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14" sheetId="1" r:id="rId1"/>
  </sheets>
  <definedNames>
    <definedName name="_xlnm.Print_Area" localSheetId="0">'7-14'!$A$1:$N$16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5" i="1"/>
</calcChain>
</file>

<file path=xl/sharedStrings.xml><?xml version="1.0" encoding="utf-8"?>
<sst xmlns="http://schemas.openxmlformats.org/spreadsheetml/2006/main" count="37" uniqueCount="30">
  <si>
    <t>７－14表　婦人保護施設入退所状況</t>
    <rPh sb="4" eb="5">
      <t>ヒョウ</t>
    </rPh>
    <rPh sb="6" eb="8">
      <t>フジン</t>
    </rPh>
    <rPh sb="8" eb="10">
      <t>ホゴ</t>
    </rPh>
    <rPh sb="10" eb="12">
      <t>シセツ</t>
    </rPh>
    <rPh sb="12" eb="13">
      <t>イ</t>
    </rPh>
    <rPh sb="13" eb="15">
      <t>タイショ</t>
    </rPh>
    <rPh sb="15" eb="17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</si>
  <si>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</si>
  <si>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施設</t>
    <rPh sb="0" eb="2">
      <t>シセツ</t>
    </rPh>
    <phoneticPr fontId="5"/>
  </si>
  <si>
    <t>年度</t>
    <rPh sb="0" eb="2">
      <t>ネンド</t>
    </rPh>
    <phoneticPr fontId="5"/>
  </si>
  <si>
    <t>入所延人員</t>
    <rPh sb="0" eb="2">
      <t>ニュウショ</t>
    </rPh>
    <rPh sb="2" eb="3">
      <t>ノ</t>
    </rPh>
    <rPh sb="3" eb="5">
      <t>ジンイン</t>
    </rPh>
    <phoneticPr fontId="6"/>
  </si>
  <si>
    <t>入所人数</t>
    <rPh sb="2" eb="4">
      <t>ニンズウ</t>
    </rPh>
    <phoneticPr fontId="5"/>
  </si>
  <si>
    <t>退所人数</t>
    <phoneticPr fontId="5"/>
  </si>
  <si>
    <t>退所</t>
    <rPh sb="0" eb="2">
      <t>タイショ</t>
    </rPh>
    <phoneticPr fontId="5"/>
  </si>
  <si>
    <t>年度末人員</t>
    <rPh sb="0" eb="3">
      <t>ネンドマツ</t>
    </rPh>
    <rPh sb="3" eb="5">
      <t>ジンイン</t>
    </rPh>
    <phoneticPr fontId="6"/>
  </si>
  <si>
    <t>備考</t>
    <rPh sb="0" eb="2">
      <t>ビコウ</t>
    </rPh>
    <phoneticPr fontId="5"/>
  </si>
  <si>
    <t>退所理由</t>
  </si>
  <si>
    <t>住込就職</t>
    <phoneticPr fontId="4"/>
  </si>
  <si>
    <t>自立</t>
    <rPh sb="0" eb="2">
      <t>ジリツ</t>
    </rPh>
    <phoneticPr fontId="6"/>
  </si>
  <si>
    <t>結婚</t>
    <phoneticPr fontId="5"/>
  </si>
  <si>
    <t>帰宅</t>
    <phoneticPr fontId="5"/>
  </si>
  <si>
    <t>他の関係機関施設へ移送</t>
    <phoneticPr fontId="5"/>
  </si>
  <si>
    <t>無断退所</t>
    <phoneticPr fontId="4"/>
  </si>
  <si>
    <t>その他</t>
    <phoneticPr fontId="5"/>
  </si>
  <si>
    <t>さつき寮</t>
    <phoneticPr fontId="5"/>
  </si>
  <si>
    <t>30年度</t>
    <rPh sb="2" eb="4">
      <t>ネンド</t>
    </rPh>
    <phoneticPr fontId="4"/>
  </si>
  <si>
    <t>R1年度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</si>
  <si>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</si>
  <si>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</si>
  <si>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-</t>
    <phoneticPr fontId="5"/>
  </si>
  <si>
    <t>R4年度</t>
    <rPh sb="2" eb="4">
      <t>ネンド</t>
    </rPh>
    <phoneticPr fontId="4"/>
  </si>
  <si>
    <t>-</t>
  </si>
  <si>
    <t>かにた婦人の村</t>
    <phoneticPr fontId="5"/>
  </si>
  <si>
    <t>退院１</t>
    <rPh sb="0" eb="2">
      <t>タイイン</t>
    </rPh>
    <phoneticPr fontId="5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</si>
  <si>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6"/>
  </si>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</sst>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0" borderId="0" xfId="1" applyFont="1" applyFill="1"/>
    <xf numFmtId="0" fontId="2" fillId="2" borderId="8" xfId="1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10" xfId="1" applyFont="1" applyFill="1" applyBorder="1" applyAlignment="1">
      <alignment horizontal="distributed" vertical="center" wrapText="1" justifyLastLine="1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wrapText="1" justifyLastLine="1"/>
    </xf>
    <xf numFmtId="0" fontId="2" fillId="2" borderId="20" xfId="1" applyFont="1" applyFill="1" applyBorder="1" applyAlignment="1">
      <alignment horizontal="distributed" vertical="center" wrapText="1" justifyLastLine="1"/>
    </xf>
    <xf numFmtId="176" fontId="2" fillId="2" borderId="21" xfId="1" applyNumberFormat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0" fontId="2" fillId="0" borderId="23" xfId="1" applyFont="1" applyFill="1" applyBorder="1" applyAlignment="1">
      <alignment horizontal="center" vertical="distributed" textRotation="255" justifyLastLine="1"/>
    </xf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7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/>
    <xf numFmtId="0" fontId="2" fillId="0" borderId="28" xfId="1" applyFont="1" applyFill="1" applyBorder="1" applyAlignment="1">
      <alignment horizontal="center" vertical="distributed" textRotation="255" justifyLastLine="1"/>
    </xf>
    <xf numFmtId="0" fontId="2" fillId="0" borderId="24" xfId="1" applyFont="1" applyFill="1" applyBorder="1" applyAlignment="1">
      <alignment horizontal="distributed" vertical="center" justifyLastLine="1"/>
    </xf>
    <xf numFmtId="3" fontId="2" fillId="0" borderId="24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0" fontId="2" fillId="0" borderId="29" xfId="1" applyFont="1" applyFill="1" applyBorder="1"/>
    <xf numFmtId="41" fontId="2" fillId="3" borderId="11" xfId="1" applyNumberFormat="1" applyFont="1" applyFill="1" applyBorder="1" applyAlignment="1">
      <alignment horizontal="right" vertical="center"/>
    </xf>
    <xf numFmtId="41" fontId="2" fillId="3" borderId="12" xfId="1" applyNumberFormat="1" applyFont="1" applyFill="1" applyBorder="1" applyAlignment="1">
      <alignment vertical="center"/>
    </xf>
    <xf numFmtId="41" fontId="2" fillId="3" borderId="13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distributed" vertical="center" justifyLastLine="1"/>
    </xf>
    <xf numFmtId="3" fontId="2" fillId="0" borderId="17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0" fontId="2" fillId="0" borderId="31" xfId="1" applyFont="1" applyFill="1" applyBorder="1"/>
    <xf numFmtId="0" fontId="8" fillId="0" borderId="28" xfId="1" applyFont="1" applyFill="1" applyBorder="1" applyAlignment="1">
      <alignment horizontal="center" vertical="distributed" textRotation="255" justifyLastLine="1"/>
    </xf>
    <xf numFmtId="41" fontId="2" fillId="0" borderId="10" xfId="1" applyNumberFormat="1" applyFont="1" applyFill="1" applyBorder="1" applyAlignment="1">
      <alignment horizontal="right" vertical="center" wrapText="1"/>
    </xf>
    <xf numFmtId="41" fontId="2" fillId="0" borderId="25" xfId="1" applyNumberFormat="1" applyFont="1" applyFill="1" applyBorder="1" applyAlignment="1">
      <alignment horizontal="center" vertical="center" wrapText="1"/>
    </xf>
    <xf numFmtId="41" fontId="2" fillId="0" borderId="26" xfId="1" applyNumberFormat="1" applyFont="1" applyFill="1" applyBorder="1" applyAlignment="1">
      <alignment horizontal="center" vertical="center" wrapText="1"/>
    </xf>
    <xf numFmtId="41" fontId="2" fillId="0" borderId="27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horizontal="right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13" xfId="1" applyNumberFormat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0" fontId="8" fillId="0" borderId="30" xfId="1" applyFont="1" applyFill="1" applyBorder="1" applyAlignment="1">
      <alignment horizontal="center" vertical="distributed" textRotation="255" justifyLastLine="1"/>
    </xf>
    <xf numFmtId="41" fontId="2" fillId="0" borderId="17" xfId="1" applyNumberFormat="1" applyFont="1" applyFill="1" applyBorder="1" applyAlignment="1">
      <alignment horizontal="right" vertical="center" wrapText="1"/>
    </xf>
    <xf numFmtId="41" fontId="7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center" vertical="center" wrapText="1"/>
    </xf>
    <xf numFmtId="41" fontId="2" fillId="0" borderId="20" xfId="1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vertical="center"/>
    </xf>
    <xf numFmtId="0" fontId="2" fillId="0" borderId="3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Normal="80" zoomScaleSheetLayoutView="100" workbookViewId="0">
      <pane xSplit="2" ySplit="4" topLeftCell="C5" activePane="bottomRight" state="frozen"/>
      <selection activeCell="K24" sqref="K24"/>
      <selection pane="topRight" activeCell="K24" sqref="K24"/>
      <selection pane="bottomLeft" activeCell="K24" sqref="K24"/>
      <selection pane="bottomRight" activeCell="T13" sqref="T13"/>
    </sheetView>
  </sheetViews>
  <sheetFormatPr defaultColWidth="8.09765625" defaultRowHeight="17.399999999999999"/>
  <cols>
    <col min="1" max="1" width="4.796875" style="12" customWidth="1"/>
    <col min="2" max="2" width="7" style="12" customWidth="1"/>
    <col min="3" max="3" width="10.09765625" style="12" bestFit="1" customWidth="1"/>
    <col min="4" max="5" width="9" style="12" customWidth="1"/>
    <col min="6" max="6" width="7.796875" style="12" customWidth="1"/>
    <col min="7" max="9" width="7.296875" style="12" customWidth="1"/>
    <col min="10" max="10" width="12.296875" style="12" customWidth="1"/>
    <col min="11" max="11" width="7.796875" style="12" customWidth="1"/>
    <col min="12" max="12" width="8.3984375" style="12" customWidth="1"/>
    <col min="13" max="13" width="10.09765625" style="12" bestFit="1" customWidth="1"/>
    <col min="14" max="14" width="11.59765625" style="12" customWidth="1"/>
    <col min="15" max="26" width="5.5" style="12" customWidth="1"/>
    <col min="27" max="16384" width="8.09765625" style="12"/>
  </cols>
  <sheetData>
    <row r="1" spans="1:14" s="2" customFormat="1" ht="18" thickBot="1">
      <c r="A1" s="1" t="s">
        <v>0</v>
      </c>
      <c r="B1" s="1"/>
      <c r="C1" s="1"/>
      <c r="D1" s="1"/>
      <c r="M1" s="3" t="s">
        <v>1</v>
      </c>
      <c r="N1" s="3"/>
    </row>
    <row r="2" spans="1:14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8"/>
      <c r="H2" s="8"/>
      <c r="I2" s="8"/>
      <c r="J2" s="8"/>
      <c r="K2" s="8"/>
      <c r="L2" s="9"/>
      <c r="M2" s="10" t="s">
        <v>8</v>
      </c>
      <c r="N2" s="11" t="s">
        <v>9</v>
      </c>
    </row>
    <row r="3" spans="1:14" ht="18.75" customHeight="1">
      <c r="A3" s="13"/>
      <c r="B3" s="14"/>
      <c r="C3" s="15"/>
      <c r="D3" s="15"/>
      <c r="E3" s="15"/>
      <c r="F3" s="16" t="s">
        <v>10</v>
      </c>
      <c r="G3" s="17"/>
      <c r="H3" s="17"/>
      <c r="I3" s="17"/>
      <c r="J3" s="17"/>
      <c r="K3" s="17"/>
      <c r="L3" s="18"/>
      <c r="M3" s="19"/>
      <c r="N3" s="20"/>
    </row>
    <row r="4" spans="1:14" ht="35.4" thickBot="1">
      <c r="A4" s="21"/>
      <c r="B4" s="22"/>
      <c r="C4" s="23"/>
      <c r="D4" s="23"/>
      <c r="E4" s="23"/>
      <c r="F4" s="24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7"/>
      <c r="N4" s="28"/>
    </row>
    <row r="5" spans="1:14" ht="19.2" customHeight="1">
      <c r="A5" s="29" t="s">
        <v>18</v>
      </c>
      <c r="B5" s="30" t="s">
        <v>19</v>
      </c>
      <c r="C5" s="31">
        <v>8276</v>
      </c>
      <c r="D5" s="32">
        <v>21</v>
      </c>
      <c r="E5" s="33">
        <f t="shared" ref="E5" si="0">SUM(F5:L5)</f>
        <v>25</v>
      </c>
      <c r="F5" s="34">
        <v>0</v>
      </c>
      <c r="G5" s="35">
        <v>16</v>
      </c>
      <c r="H5" s="36">
        <v>0</v>
      </c>
      <c r="I5" s="35">
        <v>3</v>
      </c>
      <c r="J5" s="35">
        <v>5</v>
      </c>
      <c r="K5" s="35">
        <v>1</v>
      </c>
      <c r="L5" s="37">
        <v>0</v>
      </c>
      <c r="M5" s="38">
        <v>21</v>
      </c>
      <c r="N5" s="39"/>
    </row>
    <row r="6" spans="1:14" ht="19.2" customHeight="1">
      <c r="A6" s="40"/>
      <c r="B6" s="41" t="s">
        <v>20</v>
      </c>
      <c r="C6" s="42">
        <v>8355</v>
      </c>
      <c r="D6" s="43">
        <v>29</v>
      </c>
      <c r="E6" s="33">
        <v>28</v>
      </c>
      <c r="F6" s="44">
        <v>0</v>
      </c>
      <c r="G6" s="45">
        <v>10</v>
      </c>
      <c r="H6" s="46">
        <v>0</v>
      </c>
      <c r="I6" s="45">
        <v>1</v>
      </c>
      <c r="J6" s="45">
        <v>10</v>
      </c>
      <c r="K6" s="45">
        <v>3</v>
      </c>
      <c r="L6" s="47">
        <v>4</v>
      </c>
      <c r="M6" s="48">
        <v>22</v>
      </c>
      <c r="N6" s="49"/>
    </row>
    <row r="7" spans="1:14" ht="19.2" customHeight="1">
      <c r="A7" s="40"/>
      <c r="B7" s="41" t="s">
        <v>21</v>
      </c>
      <c r="C7" s="42">
        <v>7239</v>
      </c>
      <c r="D7" s="43">
        <v>16</v>
      </c>
      <c r="E7" s="33">
        <v>25</v>
      </c>
      <c r="F7" s="50">
        <v>0</v>
      </c>
      <c r="G7" s="51">
        <v>12</v>
      </c>
      <c r="H7" s="46">
        <v>0</v>
      </c>
      <c r="I7" s="51">
        <v>1</v>
      </c>
      <c r="J7" s="51">
        <v>2</v>
      </c>
      <c r="K7" s="51">
        <v>1</v>
      </c>
      <c r="L7" s="52">
        <v>9</v>
      </c>
      <c r="M7" s="48">
        <v>12</v>
      </c>
      <c r="N7" s="49"/>
    </row>
    <row r="8" spans="1:14" ht="19.2" customHeight="1">
      <c r="A8" s="40"/>
      <c r="B8" s="41" t="s">
        <v>22</v>
      </c>
      <c r="C8" s="42">
        <v>5400</v>
      </c>
      <c r="D8" s="43">
        <v>23</v>
      </c>
      <c r="E8" s="43">
        <v>17</v>
      </c>
      <c r="F8" s="44" t="s">
        <v>23</v>
      </c>
      <c r="G8" s="45">
        <v>8</v>
      </c>
      <c r="H8" s="46" t="s">
        <v>23</v>
      </c>
      <c r="I8" s="45">
        <v>1</v>
      </c>
      <c r="J8" s="45">
        <v>0</v>
      </c>
      <c r="K8" s="45">
        <v>1</v>
      </c>
      <c r="L8" s="47">
        <v>7</v>
      </c>
      <c r="M8" s="48">
        <v>19</v>
      </c>
      <c r="N8" s="49"/>
    </row>
    <row r="9" spans="1:14" ht="19.2" customHeight="1" thickBot="1">
      <c r="A9" s="53"/>
      <c r="B9" s="54" t="s">
        <v>24</v>
      </c>
      <c r="C9" s="55">
        <v>7460</v>
      </c>
      <c r="D9" s="56">
        <v>24</v>
      </c>
      <c r="E9" s="56">
        <v>18</v>
      </c>
      <c r="F9" s="57" t="s">
        <v>25</v>
      </c>
      <c r="G9" s="58">
        <v>10</v>
      </c>
      <c r="H9" s="59" t="s">
        <v>25</v>
      </c>
      <c r="I9" s="58">
        <v>4</v>
      </c>
      <c r="J9" s="58">
        <v>1</v>
      </c>
      <c r="K9" s="58">
        <v>1</v>
      </c>
      <c r="L9" s="60">
        <v>2</v>
      </c>
      <c r="M9" s="61">
        <v>18</v>
      </c>
      <c r="N9" s="62"/>
    </row>
    <row r="10" spans="1:14" ht="19.2" customHeight="1">
      <c r="A10" s="63" t="s">
        <v>26</v>
      </c>
      <c r="B10" s="30" t="s">
        <v>19</v>
      </c>
      <c r="C10" s="31">
        <v>1829</v>
      </c>
      <c r="D10" s="64">
        <v>0</v>
      </c>
      <c r="E10" s="33">
        <f t="shared" ref="E10:E12" si="1">SUM(F10:L10)</f>
        <v>1</v>
      </c>
      <c r="F10" s="65">
        <v>0</v>
      </c>
      <c r="G10" s="66">
        <v>0</v>
      </c>
      <c r="H10" s="66">
        <v>0</v>
      </c>
      <c r="I10" s="66">
        <v>1</v>
      </c>
      <c r="J10" s="66">
        <v>0</v>
      </c>
      <c r="K10" s="66">
        <v>0</v>
      </c>
      <c r="L10" s="67">
        <v>0</v>
      </c>
      <c r="M10" s="38">
        <v>5</v>
      </c>
      <c r="N10" s="68" t="s">
        <v>27</v>
      </c>
    </row>
    <row r="11" spans="1:14" ht="19.2" customHeight="1">
      <c r="A11" s="63"/>
      <c r="B11" s="41" t="s">
        <v>20</v>
      </c>
      <c r="C11" s="42">
        <v>1830</v>
      </c>
      <c r="D11" s="69">
        <v>0</v>
      </c>
      <c r="E11" s="33">
        <f t="shared" si="1"/>
        <v>0</v>
      </c>
      <c r="F11" s="70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2">
        <v>0</v>
      </c>
      <c r="M11" s="48">
        <v>5</v>
      </c>
      <c r="N11" s="73"/>
    </row>
    <row r="12" spans="1:14" ht="19.2" customHeight="1">
      <c r="A12" s="63"/>
      <c r="B12" s="30" t="s">
        <v>21</v>
      </c>
      <c r="C12" s="31">
        <v>1825</v>
      </c>
      <c r="D12" s="64">
        <v>0</v>
      </c>
      <c r="E12" s="74">
        <f t="shared" si="1"/>
        <v>0</v>
      </c>
      <c r="F12" s="65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7">
        <v>0</v>
      </c>
      <c r="M12" s="38">
        <v>5</v>
      </c>
      <c r="N12" s="68"/>
    </row>
    <row r="13" spans="1:14" ht="19.2" customHeight="1">
      <c r="A13" s="63"/>
      <c r="B13" s="41" t="s">
        <v>22</v>
      </c>
      <c r="C13" s="42">
        <v>1825</v>
      </c>
      <c r="D13" s="69">
        <v>0</v>
      </c>
      <c r="E13" s="33">
        <v>0</v>
      </c>
      <c r="F13" s="70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2">
        <v>0</v>
      </c>
      <c r="M13" s="48">
        <v>5</v>
      </c>
      <c r="N13" s="73"/>
    </row>
    <row r="14" spans="1:14" ht="19.2" customHeight="1" thickBot="1">
      <c r="A14" s="75"/>
      <c r="B14" s="54" t="s">
        <v>24</v>
      </c>
      <c r="C14" s="55">
        <v>1825</v>
      </c>
      <c r="D14" s="76">
        <v>0</v>
      </c>
      <c r="E14" s="77">
        <v>0</v>
      </c>
      <c r="F14" s="78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80">
        <v>0</v>
      </c>
      <c r="M14" s="61">
        <v>5</v>
      </c>
      <c r="N14" s="81"/>
    </row>
    <row r="15" spans="1:14">
      <c r="A15" s="82" t="s">
        <v>28</v>
      </c>
      <c r="B15" s="82"/>
      <c r="C15" s="82"/>
      <c r="D15" s="82"/>
      <c r="F15" s="83"/>
      <c r="G15" s="83"/>
      <c r="H15" s="83"/>
      <c r="I15" s="83"/>
      <c r="L15" s="84"/>
      <c r="M15" s="85"/>
    </row>
    <row r="16" spans="1:14">
      <c r="A16" s="86" t="s">
        <v>29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3:13">
      <c r="M17" s="85"/>
    </row>
    <row r="18" spans="13:13">
      <c r="M18" s="85"/>
    </row>
    <row r="19" spans="13:13">
      <c r="M19" s="85"/>
    </row>
    <row r="20" spans="13:13">
      <c r="M20" s="85"/>
    </row>
    <row r="21" spans="13:13">
      <c r="M21" s="85"/>
    </row>
    <row r="22" spans="13:13">
      <c r="M22" s="85"/>
    </row>
    <row r="23" spans="13:13">
      <c r="M23" s="85"/>
    </row>
    <row r="24" spans="13:13">
      <c r="M24" s="85"/>
    </row>
    <row r="25" spans="13:13">
      <c r="M25" s="85"/>
    </row>
    <row r="26" spans="13:13">
      <c r="M26" s="85"/>
    </row>
    <row r="27" spans="13:13">
      <c r="M27" s="85"/>
    </row>
  </sheetData>
  <mergeCells count="14">
    <mergeCell ref="A5:A9"/>
    <mergeCell ref="A10:A14"/>
    <mergeCell ref="A15:D15"/>
    <mergeCell ref="A16:N16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2024-02-14T02:50:18Z</dcterms:created>
  <dcterms:modified xsi:type="dcterms:W3CDTF">2024-02-14T02:50:26Z</dcterms:modified>
</cp:coreProperties>
</file>