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6_正誤表\正誤表2023（R5)\2024.12\20章3 消防保安課\"/>
    </mc:Choice>
  </mc:AlternateContent>
  <bookViews>
    <workbookView xWindow="0" yWindow="0" windowWidth="28800" windowHeight="11865"/>
  </bookViews>
  <sheets>
    <sheet name="2023" sheetId="1" r:id="rId1"/>
  </sheets>
  <definedNames>
    <definedName name="_xlnm.Print_Area" localSheetId="0">'2023'!$A$2:$X$129</definedName>
    <definedName name="_xlnm.Print_Titles" localSheetId="0">'2023'!$4:$4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1" i="1" l="1"/>
  <c r="K81" i="1"/>
</calcChain>
</file>

<file path=xl/sharedStrings.xml><?xml version="1.0" encoding="utf-8"?>
<sst xmlns="http://schemas.openxmlformats.org/spreadsheetml/2006/main" count="283" uniqueCount="126">
  <si>
    <t>正</t>
    <rPh sb="0" eb="1">
      <t>セイ</t>
    </rPh>
    <phoneticPr fontId="3"/>
  </si>
  <si>
    <t>訂正箇所</t>
    <rPh sb="0" eb="2">
      <t>テイセイ</t>
    </rPh>
    <rPh sb="2" eb="4">
      <t>カショ</t>
    </rPh>
    <phoneticPr fontId="3"/>
  </si>
  <si>
    <t>ページ</t>
    <phoneticPr fontId="3"/>
  </si>
  <si>
    <t>県勢要覧２０２３（令和５年度版）正誤表</t>
    <rPh sb="0" eb="2">
      <t>ケンセイ</t>
    </rPh>
    <rPh sb="2" eb="4">
      <t>ヨウラン</t>
    </rPh>
    <rPh sb="9" eb="11">
      <t>レイワ</t>
    </rPh>
    <rPh sb="12" eb="14">
      <t>ネンド</t>
    </rPh>
    <rPh sb="13" eb="14">
      <t>ド</t>
    </rPh>
    <rPh sb="14" eb="15">
      <t>バン</t>
    </rPh>
    <rPh sb="16" eb="19">
      <t>セイゴヒョウ</t>
    </rPh>
    <phoneticPr fontId="3"/>
  </si>
  <si>
    <t>18章概況　３ 保健医療従事者　(２)保健師、助産師、看護師、准看護師</t>
    <rPh sb="2" eb="3">
      <t>ショウ</t>
    </rPh>
    <rPh sb="3" eb="5">
      <t>ガイキョウ</t>
    </rPh>
    <rPh sb="8" eb="10">
      <t>ホケン</t>
    </rPh>
    <rPh sb="10" eb="12">
      <t>イリョウ</t>
    </rPh>
    <rPh sb="12" eb="15">
      <t>ジュウジシャ</t>
    </rPh>
    <rPh sb="19" eb="22">
      <t>ホケンシ</t>
    </rPh>
    <rPh sb="23" eb="26">
      <t>ジョサンシ</t>
    </rPh>
    <rPh sb="27" eb="30">
      <t>カンゴシ</t>
    </rPh>
    <rPh sb="31" eb="35">
      <t>ジュンカンゴシ</t>
    </rPh>
    <phoneticPr fontId="4"/>
  </si>
  <si>
    <t>市町村別</t>
  </si>
  <si>
    <t>保健師</t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</si>
  <si>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</si>
  <si>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</si>
  <si>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准看護師</t>
    <rPh sb="3" eb="4">
      <t>シ</t>
    </rPh>
    <phoneticPr fontId="4"/>
  </si>
  <si>
    <t>人口10万対</t>
    <rPh sb="0" eb="1">
      <t>ヒト</t>
    </rPh>
    <rPh sb="1" eb="2">
      <t>クチ</t>
    </rPh>
    <rPh sb="4" eb="5">
      <t>マン</t>
    </rPh>
    <rPh sb="5" eb="6">
      <t>タイ</t>
    </rPh>
    <phoneticPr fontId="4"/>
  </si>
  <si>
    <t>看護師</t>
    <rPh sb="2" eb="3">
      <t>シ</t>
    </rPh>
    <phoneticPr fontId="4"/>
  </si>
  <si>
    <t>平成30年</t>
    <phoneticPr fontId="4"/>
  </si>
  <si>
    <t>令和２年</t>
    <rPh sb="0" eb="2">
      <t>レイワ</t>
    </rPh>
    <phoneticPr fontId="4"/>
  </si>
  <si>
    <t>４年</t>
    <phoneticPr fontId="4"/>
  </si>
  <si>
    <t>市計</t>
    <phoneticPr fontId="4"/>
  </si>
  <si>
    <t>郡計</t>
  </si>
  <si>
    <t>横浜市</t>
  </si>
  <si>
    <t>川崎市</t>
  </si>
  <si>
    <t>18章６　医療関係者数</t>
    <rPh sb="2" eb="3">
      <t>ショウ</t>
    </rPh>
    <rPh sb="5" eb="7">
      <t>イリョウ</t>
    </rPh>
    <rPh sb="7" eb="9">
      <t>カンケイ</t>
    </rPh>
    <rPh sb="9" eb="10">
      <t>シャ</t>
    </rPh>
    <rPh sb="10" eb="11">
      <t>スウ</t>
    </rPh>
    <phoneticPr fontId="4"/>
  </si>
  <si>
    <t>誤</t>
    <rPh sb="0" eb="1">
      <t>アヤマ</t>
    </rPh>
    <phoneticPr fontId="3"/>
  </si>
  <si>
    <r>
      <t xml:space="preserve"> 令和４年の本県の保健師数は</t>
    </r>
    <r>
      <rPr>
        <u/>
        <sz val="10"/>
        <rFont val="ＭＳ 明朝"/>
        <family val="1"/>
        <charset val="128"/>
      </rPr>
      <t>2864</t>
    </r>
    <r>
      <rPr>
        <sz val="10"/>
        <rFont val="ＭＳ 明朝"/>
        <family val="1"/>
        <charset val="128"/>
      </rPr>
      <t>人で、令和２年に比べ</t>
    </r>
    <r>
      <rPr>
        <u/>
        <sz val="10"/>
        <rFont val="ＭＳ 明朝"/>
        <family val="1"/>
        <charset val="128"/>
      </rPr>
      <t>382</t>
    </r>
    <r>
      <rPr>
        <sz val="10"/>
        <rFont val="ＭＳ 明朝"/>
        <family val="1"/>
        <charset val="128"/>
      </rPr>
      <t>人増加、助産師は2494人で110人増加、看護師は</t>
    </r>
    <r>
      <rPr>
        <u/>
        <sz val="10"/>
        <rFont val="ＭＳ 明朝"/>
        <family val="1"/>
        <charset val="128"/>
      </rPr>
      <t>7万5072</t>
    </r>
    <r>
      <rPr>
        <sz val="10"/>
        <rFont val="ＭＳ 明朝"/>
        <family val="1"/>
        <charset val="128"/>
      </rPr>
      <t>人で</t>
    </r>
    <r>
      <rPr>
        <u/>
        <sz val="10"/>
        <rFont val="ＭＳ 明朝"/>
        <family val="1"/>
        <charset val="128"/>
      </rPr>
      <t>1933</t>
    </r>
    <r>
      <rPr>
        <sz val="10"/>
        <rFont val="ＭＳ 明朝"/>
        <family val="1"/>
        <charset val="128"/>
      </rPr>
      <t>人増加、准看護師は7338人で1017人減少している。
 人口10万対では、保健師が31.0人、助産師は27.0人、看護師は813.1人、准看護師は79.5人であった。地域別では、保健師については、県西が48.1人で最も多く、川崎北部が</t>
    </r>
    <r>
      <rPr>
        <u/>
        <sz val="10"/>
        <rFont val="ＭＳ 明朝"/>
        <family val="1"/>
        <charset val="128"/>
      </rPr>
      <t>14.3</t>
    </r>
    <r>
      <rPr>
        <sz val="10"/>
        <rFont val="ＭＳ 明朝"/>
        <family val="1"/>
        <charset val="128"/>
      </rPr>
      <t>人で最も少なかった。助産師については、川崎南部が37.5人で最も多く、県西が18.0人で最も少なかった。看護師については、川崎南部が943.2人で最も多く、川崎北部が</t>
    </r>
    <r>
      <rPr>
        <u/>
        <sz val="10"/>
        <rFont val="ＭＳ 明朝"/>
        <family val="1"/>
        <charset val="128"/>
      </rPr>
      <t>675.1</t>
    </r>
    <r>
      <rPr>
        <sz val="10"/>
        <rFont val="ＭＳ 明朝"/>
        <family val="1"/>
        <charset val="128"/>
      </rPr>
      <t>人で最も少なかった。准看護師については、相模原が120.3人で最も多く、川崎北部が56.1人で最も少なかった。</t>
    </r>
    <phoneticPr fontId="4"/>
  </si>
  <si>
    <r>
      <t xml:space="preserve"> 令和４年の本県の保健師数は</t>
    </r>
    <r>
      <rPr>
        <b/>
        <sz val="10"/>
        <rFont val="ＭＳ 明朝"/>
        <family val="1"/>
        <charset val="128"/>
      </rPr>
      <t>2862</t>
    </r>
    <r>
      <rPr>
        <sz val="10"/>
        <rFont val="ＭＳ 明朝"/>
        <family val="1"/>
        <charset val="128"/>
      </rPr>
      <t>人で、令和２年に比べ</t>
    </r>
    <r>
      <rPr>
        <b/>
        <sz val="10"/>
        <rFont val="ＭＳ 明朝"/>
        <family val="1"/>
        <charset val="128"/>
      </rPr>
      <t>380</t>
    </r>
    <r>
      <rPr>
        <sz val="10"/>
        <rFont val="ＭＳ 明朝"/>
        <family val="1"/>
        <charset val="128"/>
      </rPr>
      <t>人増加、助産師は2494人で110人増加、看護師は</t>
    </r>
    <r>
      <rPr>
        <b/>
        <sz val="10"/>
        <rFont val="ＭＳ 明朝"/>
        <family val="1"/>
        <charset val="128"/>
      </rPr>
      <t>7万5074</t>
    </r>
    <r>
      <rPr>
        <sz val="10"/>
        <rFont val="ＭＳ 明朝"/>
        <family val="1"/>
        <charset val="128"/>
      </rPr>
      <t>人で</t>
    </r>
    <r>
      <rPr>
        <b/>
        <sz val="10"/>
        <rFont val="ＭＳ 明朝"/>
        <family val="1"/>
        <charset val="128"/>
      </rPr>
      <t>1935</t>
    </r>
    <r>
      <rPr>
        <sz val="10"/>
        <rFont val="ＭＳ 明朝"/>
        <family val="1"/>
        <charset val="128"/>
      </rPr>
      <t>人増加、准看護師は7338人で1017人減少している。
 人口10万対では、保健師が31.0人、助産師は27.0人、看護師は813.1人、准看護師は79.5人であった。地域別では、保健師については、県西が48.1人で最も多く、川崎北部が</t>
    </r>
    <r>
      <rPr>
        <b/>
        <sz val="10"/>
        <rFont val="ＭＳ 明朝"/>
        <family val="1"/>
        <charset val="128"/>
      </rPr>
      <t>14.1</t>
    </r>
    <r>
      <rPr>
        <sz val="10"/>
        <rFont val="ＭＳ 明朝"/>
        <family val="1"/>
        <charset val="128"/>
      </rPr>
      <t>人で最も少なかった。助産師については、川崎南部が37.5人で最も多く、県西が18.0人で最も少なかった。看護師については、川崎南部が943.2人で最も多く、川崎北部が</t>
    </r>
    <r>
      <rPr>
        <b/>
        <sz val="10"/>
        <rFont val="ＭＳ 明朝"/>
        <family val="1"/>
        <charset val="128"/>
      </rPr>
      <t>675.3</t>
    </r>
    <r>
      <rPr>
        <sz val="10"/>
        <rFont val="ＭＳ 明朝"/>
        <family val="1"/>
        <charset val="128"/>
      </rPr>
      <t>人で最も少なかった。准看護師については、相模原が120.3人で最も多く、川崎北部が56.1人で最も少なかった。</t>
    </r>
    <phoneticPr fontId="4"/>
  </si>
  <si>
    <t>17章８　生活保護状況</t>
    <phoneticPr fontId="4"/>
  </si>
  <si>
    <t>被保護
世帯数</t>
  </si>
  <si>
    <t>被保護
人員</t>
  </si>
  <si>
    <t>合計金額</t>
  </si>
  <si>
    <t>委託</t>
    <rPh sb="0" eb="2">
      <t>イタク</t>
    </rPh>
    <phoneticPr fontId="3"/>
  </si>
  <si>
    <t>事務費</t>
  </si>
  <si>
    <t>金額</t>
  </si>
  <si>
    <t>世帯</t>
  </si>
  <si>
    <t>人</t>
  </si>
  <si>
    <t>千円</t>
  </si>
  <si>
    <t>令和２年度</t>
    <phoneticPr fontId="3"/>
  </si>
  <si>
    <t xml:space="preserve">     ３年度</t>
    <phoneticPr fontId="3"/>
  </si>
  <si>
    <t xml:space="preserve">     ４年度</t>
    <phoneticPr fontId="3"/>
  </si>
  <si>
    <t>相模原市</t>
    <rPh sb="0" eb="4">
      <t>サガミハラシ</t>
    </rPh>
    <phoneticPr fontId="4"/>
  </si>
  <si>
    <t>横須賀市</t>
  </si>
  <si>
    <t>平塚市</t>
  </si>
  <si>
    <t>鎌倉市</t>
    <rPh sb="0" eb="3">
      <t>カマクラシ</t>
    </rPh>
    <phoneticPr fontId="4"/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</si>
  <si>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</si>
  <si>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</si>
  <si>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</si>
  <si>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</si>
  <si>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</si>
  <si>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</si>
  <si>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</si>
  <si>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</si>
  <si>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</si>
  <si>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</si>
  <si>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</si>
  <si>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</si>
  <si>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</si>
  <si>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平塚保健福祉事務所
（茅ヶ崎支所を含む）</t>
    <rPh sb="11" eb="14">
      <t>チガサキ</t>
    </rPh>
    <rPh sb="14" eb="16">
      <t>シショ</t>
    </rPh>
    <rPh sb="17" eb="18">
      <t>フク</t>
    </rPh>
    <phoneticPr fontId="4"/>
  </si>
  <si>
    <t>大磯町</t>
  </si>
  <si>
    <t>二宮町</t>
  </si>
  <si>
    <t>寒川町</t>
    <phoneticPr fontId="4"/>
  </si>
  <si>
    <t>鎌倉保健福祉事務所</t>
  </si>
  <si>
    <t>葉山町</t>
  </si>
  <si>
    <r>
      <t xml:space="preserve">小田原保健福祉事務所
</t>
    </r>
    <r>
      <rPr>
        <sz val="6"/>
        <rFont val="ＭＳ 明朝"/>
        <family val="1"/>
        <charset val="128"/>
      </rPr>
      <t>（足柄上センターを含む）</t>
    </r>
    <rPh sb="12" eb="14">
      <t>アシガラ</t>
    </rPh>
    <rPh sb="14" eb="15">
      <t>カミ</t>
    </rPh>
    <rPh sb="20" eb="21">
      <t>フク</t>
    </rPh>
    <phoneticPr fontId="4"/>
  </si>
  <si>
    <t>箱根町</t>
  </si>
  <si>
    <t>真鶴町</t>
  </si>
  <si>
    <t>湯河原町</t>
  </si>
  <si>
    <t>中井町</t>
  </si>
  <si>
    <t>大井町</t>
  </si>
  <si>
    <t>松田町</t>
  </si>
  <si>
    <t>山北町</t>
  </si>
  <si>
    <t>開成町</t>
  </si>
  <si>
    <t>厚木保健福祉事務所</t>
  </si>
  <si>
    <t>愛川町</t>
  </si>
  <si>
    <t>清川村</t>
  </si>
  <si>
    <t>県支払分</t>
  </si>
  <si>
    <t>６章概況　Ⅱ企業等数、売上高及び純付加価値額等の状況（企業等に関する集計）
１　企業等数、売上高及び純付加価値額
（１）産業大分類別の状況</t>
    <rPh sb="2" eb="4">
      <t>ガイキョウ</t>
    </rPh>
    <rPh sb="6" eb="8">
      <t>キギョウ</t>
    </rPh>
    <rPh sb="8" eb="9">
      <t>トウ</t>
    </rPh>
    <rPh sb="9" eb="10">
      <t>スウ</t>
    </rPh>
    <rPh sb="11" eb="13">
      <t>ウリアゲ</t>
    </rPh>
    <rPh sb="13" eb="14">
      <t>ダカ</t>
    </rPh>
    <rPh sb="14" eb="15">
      <t>オヨ</t>
    </rPh>
    <rPh sb="16" eb="17">
      <t>ジュン</t>
    </rPh>
    <rPh sb="17" eb="19">
      <t>フカ</t>
    </rPh>
    <rPh sb="19" eb="21">
      <t>カチ</t>
    </rPh>
    <rPh sb="21" eb="22">
      <t>ガク</t>
    </rPh>
    <rPh sb="22" eb="23">
      <t>トウ</t>
    </rPh>
    <rPh sb="24" eb="26">
      <t>ジョウキョウ</t>
    </rPh>
    <rPh sb="27" eb="29">
      <t>キギョウ</t>
    </rPh>
    <rPh sb="29" eb="30">
      <t>トウ</t>
    </rPh>
    <rPh sb="31" eb="32">
      <t>カン</t>
    </rPh>
    <rPh sb="34" eb="36">
      <t>シュウケイ</t>
    </rPh>
    <rPh sb="60" eb="62">
      <t>サンギョウ</t>
    </rPh>
    <rPh sb="62" eb="65">
      <t>ダイブンルイ</t>
    </rPh>
    <rPh sb="65" eb="66">
      <t>ベツ</t>
    </rPh>
    <rPh sb="67" eb="69">
      <t>ジョウキョウ</t>
    </rPh>
    <phoneticPr fontId="4"/>
  </si>
  <si>
    <r>
      <t>産業大分類別に企業等数をみると、「卸売業，小売業」が３万3658企業（全産業の17.1％）と最も多く、次いで「建設業」が２万5614企業(同13.0％)、「不動産業，物品賃貸業」が２万5496企業（同12.9％）などとなっており、上位３産業で全産業の43.0％を占めている。また第三次産業（※）で全産業の79.5％を占めている。 
（※） 本資料では、日本標準産業分類における大分類「電気・ガス・熱供給・水道業」、「情報通信業」、「運輸業，郵便業」、「卸売業，小売業」、「金融業，保険業」、「不動産業，物品賃貸業」、「学術研究， 専門・技術サービス業」、「宿泊業，飲食サービス業」、「生活関連サービス業，娯楽業」、「教育， 学習支援業」、「医療，福祉」、「複合サービス事業」及び「サービス業（他に分類されないもの）」をいう。
 以下同じ。
売上高をみると、「製造業」が19兆316億円（全産業の27.9％）と最も多く、次いで「卸売業，小売業」が</t>
    </r>
    <r>
      <rPr>
        <u/>
        <sz val="9"/>
        <rFont val="ＭＳ 明朝"/>
        <family val="1"/>
        <charset val="128"/>
      </rPr>
      <t>16兆8409億円</t>
    </r>
    <r>
      <rPr>
        <sz val="9"/>
        <rFont val="ＭＳ 明朝"/>
        <family val="1"/>
        <charset val="128"/>
      </rPr>
      <t xml:space="preserve">（同24.7％）、「医療，福祉」が６兆1772億円（同9.1％）などとなっており、上位３産業で全産業の61.7％を占めている。また、第三次産業で全産業の64.6％を占めている。
</t>
    </r>
    <phoneticPr fontId="4"/>
  </si>
  <si>
    <r>
      <t>産業大分類別に企業等数をみると、「卸売業，小売業」が３万3658企業（全産業の17.1％）と最も多く、次いで「建設業」が２万5614企業(同13.0％)、「不動産業，物品賃貸業」が２万5496企業（同12.9％）などとなっており、上位３産業で全産業の43.0％を占めている。また第三次産業（※）で全産業の79.5％を占めている。 
（※） 本資料では、日本標準産業分類における大分類「電気・ガス・熱供給・水道業」、「情報通信業」、 「運輸業，郵便業」、「卸売業，小売業」、「金融業，保険業」、「不動産業，物品賃貸業」、「学術研究，専門・技術サービス業」、「宿泊業，飲食サービス業」、「生活関連サービス業，娯楽業」、「教育，学習支援業」、「医療，福祉」、「複合サービス事業」及び「サービス業（他に分類されないもの）」をいう。
 以下同じ。
売上高をみると、「製造業」が19兆316億円（全産業の27.9％）と最も多く、次いで「卸売業，小売業」が</t>
    </r>
    <r>
      <rPr>
        <u/>
        <sz val="9"/>
        <rFont val="ＭＳ 明朝"/>
        <family val="1"/>
        <charset val="128"/>
      </rPr>
      <t>16兆8410億円（</t>
    </r>
    <r>
      <rPr>
        <sz val="9"/>
        <rFont val="ＭＳ 明朝"/>
        <family val="1"/>
        <charset val="128"/>
      </rPr>
      <t xml:space="preserve">同24.7％）、「医療，福祉」が６兆1772億円（同9.1％）などとなっており、上位３産業で全産業の61.7％を占めている。また、第三次産業で全産業の64.6％を占めている。
</t>
    </r>
    <phoneticPr fontId="4"/>
  </si>
  <si>
    <t>７章８　畜産
１　家畜の飼養農家数、飼養数</t>
    <rPh sb="1" eb="2">
      <t>ショウ</t>
    </rPh>
    <rPh sb="4" eb="6">
      <t>チクサン</t>
    </rPh>
    <rPh sb="9" eb="11">
      <t>カチク</t>
    </rPh>
    <rPh sb="12" eb="14">
      <t>シヨウ</t>
    </rPh>
    <rPh sb="14" eb="16">
      <t>ノウカ</t>
    </rPh>
    <rPh sb="16" eb="17">
      <t>スウ</t>
    </rPh>
    <rPh sb="18" eb="20">
      <t>シヨウ</t>
    </rPh>
    <rPh sb="20" eb="21">
      <t>スウ</t>
    </rPh>
    <phoneticPr fontId="4"/>
  </si>
  <si>
    <t>１ 家畜の飼養農家数、飼養数</t>
    <phoneticPr fontId="28"/>
  </si>
  <si>
    <t>年別</t>
    <rPh sb="0" eb="2">
      <t>ネンベツ</t>
    </rPh>
    <phoneticPr fontId="4"/>
  </si>
  <si>
    <t>乳用牛</t>
  </si>
  <si>
    <t>肉用牛</t>
  </si>
  <si>
    <t>豚</t>
  </si>
  <si>
    <t>採卵鶏(含種鶏)</t>
  </si>
  <si>
    <t>飼養
農家数</t>
  </si>
  <si>
    <t>頭数</t>
  </si>
  <si>
    <t>羽数</t>
    <rPh sb="0" eb="1">
      <t>ハネ</t>
    </rPh>
    <phoneticPr fontId="4"/>
  </si>
  <si>
    <t>戸</t>
    <phoneticPr fontId="4"/>
  </si>
  <si>
    <t>頭</t>
    <phoneticPr fontId="4"/>
  </si>
  <si>
    <t>千羽</t>
    <rPh sb="0" eb="1">
      <t>セン</t>
    </rPh>
    <phoneticPr fontId="4"/>
  </si>
  <si>
    <t>令和２年</t>
    <phoneticPr fontId="28"/>
  </si>
  <si>
    <t>…</t>
  </si>
  <si>
    <t>　　３年</t>
    <phoneticPr fontId="28"/>
  </si>
  <si>
    <t>　　４年</t>
    <phoneticPr fontId="28"/>
  </si>
  <si>
    <t>１章８　海岸線延長</t>
    <rPh sb="1" eb="2">
      <t>ショウ</t>
    </rPh>
    <rPh sb="4" eb="7">
      <t>カイガンセン</t>
    </rPh>
    <rPh sb="7" eb="9">
      <t>エンチョウ</t>
    </rPh>
    <phoneticPr fontId="4"/>
  </si>
  <si>
    <t>所　　　　　　　　　　　　　　管</t>
    <rPh sb="0" eb="1">
      <t>ショ</t>
    </rPh>
    <phoneticPr fontId="28"/>
  </si>
  <si>
    <t>年   別</t>
    <rPh sb="0" eb="1">
      <t>ネン</t>
    </rPh>
    <rPh sb="4" eb="5">
      <t>ベツ</t>
    </rPh>
    <phoneticPr fontId="23"/>
  </si>
  <si>
    <t>国 土 交 通 省</t>
    <rPh sb="0" eb="1">
      <t>クニ</t>
    </rPh>
    <rPh sb="2" eb="3">
      <t>ツチ</t>
    </rPh>
    <rPh sb="4" eb="5">
      <t>コウ</t>
    </rPh>
    <rPh sb="6" eb="7">
      <t>ツウ</t>
    </rPh>
    <rPh sb="8" eb="9">
      <t>ショウ</t>
    </rPh>
    <phoneticPr fontId="28"/>
  </si>
  <si>
    <t>農 林 水 産 省</t>
    <rPh sb="0" eb="1">
      <t>ノウ</t>
    </rPh>
    <rPh sb="2" eb="3">
      <t>ハヤシ</t>
    </rPh>
    <rPh sb="4" eb="5">
      <t>ミズ</t>
    </rPh>
    <rPh sb="6" eb="7">
      <t>サン</t>
    </rPh>
    <rPh sb="8" eb="9">
      <t>ショウ</t>
    </rPh>
    <phoneticPr fontId="28"/>
  </si>
  <si>
    <t>合　　計</t>
    <rPh sb="0" eb="1">
      <t>ゴウ</t>
    </rPh>
    <phoneticPr fontId="28"/>
  </si>
  <si>
    <t>水管理・国土保全局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phoneticPr fontId="23"/>
  </si>
  <si>
    <t>港湾局</t>
    <rPh sb="0" eb="2">
      <t>コウワン</t>
    </rPh>
    <rPh sb="2" eb="3">
      <t>キョク</t>
    </rPh>
    <phoneticPr fontId="28"/>
  </si>
  <si>
    <t>農村振興局</t>
    <rPh sb="0" eb="2">
      <t>ノウソン</t>
    </rPh>
    <rPh sb="2" eb="4">
      <t>シンコウ</t>
    </rPh>
    <rPh sb="4" eb="5">
      <t>キョク</t>
    </rPh>
    <phoneticPr fontId="23"/>
  </si>
  <si>
    <t>水産庁</t>
    <rPh sb="0" eb="2">
      <t>スイサン</t>
    </rPh>
    <rPh sb="2" eb="3">
      <t>チョウ</t>
    </rPh>
    <phoneticPr fontId="28"/>
  </si>
  <si>
    <t xml:space="preserve"> 令和２年</t>
    <rPh sb="1" eb="3">
      <t>レイワ</t>
    </rPh>
    <rPh sb="4" eb="5">
      <t>ネン</t>
    </rPh>
    <phoneticPr fontId="23"/>
  </si>
  <si>
    <t>-</t>
  </si>
  <si>
    <t xml:space="preserve">     ３年</t>
  </si>
  <si>
    <t xml:space="preserve">     ４年</t>
    <phoneticPr fontId="23"/>
  </si>
  <si>
    <t>14章９　県債現在高と借入・償還額</t>
    <rPh sb="2" eb="3">
      <t>ショウ</t>
    </rPh>
    <rPh sb="5" eb="7">
      <t>ケンサイ</t>
    </rPh>
    <rPh sb="7" eb="10">
      <t>ゲンザイダカ</t>
    </rPh>
    <rPh sb="11" eb="13">
      <t>カリイレ</t>
    </rPh>
    <rPh sb="14" eb="16">
      <t>ショウカン</t>
    </rPh>
    <rPh sb="16" eb="17">
      <t>ガク</t>
    </rPh>
    <phoneticPr fontId="4"/>
  </si>
  <si>
    <t>会計別</t>
    <rPh sb="0" eb="1">
      <t>カイ</t>
    </rPh>
    <rPh sb="1" eb="2">
      <t>ケイ</t>
    </rPh>
    <rPh sb="2" eb="3">
      <t>ベツ</t>
    </rPh>
    <phoneticPr fontId="4"/>
  </si>
  <si>
    <t>前年度末
現在高</t>
    <rPh sb="0" eb="1">
      <t>ゼン</t>
    </rPh>
    <rPh sb="1" eb="4">
      <t>ネンドマツ</t>
    </rPh>
    <rPh sb="5" eb="7">
      <t>ゲンザイ</t>
    </rPh>
    <rPh sb="7" eb="8">
      <t>タカ</t>
    </rPh>
    <phoneticPr fontId="4"/>
  </si>
  <si>
    <t>当該年度中</t>
    <rPh sb="0" eb="2">
      <t>トウガイ</t>
    </rPh>
    <rPh sb="2" eb="4">
      <t>ネンド</t>
    </rPh>
    <rPh sb="4" eb="5">
      <t>チュウ</t>
    </rPh>
    <phoneticPr fontId="4"/>
  </si>
  <si>
    <t>当該年度末
現在高</t>
    <rPh sb="0" eb="2">
      <t>トウガイ</t>
    </rPh>
    <rPh sb="2" eb="4">
      <t>ネンド</t>
    </rPh>
    <rPh sb="4" eb="5">
      <t>マツ</t>
    </rPh>
    <rPh sb="6" eb="8">
      <t>ゲンザイ</t>
    </rPh>
    <rPh sb="8" eb="9">
      <t>ダカ</t>
    </rPh>
    <phoneticPr fontId="4"/>
  </si>
  <si>
    <t>借入額</t>
  </si>
  <si>
    <t>償還額</t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</si>
  <si>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33"/>
  </si>
  <si>
    <t>一般会計</t>
  </si>
  <si>
    <t>特別会計</t>
  </si>
  <si>
    <t>市町村自治振興事業会計</t>
    <rPh sb="9" eb="11">
      <t>カイケイ</t>
    </rPh>
    <phoneticPr fontId="4"/>
  </si>
  <si>
    <t>地方独立行政法人
神奈川県立病院機構資金会計</t>
    <rPh sb="0" eb="2">
      <t>チホウ</t>
    </rPh>
    <rPh sb="2" eb="4">
      <t>ドクリツ</t>
    </rPh>
    <rPh sb="4" eb="6">
      <t>ギョウセイ</t>
    </rPh>
    <rPh sb="6" eb="8">
      <t>ホウジン</t>
    </rPh>
    <rPh sb="9" eb="14">
      <t>カナガワケンリツ</t>
    </rPh>
    <rPh sb="14" eb="16">
      <t>ビョウイン</t>
    </rPh>
    <rPh sb="16" eb="18">
      <t>キコウ</t>
    </rPh>
    <rPh sb="18" eb="20">
      <t>シキン</t>
    </rPh>
    <phoneticPr fontId="4"/>
  </si>
  <si>
    <t>母子父子寡婦福祉資金会計</t>
    <rPh sb="2" eb="4">
      <t>フシ</t>
    </rPh>
    <rPh sb="4" eb="6">
      <t>カフ</t>
    </rPh>
    <phoneticPr fontId="4"/>
  </si>
  <si>
    <t>中小企業資金会計</t>
    <phoneticPr fontId="4"/>
  </si>
  <si>
    <t>県営住宅事業会計</t>
    <phoneticPr fontId="4"/>
  </si>
  <si>
    <t>　　４年度</t>
    <rPh sb="3" eb="4">
      <t>ネン</t>
    </rPh>
    <rPh sb="4" eb="5">
      <t>ド</t>
    </rPh>
    <phoneticPr fontId="33"/>
  </si>
  <si>
    <t>　　３年度</t>
    <rPh sb="3" eb="4">
      <t>ネン</t>
    </rPh>
    <rPh sb="4" eb="5">
      <t>ド</t>
    </rPh>
    <phoneticPr fontId="33"/>
  </si>
  <si>
    <t>たり出火件数
人口一万人当</t>
    <phoneticPr fontId="4"/>
  </si>
  <si>
    <t>件</t>
  </si>
  <si>
    <t>20章３　火災発生状況－市町村別－</t>
    <rPh sb="5" eb="7">
      <t>カサイ</t>
    </rPh>
    <rPh sb="7" eb="9">
      <t>ハッセイ</t>
    </rPh>
    <rPh sb="9" eb="11">
      <t>ジョウキョウ</t>
    </rPh>
    <rPh sb="12" eb="15">
      <t>シチョウソン</t>
    </rPh>
    <rPh sb="15" eb="16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</si>
</sst>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(* #,##0_);_(* \(#,##0\);_(* &quot;-&quot;_);_(@_)"/>
    <numFmt numFmtId="177" formatCode="#,##0.0_ "/>
    <numFmt numFmtId="178" formatCode="#,##0_ "/>
    <numFmt numFmtId="179" formatCode="0.0_);[Red]\(0.0\)"/>
    <numFmt numFmtId="180" formatCode="#,##0.0;[Red]\-#,##0.0"/>
    <numFmt numFmtId="181" formatCode="#,##0.0_);[Red]\(#,##0.0\)"/>
    <numFmt numFmtId="182" formatCode="_ * #,##0.0_ ;_ * \-#,##0.0_ ;_ * &quot;-&quot;?_ ;_ @_ "/>
  </numFmts>
  <fonts count="34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2"/>
      <name val="ＭＳ 明朝"/>
      <family val="2"/>
      <charset val="128"/>
    </font>
    <font>
      <sz val="1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u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u val="singleAccounting"/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6" fillId="0" borderId="0"/>
    <xf numFmtId="0" fontId="5" fillId="0" borderId="0"/>
    <xf numFmtId="0" fontId="27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80" fontId="14" fillId="0" borderId="0" xfId="1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179" fontId="14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38" fontId="11" fillId="0" borderId="1" xfId="1" quotePrefix="1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8" fontId="14" fillId="0" borderId="0" xfId="0" applyNumberFormat="1" applyFont="1" applyFill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176" fontId="12" fillId="0" borderId="14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right" vertical="center" justifyLastLine="1" readingOrder="1"/>
    </xf>
    <xf numFmtId="176" fontId="13" fillId="0" borderId="14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readingOrder="1"/>
    </xf>
    <xf numFmtId="0" fontId="12" fillId="0" borderId="14" xfId="0" applyFont="1" applyFill="1" applyBorder="1" applyAlignment="1">
      <alignment horizontal="distributed" vertical="center" readingOrder="1"/>
    </xf>
    <xf numFmtId="0" fontId="18" fillId="0" borderId="4" xfId="0" applyFont="1" applyFill="1" applyBorder="1" applyAlignment="1">
      <alignment vertical="center" wrapText="1"/>
    </xf>
    <xf numFmtId="178" fontId="19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horizontal="right" vertical="center"/>
    </xf>
    <xf numFmtId="179" fontId="20" fillId="0" borderId="0" xfId="0" applyNumberFormat="1" applyFont="1" applyFill="1" applyAlignment="1">
      <alignment horizontal="right" vertical="center"/>
    </xf>
    <xf numFmtId="180" fontId="20" fillId="0" borderId="0" xfId="1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12" fillId="0" borderId="2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0" xfId="5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9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right" vertical="center"/>
    </xf>
    <xf numFmtId="0" fontId="12" fillId="0" borderId="15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41" fontId="14" fillId="0" borderId="19" xfId="5" applyNumberFormat="1" applyFont="1" applyFill="1" applyBorder="1" applyAlignment="1">
      <alignment horizontal="right" vertical="center"/>
    </xf>
    <xf numFmtId="41" fontId="14" fillId="0" borderId="0" xfId="5" applyNumberFormat="1" applyFont="1" applyFill="1" applyBorder="1" applyAlignment="1">
      <alignment horizontal="right" vertical="center"/>
    </xf>
    <xf numFmtId="41" fontId="14" fillId="0" borderId="14" xfId="3" applyNumberFormat="1" applyFont="1" applyFill="1" applyBorder="1" applyAlignment="1">
      <alignment horizontal="right" vertical="center" wrapText="1"/>
    </xf>
    <xf numFmtId="41" fontId="6" fillId="0" borderId="14" xfId="3" applyNumberFormat="1" applyFont="1" applyFill="1" applyBorder="1" applyAlignment="1">
      <alignment horizontal="right" vertical="center" wrapText="1"/>
    </xf>
    <xf numFmtId="41" fontId="15" fillId="0" borderId="0" xfId="5" applyNumberFormat="1" applyFont="1" applyFill="1" applyBorder="1" applyAlignment="1">
      <alignment horizontal="right" vertical="center"/>
    </xf>
    <xf numFmtId="41" fontId="14" fillId="0" borderId="14" xfId="0" applyNumberFormat="1" applyFont="1" applyFill="1" applyBorder="1" applyAlignment="1">
      <alignment horizontal="right" vertical="center" wrapText="1"/>
    </xf>
    <xf numFmtId="41" fontId="6" fillId="0" borderId="19" xfId="5" applyNumberFormat="1" applyFont="1" applyFill="1" applyBorder="1" applyAlignment="1">
      <alignment horizontal="right" vertical="center"/>
    </xf>
    <xf numFmtId="41" fontId="6" fillId="0" borderId="0" xfId="5" applyNumberFormat="1" applyFont="1" applyFill="1" applyBorder="1" applyAlignment="1">
      <alignment horizontal="right" vertical="center"/>
    </xf>
    <xf numFmtId="41" fontId="6" fillId="0" borderId="14" xfId="0" applyNumberFormat="1" applyFont="1" applyFill="1" applyBorder="1" applyAlignment="1">
      <alignment horizontal="right" vertical="center" wrapText="1"/>
    </xf>
    <xf numFmtId="41" fontId="6" fillId="0" borderId="19" xfId="3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horizontal="right" vertical="center"/>
    </xf>
    <xf numFmtId="41" fontId="22" fillId="0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distributed" vertical="center"/>
    </xf>
    <xf numFmtId="0" fontId="0" fillId="0" borderId="0" xfId="0" applyBorder="1">
      <alignment vertical="center"/>
    </xf>
    <xf numFmtId="0" fontId="12" fillId="0" borderId="22" xfId="5" applyFont="1" applyFill="1" applyBorder="1" applyAlignment="1">
      <alignment vertical="center"/>
    </xf>
    <xf numFmtId="0" fontId="12" fillId="0" borderId="23" xfId="5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12" fillId="0" borderId="14" xfId="5" applyFont="1" applyFill="1" applyBorder="1" applyAlignment="1">
      <alignment vertical="center"/>
    </xf>
    <xf numFmtId="0" fontId="12" fillId="0" borderId="14" xfId="5" applyFont="1" applyFill="1" applyBorder="1" applyAlignment="1">
      <alignment horizontal="distributed" vertical="center"/>
    </xf>
    <xf numFmtId="38" fontId="19" fillId="0" borderId="14" xfId="1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 wrapText="1"/>
    </xf>
    <xf numFmtId="0" fontId="12" fillId="0" borderId="19" xfId="5" applyFont="1" applyFill="1" applyBorder="1" applyAlignment="1">
      <alignment horizontal="center" vertical="center" wrapText="1"/>
    </xf>
    <xf numFmtId="0" fontId="12" fillId="0" borderId="19" xfId="5" applyFont="1" applyFill="1" applyBorder="1" applyAlignment="1">
      <alignment horizontal="center" vertical="center"/>
    </xf>
    <xf numFmtId="3" fontId="6" fillId="0" borderId="14" xfId="5" applyNumberFormat="1" applyFont="1" applyFill="1" applyBorder="1" applyAlignment="1">
      <alignment vertical="center"/>
    </xf>
    <xf numFmtId="3" fontId="6" fillId="0" borderId="19" xfId="5" applyNumberFormat="1" applyFont="1" applyFill="1" applyBorder="1" applyAlignment="1">
      <alignment vertical="center"/>
    </xf>
    <xf numFmtId="0" fontId="12" fillId="0" borderId="19" xfId="5" applyFont="1" applyFill="1" applyBorder="1" applyAlignment="1">
      <alignment vertical="center"/>
    </xf>
    <xf numFmtId="0" fontId="8" fillId="0" borderId="0" xfId="0" applyFont="1">
      <alignment vertical="center"/>
    </xf>
    <xf numFmtId="0" fontId="13" fillId="0" borderId="0" xfId="6" applyFont="1" applyFill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Alignment="1">
      <alignment horizontal="right" vertical="center"/>
    </xf>
    <xf numFmtId="0" fontId="12" fillId="0" borderId="4" xfId="6" applyFont="1" applyFill="1" applyBorder="1" applyAlignment="1">
      <alignment horizontal="center" vertical="center" wrapText="1"/>
    </xf>
    <xf numFmtId="0" fontId="12" fillId="0" borderId="4" xfId="6" applyFont="1" applyFill="1" applyBorder="1" applyAlignment="1">
      <alignment horizontal="center" vertical="center"/>
    </xf>
    <xf numFmtId="0" fontId="12" fillId="0" borderId="3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top"/>
    </xf>
    <xf numFmtId="0" fontId="12" fillId="0" borderId="0" xfId="6" applyFont="1" applyFill="1" applyBorder="1" applyAlignment="1">
      <alignment horizontal="center" vertical="center"/>
    </xf>
    <xf numFmtId="176" fontId="6" fillId="0" borderId="0" xfId="6" applyNumberFormat="1" applyFont="1" applyFill="1" applyAlignment="1">
      <alignment horizontal="right" vertical="center"/>
    </xf>
    <xf numFmtId="0" fontId="29" fillId="0" borderId="0" xfId="6" applyFont="1" applyFill="1" applyBorder="1" applyAlignment="1">
      <alignment horizontal="center" vertical="center"/>
    </xf>
    <xf numFmtId="176" fontId="30" fillId="0" borderId="0" xfId="6" applyNumberFormat="1" applyFont="1" applyFill="1" applyAlignment="1">
      <alignment horizontal="right" vertical="center"/>
    </xf>
    <xf numFmtId="0" fontId="27" fillId="0" borderId="22" xfId="6" applyFont="1" applyFill="1" applyBorder="1" applyAlignment="1">
      <alignment vertical="top"/>
    </xf>
    <xf numFmtId="0" fontId="27" fillId="0" borderId="23" xfId="6" applyFont="1" applyFill="1" applyBorder="1">
      <alignment vertical="center"/>
    </xf>
    <xf numFmtId="0" fontId="27" fillId="0" borderId="22" xfId="6" applyFont="1" applyFill="1" applyBorder="1">
      <alignment vertical="center"/>
    </xf>
    <xf numFmtId="0" fontId="12" fillId="0" borderId="19" xfId="6" applyFont="1" applyFill="1" applyBorder="1" applyAlignment="1">
      <alignment horizontal="right" vertical="center"/>
    </xf>
    <xf numFmtId="176" fontId="6" fillId="0" borderId="19" xfId="6" applyNumberFormat="1" applyFont="1" applyFill="1" applyBorder="1" applyAlignment="1">
      <alignment horizontal="right" vertical="center"/>
    </xf>
    <xf numFmtId="176" fontId="30" fillId="0" borderId="19" xfId="6" applyNumberFormat="1" applyFont="1" applyFill="1" applyBorder="1" applyAlignment="1">
      <alignment horizontal="right" vertical="center"/>
    </xf>
    <xf numFmtId="176" fontId="31" fillId="0" borderId="0" xfId="6" applyNumberFormat="1" applyFont="1" applyFill="1" applyAlignment="1">
      <alignment horizontal="right" vertical="center"/>
    </xf>
    <xf numFmtId="0" fontId="25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distributed" vertical="center" justifyLastLine="1"/>
    </xf>
    <xf numFmtId="0" fontId="25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distributed" vertical="center" wrapText="1" justifyLastLine="1"/>
    </xf>
    <xf numFmtId="0" fontId="25" fillId="0" borderId="11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 wrapText="1" justifyLastLine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distributed" vertical="center" justifyLastLine="1"/>
    </xf>
    <xf numFmtId="0" fontId="25" fillId="0" borderId="1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wrapText="1" justifyLastLine="1"/>
    </xf>
    <xf numFmtId="0" fontId="25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/>
    <xf numFmtId="0" fontId="25" fillId="0" borderId="22" xfId="0" applyFont="1" applyFill="1" applyBorder="1" applyAlignment="1">
      <alignment horizontal="right" vertical="center"/>
    </xf>
    <xf numFmtId="0" fontId="32" fillId="0" borderId="23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justifyLastLine="1"/>
    </xf>
    <xf numFmtId="178" fontId="12" fillId="0" borderId="12" xfId="0" applyNumberFormat="1" applyFont="1" applyFill="1" applyBorder="1" applyAlignment="1">
      <alignment horizontal="distributed" vertical="center" justifyLastLine="1"/>
    </xf>
    <xf numFmtId="178" fontId="12" fillId="0" borderId="22" xfId="0" applyNumberFormat="1" applyFont="1" applyFill="1" applyBorder="1" applyAlignment="1"/>
    <xf numFmtId="178" fontId="12" fillId="0" borderId="23" xfId="0" applyNumberFormat="1" applyFont="1" applyFill="1" applyBorder="1" applyAlignment="1"/>
    <xf numFmtId="178" fontId="12" fillId="0" borderId="0" xfId="0" applyNumberFormat="1" applyFont="1" applyFill="1" applyBorder="1" applyAlignment="1"/>
    <xf numFmtId="178" fontId="14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12" fillId="0" borderId="18" xfId="0" applyNumberFormat="1" applyFont="1" applyFill="1" applyBorder="1" applyAlignment="1"/>
    <xf numFmtId="176" fontId="6" fillId="0" borderId="0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distributed" vertical="center" readingOrder="1"/>
    </xf>
    <xf numFmtId="178" fontId="20" fillId="0" borderId="9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9" fontId="20" fillId="0" borderId="9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180" fontId="20" fillId="0" borderId="9" xfId="1" applyNumberFormat="1" applyFont="1" applyFill="1" applyBorder="1" applyAlignment="1">
      <alignment horizontal="right" vertical="center"/>
    </xf>
    <xf numFmtId="180" fontId="6" fillId="0" borderId="9" xfId="1" applyNumberFormat="1" applyFont="1" applyFill="1" applyBorder="1" applyAlignment="1">
      <alignment horizontal="right" vertical="center"/>
    </xf>
    <xf numFmtId="180" fontId="6" fillId="0" borderId="22" xfId="1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12" fillId="0" borderId="0" xfId="0" applyFont="1" applyFill="1" applyAlignment="1"/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18" xfId="0" applyNumberFormat="1" applyFont="1" applyFill="1" applyBorder="1" applyAlignment="1">
      <alignment horizontal="right" vertical="center" wrapText="1"/>
    </xf>
    <xf numFmtId="182" fontId="6" fillId="0" borderId="19" xfId="3" applyNumberFormat="1" applyFont="1" applyFill="1" applyBorder="1" applyAlignment="1">
      <alignment horizontal="right" vertical="center" wrapText="1" shrinkToFit="1"/>
    </xf>
    <xf numFmtId="179" fontId="27" fillId="0" borderId="23" xfId="3" quotePrefix="1" applyNumberFormat="1" applyFont="1" applyFill="1" applyBorder="1" applyAlignment="1">
      <alignment horizontal="right" vertical="center" shrinkToFit="1"/>
    </xf>
    <xf numFmtId="0" fontId="12" fillId="0" borderId="15" xfId="0" applyFont="1" applyFill="1" applyBorder="1" applyAlignment="1"/>
    <xf numFmtId="0" fontId="12" fillId="0" borderId="15" xfId="0" applyFont="1" applyFill="1" applyBorder="1" applyAlignment="1">
      <alignment vertical="center"/>
    </xf>
    <xf numFmtId="0" fontId="12" fillId="0" borderId="13" xfId="0" applyFont="1" applyFill="1" applyBorder="1" applyAlignment="1"/>
    <xf numFmtId="0" fontId="13" fillId="0" borderId="0" xfId="6" applyFont="1" applyFill="1" applyBorder="1">
      <alignment vertical="center"/>
    </xf>
    <xf numFmtId="0" fontId="12" fillId="0" borderId="0" xfId="6" applyFont="1" applyFill="1" applyBorder="1">
      <alignment vertical="center"/>
    </xf>
    <xf numFmtId="0" fontId="12" fillId="0" borderId="14" xfId="6" applyFont="1" applyFill="1" applyBorder="1" applyAlignment="1">
      <alignment horizontal="right" vertical="center"/>
    </xf>
    <xf numFmtId="0" fontId="12" fillId="0" borderId="0" xfId="6" applyFont="1" applyFill="1" applyBorder="1" applyAlignment="1">
      <alignment horizontal="right" vertical="center"/>
    </xf>
    <xf numFmtId="176" fontId="6" fillId="0" borderId="0" xfId="6" applyNumberFormat="1" applyFont="1" applyFill="1" applyBorder="1" applyAlignment="1">
      <alignment horizontal="right" vertical="center"/>
    </xf>
    <xf numFmtId="176" fontId="30" fillId="0" borderId="0" xfId="6" applyNumberFormat="1" applyFont="1" applyFill="1" applyBorder="1" applyAlignment="1">
      <alignment horizontal="right" vertical="center"/>
    </xf>
    <xf numFmtId="176" fontId="31" fillId="0" borderId="0" xfId="6" applyNumberFormat="1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81" fontId="12" fillId="0" borderId="21" xfId="0" applyNumberFormat="1" applyFont="1" applyFill="1" applyBorder="1" applyAlignment="1">
      <alignment horizontal="center" vertical="center" textRotation="255" wrapText="1"/>
    </xf>
    <xf numFmtId="181" fontId="12" fillId="0" borderId="19" xfId="0" applyNumberFormat="1" applyFont="1" applyFill="1" applyBorder="1" applyAlignment="1">
      <alignment horizontal="center" vertical="center" textRotation="255" wrapText="1"/>
    </xf>
    <xf numFmtId="181" fontId="12" fillId="0" borderId="12" xfId="0" applyNumberFormat="1" applyFont="1" applyFill="1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center" vertical="center" justifyLastLine="1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25" fillId="0" borderId="9" xfId="0" applyFont="1" applyFill="1" applyBorder="1" applyAlignment="1">
      <alignment horizontal="distributed" vertical="center" justifyLastLine="1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justifyLastLine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0" borderId="0" xfId="5" applyFont="1" applyFill="1" applyBorder="1" applyAlignment="1">
      <alignment horizontal="left" vertical="center" wrapText="1" justifyLastLine="1"/>
    </xf>
    <xf numFmtId="0" fontId="25" fillId="0" borderId="0" xfId="5" applyFont="1" applyFill="1" applyBorder="1" applyAlignment="1">
      <alignment horizontal="left" vertical="center" justifyLastLine="1"/>
    </xf>
    <xf numFmtId="0" fontId="12" fillId="0" borderId="26" xfId="6" applyFont="1" applyFill="1" applyBorder="1" applyAlignment="1">
      <alignment horizontal="distributed" vertical="center" justifyLastLine="1"/>
    </xf>
    <xf numFmtId="0" fontId="12" fillId="0" borderId="7" xfId="6" applyFont="1" applyFill="1" applyBorder="1" applyAlignment="1">
      <alignment horizontal="distributed" vertical="center" justifyLastLine="1"/>
    </xf>
    <xf numFmtId="0" fontId="12" fillId="0" borderId="25" xfId="6" applyFont="1" applyFill="1" applyBorder="1" applyAlignment="1">
      <alignment horizontal="distributed" vertical="center" justifyLastLine="1"/>
    </xf>
    <xf numFmtId="0" fontId="12" fillId="0" borderId="8" xfId="6" applyFont="1" applyFill="1" applyBorder="1" applyAlignment="1">
      <alignment horizontal="distributed" vertical="center" justifyLastLine="1"/>
    </xf>
    <xf numFmtId="0" fontId="12" fillId="0" borderId="2" xfId="6" applyFont="1" applyFill="1" applyBorder="1" applyAlignment="1">
      <alignment horizontal="distributed" vertical="center" justifyLastLine="1"/>
    </xf>
    <xf numFmtId="0" fontId="25" fillId="0" borderId="20" xfId="0" applyFont="1" applyFill="1" applyBorder="1" applyAlignment="1">
      <alignment horizontal="distributed" vertical="center" justifyLastLine="1"/>
    </xf>
    <xf numFmtId="0" fontId="12" fillId="0" borderId="2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distributed" vertical="center" justifyLastLine="1"/>
    </xf>
    <xf numFmtId="0" fontId="12" fillId="0" borderId="17" xfId="5" applyFont="1" applyFill="1" applyBorder="1" applyAlignment="1">
      <alignment horizontal="distributed" vertical="center" justifyLastLine="1"/>
    </xf>
    <xf numFmtId="0" fontId="12" fillId="0" borderId="11" xfId="5" applyFont="1" applyFill="1" applyBorder="1" applyAlignment="1">
      <alignment horizontal="distributed" vertical="center" justifyLastLine="1"/>
    </xf>
    <xf numFmtId="0" fontId="12" fillId="0" borderId="6" xfId="5" applyFont="1" applyFill="1" applyBorder="1" applyAlignment="1">
      <alignment horizontal="distributed" vertical="center" wrapText="1" justifyLastLine="1"/>
    </xf>
    <xf numFmtId="0" fontId="12" fillId="0" borderId="21" xfId="5" applyFont="1" applyFill="1" applyBorder="1" applyAlignment="1">
      <alignment horizontal="distributed" vertical="center" justifyLastLine="1"/>
    </xf>
    <xf numFmtId="0" fontId="12" fillId="0" borderId="19" xfId="5" applyFont="1" applyFill="1" applyBorder="1" applyAlignment="1">
      <alignment horizontal="distributed" vertical="center" justifyLastLine="1"/>
    </xf>
    <xf numFmtId="0" fontId="12" fillId="0" borderId="12" xfId="5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3" fillId="0" borderId="0" xfId="5" applyFont="1" applyFill="1" applyBorder="1" applyAlignment="1">
      <alignment horizontal="distributed" vertical="center" justifyLastLine="1"/>
    </xf>
    <xf numFmtId="0" fontId="12" fillId="0" borderId="0" xfId="5" applyFont="1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38" fontId="9" fillId="0" borderId="2" xfId="1" quotePrefix="1" applyFont="1" applyBorder="1" applyAlignment="1">
      <alignment horizontal="left" vertical="center" wrapText="1"/>
    </xf>
    <xf numFmtId="38" fontId="17" fillId="0" borderId="2" xfId="1" quotePrefix="1" applyFont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distributed" vertical="center" justifyLastLine="1"/>
    </xf>
    <xf numFmtId="49" fontId="12" fillId="0" borderId="10" xfId="0" applyNumberFormat="1" applyFont="1" applyFill="1" applyBorder="1" applyAlignment="1">
      <alignment horizontal="distributed" vertical="center" justifyLastLine="1"/>
    </xf>
    <xf numFmtId="176" fontId="12" fillId="0" borderId="6" xfId="0" applyNumberFormat="1" applyFont="1" applyFill="1" applyBorder="1" applyAlignment="1">
      <alignment horizontal="distributed" vertical="center" justifyLastLine="1"/>
    </xf>
    <xf numFmtId="176" fontId="12" fillId="0" borderId="11" xfId="0" applyNumberFormat="1" applyFont="1" applyFill="1" applyBorder="1" applyAlignment="1">
      <alignment horizontal="distributed" vertical="center" justifyLastLine="1"/>
    </xf>
    <xf numFmtId="49" fontId="12" fillId="0" borderId="6" xfId="0" applyNumberFormat="1" applyFont="1" applyFill="1" applyBorder="1" applyAlignment="1">
      <alignment horizontal="distributed" vertical="center" justifyLastLine="1"/>
    </xf>
    <xf numFmtId="49" fontId="12" fillId="0" borderId="11" xfId="0" applyNumberFormat="1" applyFont="1" applyFill="1" applyBorder="1" applyAlignment="1">
      <alignment horizontal="distributed" vertical="center" justifyLastLine="1"/>
    </xf>
    <xf numFmtId="0" fontId="0" fillId="0" borderId="17" xfId="0" applyBorder="1" applyAlignment="1">
      <alignment vertical="center"/>
    </xf>
    <xf numFmtId="0" fontId="12" fillId="0" borderId="0" xfId="5" applyFont="1" applyFill="1" applyBorder="1" applyAlignment="1">
      <alignment horizontal="distributed" vertical="center" wrapText="1"/>
    </xf>
    <xf numFmtId="0" fontId="24" fillId="0" borderId="0" xfId="5" applyFont="1" applyFill="1" applyBorder="1" applyAlignment="1">
      <alignment horizontal="distributed" vertical="center"/>
    </xf>
    <xf numFmtId="178" fontId="14" fillId="0" borderId="19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left" vertical="center" wrapText="1"/>
    </xf>
    <xf numFmtId="178" fontId="12" fillId="0" borderId="14" xfId="0" applyNumberFormat="1" applyFont="1" applyFill="1" applyBorder="1" applyAlignment="1">
      <alignment horizontal="left" vertical="center" wrapText="1"/>
    </xf>
    <xf numFmtId="178" fontId="32" fillId="0" borderId="0" xfId="0" applyNumberFormat="1" applyFont="1" applyFill="1" applyBorder="1" applyAlignment="1">
      <alignment horizontal="left" vertical="center" wrapText="1"/>
    </xf>
    <xf numFmtId="178" fontId="32" fillId="0" borderId="14" xfId="0" applyNumberFormat="1" applyFont="1" applyFill="1" applyBorder="1" applyAlignment="1">
      <alignment horizontal="left" vertical="center" wrapText="1"/>
    </xf>
    <xf numFmtId="178" fontId="13" fillId="0" borderId="0" xfId="0" applyNumberFormat="1" applyFont="1" applyFill="1" applyBorder="1" applyAlignment="1">
      <alignment horizontal="center" vertical="center"/>
    </xf>
    <xf numFmtId="178" fontId="13" fillId="0" borderId="14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/>
    </xf>
    <xf numFmtId="178" fontId="12" fillId="0" borderId="21" xfId="0" applyNumberFormat="1" applyFont="1" applyFill="1" applyBorder="1" applyAlignment="1">
      <alignment horizontal="center" vertical="center" wrapText="1" justifyLastLine="1"/>
    </xf>
    <xf numFmtId="178" fontId="12" fillId="0" borderId="20" xfId="0" applyNumberFormat="1" applyFont="1" applyFill="1" applyBorder="1" applyAlignment="1">
      <alignment horizontal="center" vertical="center" wrapText="1" justifyLastLine="1"/>
    </xf>
    <xf numFmtId="178" fontId="12" fillId="0" borderId="19" xfId="0" applyNumberFormat="1" applyFont="1" applyFill="1" applyBorder="1" applyAlignment="1">
      <alignment horizontal="center" vertical="center" wrapText="1" justifyLastLine="1"/>
    </xf>
    <xf numFmtId="178" fontId="12" fillId="0" borderId="0" xfId="0" applyNumberFormat="1" applyFont="1" applyFill="1" applyBorder="1" applyAlignment="1">
      <alignment horizontal="center" vertical="center" wrapText="1" justifyLastLine="1"/>
    </xf>
    <xf numFmtId="178" fontId="12" fillId="0" borderId="12" xfId="0" applyNumberFormat="1" applyFont="1" applyFill="1" applyBorder="1" applyAlignment="1">
      <alignment horizontal="center" vertical="center" wrapText="1" justifyLastLine="1"/>
    </xf>
    <xf numFmtId="178" fontId="12" fillId="0" borderId="9" xfId="0" applyNumberFormat="1" applyFont="1" applyFill="1" applyBorder="1" applyAlignment="1">
      <alignment horizontal="center" vertical="center" wrapText="1" justifyLastLine="1"/>
    </xf>
    <xf numFmtId="178" fontId="19" fillId="0" borderId="0" xfId="0" applyNumberFormat="1" applyFont="1" applyFill="1" applyBorder="1" applyAlignment="1">
      <alignment horizontal="right" vertical="center"/>
    </xf>
    <xf numFmtId="178" fontId="12" fillId="0" borderId="2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178" fontId="12" fillId="0" borderId="9" xfId="0" applyNumberFormat="1" applyFont="1" applyFill="1" applyBorder="1" applyAlignment="1">
      <alignment horizontal="center" vertical="center"/>
    </xf>
    <xf numFmtId="178" fontId="12" fillId="0" borderId="21" xfId="0" applyNumberFormat="1" applyFont="1" applyFill="1" applyBorder="1" applyAlignment="1">
      <alignment horizontal="distributed" vertical="center" wrapText="1" justifyLastLine="1"/>
    </xf>
    <xf numFmtId="178" fontId="12" fillId="0" borderId="5" xfId="0" applyNumberFormat="1" applyFont="1" applyFill="1" applyBorder="1" applyAlignment="1">
      <alignment horizontal="distributed" vertical="center" wrapText="1" justifyLastLine="1"/>
    </xf>
    <xf numFmtId="178" fontId="12" fillId="0" borderId="12" xfId="0" applyNumberFormat="1" applyFont="1" applyFill="1" applyBorder="1" applyAlignment="1">
      <alignment horizontal="distributed" vertical="center" wrapText="1" justifyLastLine="1"/>
    </xf>
    <xf numFmtId="178" fontId="12" fillId="0" borderId="10" xfId="0" applyNumberFormat="1" applyFont="1" applyFill="1" applyBorder="1" applyAlignment="1">
      <alignment horizontal="distributed" vertical="center" wrapText="1" justifyLastLine="1"/>
    </xf>
    <xf numFmtId="178" fontId="12" fillId="0" borderId="5" xfId="0" applyNumberFormat="1" applyFont="1" applyFill="1" applyBorder="1" applyAlignment="1">
      <alignment horizontal="center" vertical="center" wrapText="1" justifyLastLine="1"/>
    </xf>
    <xf numFmtId="178" fontId="12" fillId="0" borderId="14" xfId="0" applyNumberFormat="1" applyFont="1" applyFill="1" applyBorder="1" applyAlignment="1">
      <alignment horizontal="center" vertical="center" wrapText="1" justifyLastLine="1"/>
    </xf>
    <xf numFmtId="178" fontId="12" fillId="0" borderId="10" xfId="0" applyNumberFormat="1" applyFont="1" applyFill="1" applyBorder="1" applyAlignment="1">
      <alignment horizontal="center" vertical="center" wrapText="1" justifyLastLine="1"/>
    </xf>
    <xf numFmtId="178" fontId="13" fillId="0" borderId="0" xfId="0" applyNumberFormat="1" applyFont="1" applyFill="1" applyBorder="1" applyAlignment="1">
      <alignment horizontal="distributed" vertical="center"/>
    </xf>
    <xf numFmtId="181" fontId="12" fillId="0" borderId="0" xfId="0" applyNumberFormat="1" applyFont="1" applyFill="1" applyBorder="1" applyAlignment="1">
      <alignment horizontal="right" vertical="center" wrapText="1"/>
    </xf>
  </cellXfs>
  <cellStyles count="7">
    <cellStyle name="桁区切り" xfId="1" builtinId="6"/>
    <cellStyle name="桁区切り 2" xfId="3"/>
    <cellStyle name="標準" xfId="0" builtinId="0"/>
    <cellStyle name="標準 2" xfId="4"/>
    <cellStyle name="標準 3" xfId="5"/>
    <cellStyle name="標準 9" xfId="2"/>
    <cellStyle name="標準_7-72(23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73660</xdr:colOff>
      <xdr:row>20</xdr:row>
      <xdr:rowOff>16639</xdr:rowOff>
    </xdr:from>
    <xdr:to>
      <xdr:col>9</xdr:col>
      <xdr:colOff>377982</xdr:colOff>
      <xdr:row>71</xdr:row>
      <xdr:rowOff>175259</xdr:rowOff>
    </xdr:to>
    <xdr:sp macro="" textlink="">
      <xdr:nvSpPr>
        <xdr:cNvPr id="3" name="フリーフォーム 2"/>
        <xdr:cNvSpPr/>
      </xdr:nvSpPr>
      <xdr:spPr>
        <a:xfrm rot="16200000">
          <a:off x="1717077" y="10006422"/>
          <a:ext cx="9920687" cy="304322"/>
        </a:xfrm>
        <a:custGeom>
          <a:avLst/>
          <a:gdLst>
            <a:gd name="connsiteX0" fmla="*/ 0 w 10721340"/>
            <a:gd name="connsiteY0" fmla="*/ 373405 h 388657"/>
            <a:gd name="connsiteX1" fmla="*/ 662940 w 10721340"/>
            <a:gd name="connsiteY1" fmla="*/ 25 h 388657"/>
            <a:gd name="connsiteX2" fmla="*/ 1325880 w 10721340"/>
            <a:gd name="connsiteY2" fmla="*/ 388645 h 388657"/>
            <a:gd name="connsiteX3" fmla="*/ 2004060 w 10721340"/>
            <a:gd name="connsiteY3" fmla="*/ 15265 h 388657"/>
            <a:gd name="connsiteX4" fmla="*/ 2659380 w 10721340"/>
            <a:gd name="connsiteY4" fmla="*/ 381025 h 388657"/>
            <a:gd name="connsiteX5" fmla="*/ 3345180 w 10721340"/>
            <a:gd name="connsiteY5" fmla="*/ 7645 h 388657"/>
            <a:gd name="connsiteX6" fmla="*/ 4023360 w 10721340"/>
            <a:gd name="connsiteY6" fmla="*/ 381025 h 388657"/>
            <a:gd name="connsiteX7" fmla="*/ 4686300 w 10721340"/>
            <a:gd name="connsiteY7" fmla="*/ 15265 h 388657"/>
            <a:gd name="connsiteX8" fmla="*/ 5356860 w 10721340"/>
            <a:gd name="connsiteY8" fmla="*/ 381025 h 388657"/>
            <a:gd name="connsiteX9" fmla="*/ 6027420 w 10721340"/>
            <a:gd name="connsiteY9" fmla="*/ 7645 h 388657"/>
            <a:gd name="connsiteX10" fmla="*/ 6697980 w 10721340"/>
            <a:gd name="connsiteY10" fmla="*/ 365785 h 388657"/>
            <a:gd name="connsiteX11" fmla="*/ 7360920 w 10721340"/>
            <a:gd name="connsiteY11" fmla="*/ 7645 h 388657"/>
            <a:gd name="connsiteX12" fmla="*/ 8039100 w 10721340"/>
            <a:gd name="connsiteY12" fmla="*/ 381025 h 388657"/>
            <a:gd name="connsiteX13" fmla="*/ 8717280 w 10721340"/>
            <a:gd name="connsiteY13" fmla="*/ 7645 h 388657"/>
            <a:gd name="connsiteX14" fmla="*/ 9387840 w 10721340"/>
            <a:gd name="connsiteY14" fmla="*/ 381025 h 388657"/>
            <a:gd name="connsiteX15" fmla="*/ 10043160 w 10721340"/>
            <a:gd name="connsiteY15" fmla="*/ 7645 h 388657"/>
            <a:gd name="connsiteX16" fmla="*/ 10721340 w 10721340"/>
            <a:gd name="connsiteY16" fmla="*/ 373405 h 388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0721340" h="388657">
              <a:moveTo>
                <a:pt x="0" y="373405"/>
              </a:moveTo>
              <a:cubicBezTo>
                <a:pt x="220980" y="185445"/>
                <a:pt x="441960" y="-2515"/>
                <a:pt x="662940" y="25"/>
              </a:cubicBezTo>
              <a:cubicBezTo>
                <a:pt x="883920" y="2565"/>
                <a:pt x="1102360" y="386105"/>
                <a:pt x="1325880" y="388645"/>
              </a:cubicBezTo>
              <a:cubicBezTo>
                <a:pt x="1549400" y="391185"/>
                <a:pt x="1781810" y="16535"/>
                <a:pt x="2004060" y="15265"/>
              </a:cubicBezTo>
              <a:cubicBezTo>
                <a:pt x="2226310" y="13995"/>
                <a:pt x="2435860" y="382295"/>
                <a:pt x="2659380" y="381025"/>
              </a:cubicBezTo>
              <a:cubicBezTo>
                <a:pt x="2882900" y="379755"/>
                <a:pt x="3117850" y="7645"/>
                <a:pt x="3345180" y="7645"/>
              </a:cubicBezTo>
              <a:cubicBezTo>
                <a:pt x="3572510" y="7645"/>
                <a:pt x="3799840" y="379755"/>
                <a:pt x="4023360" y="381025"/>
              </a:cubicBezTo>
              <a:cubicBezTo>
                <a:pt x="4246880" y="382295"/>
                <a:pt x="4464050" y="15265"/>
                <a:pt x="4686300" y="15265"/>
              </a:cubicBezTo>
              <a:cubicBezTo>
                <a:pt x="4908550" y="15265"/>
                <a:pt x="5133340" y="382295"/>
                <a:pt x="5356860" y="381025"/>
              </a:cubicBezTo>
              <a:cubicBezTo>
                <a:pt x="5580380" y="379755"/>
                <a:pt x="5803900" y="10185"/>
                <a:pt x="6027420" y="7645"/>
              </a:cubicBezTo>
              <a:cubicBezTo>
                <a:pt x="6250940" y="5105"/>
                <a:pt x="6475730" y="365785"/>
                <a:pt x="6697980" y="365785"/>
              </a:cubicBezTo>
              <a:cubicBezTo>
                <a:pt x="6920230" y="365785"/>
                <a:pt x="7137400" y="5105"/>
                <a:pt x="7360920" y="7645"/>
              </a:cubicBezTo>
              <a:cubicBezTo>
                <a:pt x="7584440" y="10185"/>
                <a:pt x="7813040" y="381025"/>
                <a:pt x="8039100" y="381025"/>
              </a:cubicBezTo>
              <a:cubicBezTo>
                <a:pt x="8265160" y="381025"/>
                <a:pt x="8492490" y="7645"/>
                <a:pt x="8717280" y="7645"/>
              </a:cubicBezTo>
              <a:cubicBezTo>
                <a:pt x="8942070" y="7645"/>
                <a:pt x="9166860" y="381025"/>
                <a:pt x="9387840" y="381025"/>
              </a:cubicBezTo>
              <a:cubicBezTo>
                <a:pt x="9608820" y="381025"/>
                <a:pt x="9820910" y="8915"/>
                <a:pt x="10043160" y="7645"/>
              </a:cubicBezTo>
              <a:cubicBezTo>
                <a:pt x="10265410" y="6375"/>
                <a:pt x="10617200" y="313715"/>
                <a:pt x="10721340" y="373405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145258</xdr:colOff>
      <xdr:row>20</xdr:row>
      <xdr:rowOff>2537</xdr:rowOff>
    </xdr:from>
    <xdr:to>
      <xdr:col>9</xdr:col>
      <xdr:colOff>449580</xdr:colOff>
      <xdr:row>71</xdr:row>
      <xdr:rowOff>161157</xdr:rowOff>
    </xdr:to>
    <xdr:sp macro="" textlink="">
      <xdr:nvSpPr>
        <xdr:cNvPr id="4" name="フリーフォーム 3"/>
        <xdr:cNvSpPr/>
      </xdr:nvSpPr>
      <xdr:spPr>
        <a:xfrm rot="16200000">
          <a:off x="1788675" y="9992320"/>
          <a:ext cx="9920687" cy="304322"/>
        </a:xfrm>
        <a:custGeom>
          <a:avLst/>
          <a:gdLst>
            <a:gd name="connsiteX0" fmla="*/ 0 w 10721340"/>
            <a:gd name="connsiteY0" fmla="*/ 373405 h 388657"/>
            <a:gd name="connsiteX1" fmla="*/ 662940 w 10721340"/>
            <a:gd name="connsiteY1" fmla="*/ 25 h 388657"/>
            <a:gd name="connsiteX2" fmla="*/ 1325880 w 10721340"/>
            <a:gd name="connsiteY2" fmla="*/ 388645 h 388657"/>
            <a:gd name="connsiteX3" fmla="*/ 2004060 w 10721340"/>
            <a:gd name="connsiteY3" fmla="*/ 15265 h 388657"/>
            <a:gd name="connsiteX4" fmla="*/ 2659380 w 10721340"/>
            <a:gd name="connsiteY4" fmla="*/ 381025 h 388657"/>
            <a:gd name="connsiteX5" fmla="*/ 3345180 w 10721340"/>
            <a:gd name="connsiteY5" fmla="*/ 7645 h 388657"/>
            <a:gd name="connsiteX6" fmla="*/ 4023360 w 10721340"/>
            <a:gd name="connsiteY6" fmla="*/ 381025 h 388657"/>
            <a:gd name="connsiteX7" fmla="*/ 4686300 w 10721340"/>
            <a:gd name="connsiteY7" fmla="*/ 15265 h 388657"/>
            <a:gd name="connsiteX8" fmla="*/ 5356860 w 10721340"/>
            <a:gd name="connsiteY8" fmla="*/ 381025 h 388657"/>
            <a:gd name="connsiteX9" fmla="*/ 6027420 w 10721340"/>
            <a:gd name="connsiteY9" fmla="*/ 7645 h 388657"/>
            <a:gd name="connsiteX10" fmla="*/ 6697980 w 10721340"/>
            <a:gd name="connsiteY10" fmla="*/ 365785 h 388657"/>
            <a:gd name="connsiteX11" fmla="*/ 7360920 w 10721340"/>
            <a:gd name="connsiteY11" fmla="*/ 7645 h 388657"/>
            <a:gd name="connsiteX12" fmla="*/ 8039100 w 10721340"/>
            <a:gd name="connsiteY12" fmla="*/ 381025 h 388657"/>
            <a:gd name="connsiteX13" fmla="*/ 8717280 w 10721340"/>
            <a:gd name="connsiteY13" fmla="*/ 7645 h 388657"/>
            <a:gd name="connsiteX14" fmla="*/ 9387840 w 10721340"/>
            <a:gd name="connsiteY14" fmla="*/ 381025 h 388657"/>
            <a:gd name="connsiteX15" fmla="*/ 10043160 w 10721340"/>
            <a:gd name="connsiteY15" fmla="*/ 7645 h 388657"/>
            <a:gd name="connsiteX16" fmla="*/ 10721340 w 10721340"/>
            <a:gd name="connsiteY16" fmla="*/ 373405 h 388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0721340" h="388657">
              <a:moveTo>
                <a:pt x="0" y="373405"/>
              </a:moveTo>
              <a:cubicBezTo>
                <a:pt x="220980" y="185445"/>
                <a:pt x="441960" y="-2515"/>
                <a:pt x="662940" y="25"/>
              </a:cubicBezTo>
              <a:cubicBezTo>
                <a:pt x="883920" y="2565"/>
                <a:pt x="1102360" y="386105"/>
                <a:pt x="1325880" y="388645"/>
              </a:cubicBezTo>
              <a:cubicBezTo>
                <a:pt x="1549400" y="391185"/>
                <a:pt x="1781810" y="16535"/>
                <a:pt x="2004060" y="15265"/>
              </a:cubicBezTo>
              <a:cubicBezTo>
                <a:pt x="2226310" y="13995"/>
                <a:pt x="2435860" y="382295"/>
                <a:pt x="2659380" y="381025"/>
              </a:cubicBezTo>
              <a:cubicBezTo>
                <a:pt x="2882900" y="379755"/>
                <a:pt x="3117850" y="7645"/>
                <a:pt x="3345180" y="7645"/>
              </a:cubicBezTo>
              <a:cubicBezTo>
                <a:pt x="3572510" y="7645"/>
                <a:pt x="3799840" y="379755"/>
                <a:pt x="4023360" y="381025"/>
              </a:cubicBezTo>
              <a:cubicBezTo>
                <a:pt x="4246880" y="382295"/>
                <a:pt x="4464050" y="15265"/>
                <a:pt x="4686300" y="15265"/>
              </a:cubicBezTo>
              <a:cubicBezTo>
                <a:pt x="4908550" y="15265"/>
                <a:pt x="5133340" y="382295"/>
                <a:pt x="5356860" y="381025"/>
              </a:cubicBezTo>
              <a:cubicBezTo>
                <a:pt x="5580380" y="379755"/>
                <a:pt x="5803900" y="10185"/>
                <a:pt x="6027420" y="7645"/>
              </a:cubicBezTo>
              <a:cubicBezTo>
                <a:pt x="6250940" y="5105"/>
                <a:pt x="6475730" y="365785"/>
                <a:pt x="6697980" y="365785"/>
              </a:cubicBezTo>
              <a:cubicBezTo>
                <a:pt x="6920230" y="365785"/>
                <a:pt x="7137400" y="5105"/>
                <a:pt x="7360920" y="7645"/>
              </a:cubicBezTo>
              <a:cubicBezTo>
                <a:pt x="7584440" y="10185"/>
                <a:pt x="7813040" y="381025"/>
                <a:pt x="8039100" y="381025"/>
              </a:cubicBezTo>
              <a:cubicBezTo>
                <a:pt x="8265160" y="381025"/>
                <a:pt x="8492490" y="7645"/>
                <a:pt x="8717280" y="7645"/>
              </a:cubicBezTo>
              <a:cubicBezTo>
                <a:pt x="8942070" y="7645"/>
                <a:pt x="9166860" y="381025"/>
                <a:pt x="9387840" y="381025"/>
              </a:cubicBezTo>
              <a:cubicBezTo>
                <a:pt x="9608820" y="381025"/>
                <a:pt x="9820910" y="8915"/>
                <a:pt x="10043160" y="7645"/>
              </a:cubicBezTo>
              <a:cubicBezTo>
                <a:pt x="10265410" y="6375"/>
                <a:pt x="10617200" y="313715"/>
                <a:pt x="10721340" y="373405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73660</xdr:colOff>
      <xdr:row>20</xdr:row>
      <xdr:rowOff>16639</xdr:rowOff>
    </xdr:from>
    <xdr:to>
      <xdr:col>20</xdr:col>
      <xdr:colOff>377982</xdr:colOff>
      <xdr:row>71</xdr:row>
      <xdr:rowOff>175259</xdr:rowOff>
    </xdr:to>
    <xdr:sp macro="" textlink="">
      <xdr:nvSpPr>
        <xdr:cNvPr id="6" name="フリーフォーム 5"/>
        <xdr:cNvSpPr/>
      </xdr:nvSpPr>
      <xdr:spPr>
        <a:xfrm rot="16200000">
          <a:off x="7584477" y="10006422"/>
          <a:ext cx="9920687" cy="304322"/>
        </a:xfrm>
        <a:custGeom>
          <a:avLst/>
          <a:gdLst>
            <a:gd name="connsiteX0" fmla="*/ 0 w 10721340"/>
            <a:gd name="connsiteY0" fmla="*/ 373405 h 388657"/>
            <a:gd name="connsiteX1" fmla="*/ 662940 w 10721340"/>
            <a:gd name="connsiteY1" fmla="*/ 25 h 388657"/>
            <a:gd name="connsiteX2" fmla="*/ 1325880 w 10721340"/>
            <a:gd name="connsiteY2" fmla="*/ 388645 h 388657"/>
            <a:gd name="connsiteX3" fmla="*/ 2004060 w 10721340"/>
            <a:gd name="connsiteY3" fmla="*/ 15265 h 388657"/>
            <a:gd name="connsiteX4" fmla="*/ 2659380 w 10721340"/>
            <a:gd name="connsiteY4" fmla="*/ 381025 h 388657"/>
            <a:gd name="connsiteX5" fmla="*/ 3345180 w 10721340"/>
            <a:gd name="connsiteY5" fmla="*/ 7645 h 388657"/>
            <a:gd name="connsiteX6" fmla="*/ 4023360 w 10721340"/>
            <a:gd name="connsiteY6" fmla="*/ 381025 h 388657"/>
            <a:gd name="connsiteX7" fmla="*/ 4686300 w 10721340"/>
            <a:gd name="connsiteY7" fmla="*/ 15265 h 388657"/>
            <a:gd name="connsiteX8" fmla="*/ 5356860 w 10721340"/>
            <a:gd name="connsiteY8" fmla="*/ 381025 h 388657"/>
            <a:gd name="connsiteX9" fmla="*/ 6027420 w 10721340"/>
            <a:gd name="connsiteY9" fmla="*/ 7645 h 388657"/>
            <a:gd name="connsiteX10" fmla="*/ 6697980 w 10721340"/>
            <a:gd name="connsiteY10" fmla="*/ 365785 h 388657"/>
            <a:gd name="connsiteX11" fmla="*/ 7360920 w 10721340"/>
            <a:gd name="connsiteY11" fmla="*/ 7645 h 388657"/>
            <a:gd name="connsiteX12" fmla="*/ 8039100 w 10721340"/>
            <a:gd name="connsiteY12" fmla="*/ 381025 h 388657"/>
            <a:gd name="connsiteX13" fmla="*/ 8717280 w 10721340"/>
            <a:gd name="connsiteY13" fmla="*/ 7645 h 388657"/>
            <a:gd name="connsiteX14" fmla="*/ 9387840 w 10721340"/>
            <a:gd name="connsiteY14" fmla="*/ 381025 h 388657"/>
            <a:gd name="connsiteX15" fmla="*/ 10043160 w 10721340"/>
            <a:gd name="connsiteY15" fmla="*/ 7645 h 388657"/>
            <a:gd name="connsiteX16" fmla="*/ 10721340 w 10721340"/>
            <a:gd name="connsiteY16" fmla="*/ 373405 h 388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0721340" h="388657">
              <a:moveTo>
                <a:pt x="0" y="373405"/>
              </a:moveTo>
              <a:cubicBezTo>
                <a:pt x="220980" y="185445"/>
                <a:pt x="441960" y="-2515"/>
                <a:pt x="662940" y="25"/>
              </a:cubicBezTo>
              <a:cubicBezTo>
                <a:pt x="883920" y="2565"/>
                <a:pt x="1102360" y="386105"/>
                <a:pt x="1325880" y="388645"/>
              </a:cubicBezTo>
              <a:cubicBezTo>
                <a:pt x="1549400" y="391185"/>
                <a:pt x="1781810" y="16535"/>
                <a:pt x="2004060" y="15265"/>
              </a:cubicBezTo>
              <a:cubicBezTo>
                <a:pt x="2226310" y="13995"/>
                <a:pt x="2435860" y="382295"/>
                <a:pt x="2659380" y="381025"/>
              </a:cubicBezTo>
              <a:cubicBezTo>
                <a:pt x="2882900" y="379755"/>
                <a:pt x="3117850" y="7645"/>
                <a:pt x="3345180" y="7645"/>
              </a:cubicBezTo>
              <a:cubicBezTo>
                <a:pt x="3572510" y="7645"/>
                <a:pt x="3799840" y="379755"/>
                <a:pt x="4023360" y="381025"/>
              </a:cubicBezTo>
              <a:cubicBezTo>
                <a:pt x="4246880" y="382295"/>
                <a:pt x="4464050" y="15265"/>
                <a:pt x="4686300" y="15265"/>
              </a:cubicBezTo>
              <a:cubicBezTo>
                <a:pt x="4908550" y="15265"/>
                <a:pt x="5133340" y="382295"/>
                <a:pt x="5356860" y="381025"/>
              </a:cubicBezTo>
              <a:cubicBezTo>
                <a:pt x="5580380" y="379755"/>
                <a:pt x="5803900" y="10185"/>
                <a:pt x="6027420" y="7645"/>
              </a:cubicBezTo>
              <a:cubicBezTo>
                <a:pt x="6250940" y="5105"/>
                <a:pt x="6475730" y="365785"/>
                <a:pt x="6697980" y="365785"/>
              </a:cubicBezTo>
              <a:cubicBezTo>
                <a:pt x="6920230" y="365785"/>
                <a:pt x="7137400" y="5105"/>
                <a:pt x="7360920" y="7645"/>
              </a:cubicBezTo>
              <a:cubicBezTo>
                <a:pt x="7584440" y="10185"/>
                <a:pt x="7813040" y="381025"/>
                <a:pt x="8039100" y="381025"/>
              </a:cubicBezTo>
              <a:cubicBezTo>
                <a:pt x="8265160" y="381025"/>
                <a:pt x="8492490" y="7645"/>
                <a:pt x="8717280" y="7645"/>
              </a:cubicBezTo>
              <a:cubicBezTo>
                <a:pt x="8942070" y="7645"/>
                <a:pt x="9166860" y="381025"/>
                <a:pt x="9387840" y="381025"/>
              </a:cubicBezTo>
              <a:cubicBezTo>
                <a:pt x="9608820" y="381025"/>
                <a:pt x="9820910" y="8915"/>
                <a:pt x="10043160" y="7645"/>
              </a:cubicBezTo>
              <a:cubicBezTo>
                <a:pt x="10265410" y="6375"/>
                <a:pt x="10617200" y="313715"/>
                <a:pt x="10721340" y="373405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145258</xdr:colOff>
      <xdr:row>20</xdr:row>
      <xdr:rowOff>2537</xdr:rowOff>
    </xdr:from>
    <xdr:to>
      <xdr:col>20</xdr:col>
      <xdr:colOff>449580</xdr:colOff>
      <xdr:row>71</xdr:row>
      <xdr:rowOff>161157</xdr:rowOff>
    </xdr:to>
    <xdr:sp macro="" textlink="">
      <xdr:nvSpPr>
        <xdr:cNvPr id="7" name="フリーフォーム 6"/>
        <xdr:cNvSpPr/>
      </xdr:nvSpPr>
      <xdr:spPr>
        <a:xfrm rot="16200000">
          <a:off x="7656075" y="9992320"/>
          <a:ext cx="9920687" cy="304322"/>
        </a:xfrm>
        <a:custGeom>
          <a:avLst/>
          <a:gdLst>
            <a:gd name="connsiteX0" fmla="*/ 0 w 10721340"/>
            <a:gd name="connsiteY0" fmla="*/ 373405 h 388657"/>
            <a:gd name="connsiteX1" fmla="*/ 662940 w 10721340"/>
            <a:gd name="connsiteY1" fmla="*/ 25 h 388657"/>
            <a:gd name="connsiteX2" fmla="*/ 1325880 w 10721340"/>
            <a:gd name="connsiteY2" fmla="*/ 388645 h 388657"/>
            <a:gd name="connsiteX3" fmla="*/ 2004060 w 10721340"/>
            <a:gd name="connsiteY3" fmla="*/ 15265 h 388657"/>
            <a:gd name="connsiteX4" fmla="*/ 2659380 w 10721340"/>
            <a:gd name="connsiteY4" fmla="*/ 381025 h 388657"/>
            <a:gd name="connsiteX5" fmla="*/ 3345180 w 10721340"/>
            <a:gd name="connsiteY5" fmla="*/ 7645 h 388657"/>
            <a:gd name="connsiteX6" fmla="*/ 4023360 w 10721340"/>
            <a:gd name="connsiteY6" fmla="*/ 381025 h 388657"/>
            <a:gd name="connsiteX7" fmla="*/ 4686300 w 10721340"/>
            <a:gd name="connsiteY7" fmla="*/ 15265 h 388657"/>
            <a:gd name="connsiteX8" fmla="*/ 5356860 w 10721340"/>
            <a:gd name="connsiteY8" fmla="*/ 381025 h 388657"/>
            <a:gd name="connsiteX9" fmla="*/ 6027420 w 10721340"/>
            <a:gd name="connsiteY9" fmla="*/ 7645 h 388657"/>
            <a:gd name="connsiteX10" fmla="*/ 6697980 w 10721340"/>
            <a:gd name="connsiteY10" fmla="*/ 365785 h 388657"/>
            <a:gd name="connsiteX11" fmla="*/ 7360920 w 10721340"/>
            <a:gd name="connsiteY11" fmla="*/ 7645 h 388657"/>
            <a:gd name="connsiteX12" fmla="*/ 8039100 w 10721340"/>
            <a:gd name="connsiteY12" fmla="*/ 381025 h 388657"/>
            <a:gd name="connsiteX13" fmla="*/ 8717280 w 10721340"/>
            <a:gd name="connsiteY13" fmla="*/ 7645 h 388657"/>
            <a:gd name="connsiteX14" fmla="*/ 9387840 w 10721340"/>
            <a:gd name="connsiteY14" fmla="*/ 381025 h 388657"/>
            <a:gd name="connsiteX15" fmla="*/ 10043160 w 10721340"/>
            <a:gd name="connsiteY15" fmla="*/ 7645 h 388657"/>
            <a:gd name="connsiteX16" fmla="*/ 10721340 w 10721340"/>
            <a:gd name="connsiteY16" fmla="*/ 373405 h 388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0721340" h="388657">
              <a:moveTo>
                <a:pt x="0" y="373405"/>
              </a:moveTo>
              <a:cubicBezTo>
                <a:pt x="220980" y="185445"/>
                <a:pt x="441960" y="-2515"/>
                <a:pt x="662940" y="25"/>
              </a:cubicBezTo>
              <a:cubicBezTo>
                <a:pt x="883920" y="2565"/>
                <a:pt x="1102360" y="386105"/>
                <a:pt x="1325880" y="388645"/>
              </a:cubicBezTo>
              <a:cubicBezTo>
                <a:pt x="1549400" y="391185"/>
                <a:pt x="1781810" y="16535"/>
                <a:pt x="2004060" y="15265"/>
              </a:cubicBezTo>
              <a:cubicBezTo>
                <a:pt x="2226310" y="13995"/>
                <a:pt x="2435860" y="382295"/>
                <a:pt x="2659380" y="381025"/>
              </a:cubicBezTo>
              <a:cubicBezTo>
                <a:pt x="2882900" y="379755"/>
                <a:pt x="3117850" y="7645"/>
                <a:pt x="3345180" y="7645"/>
              </a:cubicBezTo>
              <a:cubicBezTo>
                <a:pt x="3572510" y="7645"/>
                <a:pt x="3799840" y="379755"/>
                <a:pt x="4023360" y="381025"/>
              </a:cubicBezTo>
              <a:cubicBezTo>
                <a:pt x="4246880" y="382295"/>
                <a:pt x="4464050" y="15265"/>
                <a:pt x="4686300" y="15265"/>
              </a:cubicBezTo>
              <a:cubicBezTo>
                <a:pt x="4908550" y="15265"/>
                <a:pt x="5133340" y="382295"/>
                <a:pt x="5356860" y="381025"/>
              </a:cubicBezTo>
              <a:cubicBezTo>
                <a:pt x="5580380" y="379755"/>
                <a:pt x="5803900" y="10185"/>
                <a:pt x="6027420" y="7645"/>
              </a:cubicBezTo>
              <a:cubicBezTo>
                <a:pt x="6250940" y="5105"/>
                <a:pt x="6475730" y="365785"/>
                <a:pt x="6697980" y="365785"/>
              </a:cubicBezTo>
              <a:cubicBezTo>
                <a:pt x="6920230" y="365785"/>
                <a:pt x="7137400" y="5105"/>
                <a:pt x="7360920" y="7645"/>
              </a:cubicBezTo>
              <a:cubicBezTo>
                <a:pt x="7584440" y="10185"/>
                <a:pt x="7813040" y="381025"/>
                <a:pt x="8039100" y="381025"/>
              </a:cubicBezTo>
              <a:cubicBezTo>
                <a:pt x="8265160" y="381025"/>
                <a:pt x="8492490" y="7645"/>
                <a:pt x="8717280" y="7645"/>
              </a:cubicBezTo>
              <a:cubicBezTo>
                <a:pt x="8942070" y="7645"/>
                <a:pt x="9166860" y="381025"/>
                <a:pt x="9387840" y="381025"/>
              </a:cubicBezTo>
              <a:cubicBezTo>
                <a:pt x="9608820" y="381025"/>
                <a:pt x="9820910" y="8915"/>
                <a:pt x="10043160" y="7645"/>
              </a:cubicBezTo>
              <a:cubicBezTo>
                <a:pt x="10265410" y="6375"/>
                <a:pt x="10617200" y="313715"/>
                <a:pt x="10721340" y="373405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2"/>
  <sheetViews>
    <sheetView tabSelected="1" zoomScaleNormal="100" zoomScaleSheetLayoutView="90" workbookViewId="0">
      <pane ySplit="2" topLeftCell="A109" activePane="bottomLeft" state="frozen"/>
      <selection pane="bottomLeft" activeCell="A120" sqref="A120:A127"/>
    </sheetView>
  </sheetViews>
  <sheetFormatPr defaultRowHeight="14.25"/>
  <cols>
    <col min="1" max="1" width="7.375" bestFit="1" customWidth="1"/>
    <col min="2" max="2" width="24.875" customWidth="1"/>
    <col min="3" max="3" width="2.625" customWidth="1"/>
    <col min="4" max="4" width="8.25" customWidth="1"/>
    <col min="5" max="6" width="6.75" customWidth="1"/>
    <col min="7" max="7" width="8.625" customWidth="1"/>
    <col min="8" max="8" width="11.5" customWidth="1"/>
    <col min="9" max="9" width="13.125" customWidth="1"/>
    <col min="10" max="10" width="8.5" customWidth="1"/>
    <col min="11" max="11" width="8.625" customWidth="1"/>
    <col min="12" max="12" width="6.75" customWidth="1"/>
    <col min="13" max="14" width="2.625" customWidth="1"/>
    <col min="15" max="15" width="8.25" customWidth="1"/>
    <col min="16" max="17" width="6.75" customWidth="1"/>
    <col min="18" max="18" width="8.625" customWidth="1"/>
    <col min="19" max="19" width="11.25" customWidth="1"/>
    <col min="20" max="20" width="12.375" customWidth="1"/>
    <col min="21" max="21" width="6.75" customWidth="1"/>
    <col min="22" max="22" width="8.625" customWidth="1"/>
    <col min="23" max="23" width="6.75" customWidth="1"/>
    <col min="24" max="24" width="2.625" customWidth="1"/>
    <col min="25" max="31" width="7.625" customWidth="1"/>
  </cols>
  <sheetData>
    <row r="1" spans="1:24">
      <c r="F1" s="4"/>
      <c r="K1" s="95"/>
    </row>
    <row r="2" spans="1:24" ht="29.25" customHeight="1">
      <c r="A2" s="227" t="s">
        <v>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</row>
    <row r="3" spans="1:24" ht="14.25" customHeight="1">
      <c r="A3" s="3"/>
      <c r="B3" s="3"/>
      <c r="C3" s="3"/>
      <c r="D3" s="9"/>
      <c r="E3" s="9"/>
      <c r="F3" s="9"/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4" ht="21.75" customHeight="1">
      <c r="A4" s="1" t="s">
        <v>2</v>
      </c>
      <c r="B4" s="1" t="s">
        <v>1</v>
      </c>
      <c r="C4" s="2"/>
      <c r="D4" s="226" t="s">
        <v>20</v>
      </c>
      <c r="E4" s="226"/>
      <c r="F4" s="226"/>
      <c r="G4" s="226"/>
      <c r="H4" s="226"/>
      <c r="I4" s="226"/>
      <c r="J4" s="226"/>
      <c r="K4" s="226"/>
      <c r="L4" s="226"/>
      <c r="M4" s="29"/>
      <c r="N4" s="2"/>
      <c r="O4" s="226" t="s">
        <v>0</v>
      </c>
      <c r="P4" s="226"/>
      <c r="Q4" s="226"/>
      <c r="R4" s="226"/>
      <c r="S4" s="226"/>
      <c r="T4" s="226"/>
      <c r="U4" s="226"/>
      <c r="V4" s="226"/>
      <c r="W4" s="226"/>
      <c r="X4" s="43"/>
    </row>
    <row r="5" spans="1:24" ht="137.44999999999999" customHeight="1">
      <c r="A5" s="5">
        <v>292</v>
      </c>
      <c r="B5" s="49" t="s">
        <v>4</v>
      </c>
      <c r="C5" s="6"/>
      <c r="D5" s="230" t="s">
        <v>21</v>
      </c>
      <c r="E5" s="231"/>
      <c r="F5" s="231"/>
      <c r="G5" s="231"/>
      <c r="H5" s="231"/>
      <c r="I5" s="231"/>
      <c r="J5" s="231"/>
      <c r="K5" s="231"/>
      <c r="L5" s="231"/>
      <c r="M5" s="7"/>
      <c r="N5" s="8"/>
      <c r="O5" s="231" t="s">
        <v>22</v>
      </c>
      <c r="P5" s="231"/>
      <c r="Q5" s="231"/>
      <c r="R5" s="231"/>
      <c r="S5" s="231"/>
      <c r="T5" s="231"/>
      <c r="U5" s="231"/>
      <c r="V5" s="231"/>
      <c r="W5" s="231"/>
      <c r="X5" s="30"/>
    </row>
    <row r="6" spans="1:24" ht="15" thickBot="1">
      <c r="A6" s="36"/>
      <c r="B6" s="36"/>
      <c r="M6" s="31"/>
      <c r="N6" s="38"/>
      <c r="O6" s="39"/>
      <c r="P6" s="39"/>
      <c r="Q6" s="39"/>
      <c r="R6" s="39"/>
      <c r="S6" s="39"/>
      <c r="T6" s="39"/>
      <c r="U6" s="39"/>
      <c r="V6" s="39"/>
      <c r="W6" s="39"/>
      <c r="X6" s="31"/>
    </row>
    <row r="7" spans="1:24" ht="15" customHeight="1" thickTop="1">
      <c r="A7" s="181">
        <v>299</v>
      </c>
      <c r="B7" s="238" t="s">
        <v>19</v>
      </c>
      <c r="D7" s="228" t="s">
        <v>5</v>
      </c>
      <c r="E7" s="232" t="s">
        <v>6</v>
      </c>
      <c r="F7" s="234" t="s">
        <v>7</v>
      </c>
      <c r="G7" s="236" t="s">
        <v>8</v>
      </c>
      <c r="H7" s="236" t="s">
        <v>9</v>
      </c>
      <c r="I7" s="222" t="s">
        <v>10</v>
      </c>
      <c r="J7" s="223"/>
      <c r="K7" s="223"/>
      <c r="L7" s="223"/>
      <c r="M7" s="32"/>
      <c r="N7" s="40"/>
      <c r="O7" s="228" t="s">
        <v>5</v>
      </c>
      <c r="P7" s="232" t="s">
        <v>6</v>
      </c>
      <c r="Q7" s="234" t="s">
        <v>7</v>
      </c>
      <c r="R7" s="236" t="s">
        <v>8</v>
      </c>
      <c r="S7" s="236" t="s">
        <v>9</v>
      </c>
      <c r="T7" s="222" t="s">
        <v>10</v>
      </c>
      <c r="U7" s="223"/>
      <c r="V7" s="223"/>
      <c r="W7" s="223"/>
      <c r="X7" s="32"/>
    </row>
    <row r="8" spans="1:24">
      <c r="A8" s="181"/>
      <c r="B8" s="238"/>
      <c r="D8" s="229"/>
      <c r="E8" s="233"/>
      <c r="F8" s="235"/>
      <c r="G8" s="237"/>
      <c r="H8" s="237"/>
      <c r="I8" s="10" t="s">
        <v>6</v>
      </c>
      <c r="J8" s="10" t="s">
        <v>7</v>
      </c>
      <c r="K8" s="10" t="s">
        <v>11</v>
      </c>
      <c r="L8" s="11" t="s">
        <v>9</v>
      </c>
      <c r="M8" s="32"/>
      <c r="N8" s="40"/>
      <c r="O8" s="229"/>
      <c r="P8" s="233"/>
      <c r="Q8" s="235"/>
      <c r="R8" s="237"/>
      <c r="S8" s="237"/>
      <c r="T8" s="10" t="s">
        <v>6</v>
      </c>
      <c r="U8" s="10" t="s">
        <v>7</v>
      </c>
      <c r="V8" s="10" t="s">
        <v>11</v>
      </c>
      <c r="W8" s="11" t="s">
        <v>9</v>
      </c>
      <c r="X8" s="32"/>
    </row>
    <row r="9" spans="1:24" ht="4.9000000000000004" customHeight="1">
      <c r="A9" s="181"/>
      <c r="B9" s="238"/>
      <c r="D9" s="44"/>
      <c r="E9" s="12"/>
      <c r="F9" s="12"/>
      <c r="G9" s="12"/>
      <c r="H9" s="12"/>
      <c r="I9" s="13"/>
      <c r="J9" s="14"/>
      <c r="K9" s="13"/>
      <c r="L9" s="13"/>
      <c r="M9" s="32"/>
      <c r="N9" s="40"/>
      <c r="O9" s="44"/>
      <c r="P9" s="12"/>
      <c r="Q9" s="12"/>
      <c r="R9" s="12"/>
      <c r="S9" s="12"/>
      <c r="T9" s="13"/>
      <c r="U9" s="14"/>
      <c r="V9" s="13"/>
      <c r="W9" s="13"/>
      <c r="X9" s="32"/>
    </row>
    <row r="10" spans="1:24">
      <c r="A10" s="181"/>
      <c r="B10" s="238"/>
      <c r="D10" s="45" t="s">
        <v>12</v>
      </c>
      <c r="E10" s="15">
        <v>2157</v>
      </c>
      <c r="F10" s="15">
        <v>2337</v>
      </c>
      <c r="G10" s="15">
        <v>67763</v>
      </c>
      <c r="H10" s="16">
        <v>8558</v>
      </c>
      <c r="I10" s="17">
        <v>23.5</v>
      </c>
      <c r="J10" s="17">
        <v>25.5</v>
      </c>
      <c r="K10" s="18">
        <v>738.2</v>
      </c>
      <c r="L10" s="18">
        <v>93.2</v>
      </c>
      <c r="M10" s="32"/>
      <c r="N10" s="40"/>
      <c r="O10" s="45" t="s">
        <v>12</v>
      </c>
      <c r="P10" s="15">
        <v>2157</v>
      </c>
      <c r="Q10" s="15">
        <v>2337</v>
      </c>
      <c r="R10" s="15">
        <v>67763</v>
      </c>
      <c r="S10" s="16">
        <v>8558</v>
      </c>
      <c r="T10" s="17">
        <v>23.5</v>
      </c>
      <c r="U10" s="17">
        <v>25.5</v>
      </c>
      <c r="V10" s="18">
        <v>738.2</v>
      </c>
      <c r="W10" s="18">
        <v>93.2</v>
      </c>
      <c r="X10" s="32"/>
    </row>
    <row r="11" spans="1:24">
      <c r="A11" s="181"/>
      <c r="B11" s="238"/>
      <c r="D11" s="45" t="s">
        <v>13</v>
      </c>
      <c r="E11" s="15">
        <v>2482</v>
      </c>
      <c r="F11" s="15">
        <v>2384</v>
      </c>
      <c r="G11" s="15">
        <v>73139</v>
      </c>
      <c r="H11" s="16">
        <v>8355</v>
      </c>
      <c r="I11" s="17">
        <v>26.869215662479352</v>
      </c>
      <c r="J11" s="17">
        <v>25.808303843412883</v>
      </c>
      <c r="K11" s="18">
        <v>791.8</v>
      </c>
      <c r="L11" s="18">
        <v>90.4</v>
      </c>
      <c r="M11" s="32"/>
      <c r="N11" s="40"/>
      <c r="O11" s="45" t="s">
        <v>13</v>
      </c>
      <c r="P11" s="15">
        <v>2482</v>
      </c>
      <c r="Q11" s="15">
        <v>2384</v>
      </c>
      <c r="R11" s="15">
        <v>73139</v>
      </c>
      <c r="S11" s="16">
        <v>8355</v>
      </c>
      <c r="T11" s="17">
        <v>26.869215662479352</v>
      </c>
      <c r="U11" s="17">
        <v>25.808303843412883</v>
      </c>
      <c r="V11" s="18">
        <v>791.8</v>
      </c>
      <c r="W11" s="18">
        <v>90.4</v>
      </c>
      <c r="X11" s="32"/>
    </row>
    <row r="12" spans="1:24">
      <c r="A12" s="181"/>
      <c r="B12" s="238"/>
      <c r="D12" s="45" t="s">
        <v>14</v>
      </c>
      <c r="E12" s="50">
        <v>2864</v>
      </c>
      <c r="F12" s="15">
        <v>2494</v>
      </c>
      <c r="G12" s="50">
        <v>75072</v>
      </c>
      <c r="H12" s="16">
        <v>7338</v>
      </c>
      <c r="I12" s="17">
        <v>31.019862459836101</v>
      </c>
      <c r="J12" s="17">
        <v>27.012408161603087</v>
      </c>
      <c r="K12" s="18">
        <v>813.10164615391614</v>
      </c>
      <c r="L12" s="18">
        <v>79.477566595767215</v>
      </c>
      <c r="M12" s="32"/>
      <c r="N12" s="40"/>
      <c r="O12" s="45" t="s">
        <v>14</v>
      </c>
      <c r="P12" s="50">
        <v>2862</v>
      </c>
      <c r="Q12" s="15">
        <v>2494</v>
      </c>
      <c r="R12" s="50">
        <v>75074</v>
      </c>
      <c r="S12" s="16">
        <v>7338</v>
      </c>
      <c r="T12" s="17">
        <v>30.998200544710517</v>
      </c>
      <c r="U12" s="17">
        <v>27.012408161603087</v>
      </c>
      <c r="V12" s="18">
        <v>813.12330806904174</v>
      </c>
      <c r="W12" s="18">
        <v>79.477566595767215</v>
      </c>
      <c r="X12" s="32"/>
    </row>
    <row r="13" spans="1:24" ht="4.9000000000000004" customHeight="1">
      <c r="A13" s="181"/>
      <c r="B13" s="238"/>
      <c r="D13" s="46"/>
      <c r="E13" s="33"/>
      <c r="F13" s="20"/>
      <c r="G13" s="33"/>
      <c r="H13" s="16"/>
      <c r="I13" s="21"/>
      <c r="J13" s="21"/>
      <c r="K13" s="18"/>
      <c r="L13" s="18"/>
      <c r="M13" s="32"/>
      <c r="N13" s="40"/>
      <c r="O13" s="46"/>
      <c r="P13" s="15"/>
      <c r="Q13" s="16"/>
      <c r="R13" s="15"/>
      <c r="S13" s="16"/>
      <c r="T13" s="17"/>
      <c r="U13" s="17"/>
      <c r="V13" s="18"/>
      <c r="W13" s="18"/>
      <c r="X13" s="32"/>
    </row>
    <row r="14" spans="1:24" ht="14.45" customHeight="1">
      <c r="A14" s="181"/>
      <c r="B14" s="238"/>
      <c r="D14" s="47" t="s">
        <v>15</v>
      </c>
      <c r="E14" s="50">
        <v>2728</v>
      </c>
      <c r="F14" s="15">
        <v>2480</v>
      </c>
      <c r="G14" s="50">
        <v>73486</v>
      </c>
      <c r="H14" s="15">
        <v>7093</v>
      </c>
      <c r="I14" s="17">
        <v>30.491778285427635</v>
      </c>
      <c r="J14" s="17">
        <v>27.719798441297851</v>
      </c>
      <c r="K14" s="18">
        <v>821.37786623274746</v>
      </c>
      <c r="L14" s="18">
        <v>79.28085900972809</v>
      </c>
      <c r="M14" s="32"/>
      <c r="N14" s="40"/>
      <c r="O14" s="47" t="s">
        <v>15</v>
      </c>
      <c r="P14" s="50">
        <v>2726</v>
      </c>
      <c r="Q14" s="15">
        <v>2480</v>
      </c>
      <c r="R14" s="50">
        <v>73488</v>
      </c>
      <c r="S14" s="15">
        <v>7093</v>
      </c>
      <c r="T14" s="17">
        <v>30.469423609265299</v>
      </c>
      <c r="U14" s="17">
        <v>27.719798441297851</v>
      </c>
      <c r="V14" s="18">
        <v>821.40022090890977</v>
      </c>
      <c r="W14" s="18">
        <v>79.28085900972809</v>
      </c>
      <c r="X14" s="32"/>
    </row>
    <row r="15" spans="1:24" ht="14.45" customHeight="1">
      <c r="A15" s="181"/>
      <c r="B15" s="238"/>
      <c r="D15" s="47" t="s">
        <v>16</v>
      </c>
      <c r="E15" s="15">
        <v>136</v>
      </c>
      <c r="F15" s="15">
        <v>14</v>
      </c>
      <c r="G15" s="15">
        <v>1586</v>
      </c>
      <c r="H15" s="15">
        <v>245</v>
      </c>
      <c r="I15" s="17">
        <v>47.532503844540749</v>
      </c>
      <c r="J15" s="17">
        <v>4.8930518663497828</v>
      </c>
      <c r="K15" s="18">
        <v>554.31287571648261</v>
      </c>
      <c r="L15" s="18">
        <v>85.628407661121201</v>
      </c>
      <c r="M15" s="32"/>
      <c r="N15" s="40"/>
      <c r="O15" s="47" t="s">
        <v>16</v>
      </c>
      <c r="P15" s="15">
        <v>136</v>
      </c>
      <c r="Q15" s="15">
        <v>14</v>
      </c>
      <c r="R15" s="15">
        <v>1586</v>
      </c>
      <c r="S15" s="15">
        <v>245</v>
      </c>
      <c r="T15" s="17">
        <v>47.532503844540749</v>
      </c>
      <c r="U15" s="17">
        <v>4.8930518663497828</v>
      </c>
      <c r="V15" s="18">
        <v>554.31287571648261</v>
      </c>
      <c r="W15" s="18">
        <v>85.628407661121201</v>
      </c>
      <c r="X15" s="32"/>
    </row>
    <row r="16" spans="1:24" ht="4.9000000000000004" customHeight="1">
      <c r="A16" s="181"/>
      <c r="B16" s="238"/>
      <c r="D16" s="24"/>
      <c r="E16" s="25"/>
      <c r="F16" s="22"/>
      <c r="G16" s="25"/>
      <c r="H16" s="23"/>
      <c r="I16" s="26"/>
      <c r="J16" s="17"/>
      <c r="K16" s="17"/>
      <c r="L16" s="17"/>
      <c r="M16" s="32"/>
      <c r="N16" s="40"/>
      <c r="O16" s="24"/>
      <c r="P16" s="41"/>
      <c r="Q16" s="23"/>
      <c r="R16" s="41"/>
      <c r="S16" s="23"/>
      <c r="T16" s="27"/>
      <c r="U16" s="17"/>
      <c r="V16" s="17"/>
      <c r="W16" s="19"/>
      <c r="X16" s="32"/>
    </row>
    <row r="17" spans="1:24" ht="14.45" customHeight="1">
      <c r="A17" s="181"/>
      <c r="B17" s="238"/>
      <c r="D17" s="48" t="s">
        <v>17</v>
      </c>
      <c r="E17" s="25">
        <v>1182</v>
      </c>
      <c r="F17" s="22">
        <v>1010</v>
      </c>
      <c r="G17" s="25">
        <v>30972</v>
      </c>
      <c r="H17" s="23">
        <v>2775</v>
      </c>
      <c r="I17" s="26">
        <v>31.336485186352668</v>
      </c>
      <c r="J17" s="27">
        <v>26.776522874971398</v>
      </c>
      <c r="K17" s="28">
        <v>821.11135295407348</v>
      </c>
      <c r="L17" s="28">
        <v>73.569159384203601</v>
      </c>
      <c r="M17" s="32"/>
      <c r="N17" s="40"/>
      <c r="O17" s="48" t="s">
        <v>17</v>
      </c>
      <c r="P17" s="41">
        <v>1182</v>
      </c>
      <c r="Q17" s="23">
        <v>1010</v>
      </c>
      <c r="R17" s="41">
        <v>30972</v>
      </c>
      <c r="S17" s="23">
        <v>2775</v>
      </c>
      <c r="T17" s="27">
        <v>31.336485186352668</v>
      </c>
      <c r="U17" s="27">
        <v>26.776522874971398</v>
      </c>
      <c r="V17" s="28">
        <v>821.11135295407348</v>
      </c>
      <c r="W17" s="28">
        <v>73.569159384203601</v>
      </c>
      <c r="X17" s="32"/>
    </row>
    <row r="18" spans="1:24" ht="14.45" customHeight="1">
      <c r="A18" s="181"/>
      <c r="B18" s="238"/>
      <c r="D18" s="48" t="s">
        <v>18</v>
      </c>
      <c r="E18" s="51">
        <v>372</v>
      </c>
      <c r="F18" s="22">
        <v>428</v>
      </c>
      <c r="G18" s="51">
        <v>12190</v>
      </c>
      <c r="H18" s="22">
        <v>1053</v>
      </c>
      <c r="I18" s="52">
        <v>24.141892023440999</v>
      </c>
      <c r="J18" s="27">
        <v>27.776155338797711</v>
      </c>
      <c r="K18" s="53">
        <v>791.10124668211233</v>
      </c>
      <c r="L18" s="28">
        <v>68.337129840546694</v>
      </c>
      <c r="M18" s="32"/>
      <c r="N18" s="40"/>
      <c r="O18" s="48" t="s">
        <v>18</v>
      </c>
      <c r="P18" s="54">
        <v>370</v>
      </c>
      <c r="Q18" s="23">
        <v>428</v>
      </c>
      <c r="R18" s="54">
        <v>12192</v>
      </c>
      <c r="S18" s="23">
        <v>1053</v>
      </c>
      <c r="T18" s="55">
        <v>24.012096905035403</v>
      </c>
      <c r="U18" s="27">
        <v>27.776155338797711</v>
      </c>
      <c r="V18" s="53">
        <v>791.23104180051791</v>
      </c>
      <c r="W18" s="28">
        <v>68.337129840546694</v>
      </c>
      <c r="X18" s="32"/>
    </row>
    <row r="19" spans="1:24">
      <c r="A19" s="37"/>
      <c r="B19" s="3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  <c r="N19" s="42"/>
      <c r="O19" s="34"/>
      <c r="P19" s="34"/>
      <c r="Q19" s="34"/>
      <c r="R19" s="34"/>
      <c r="S19" s="34"/>
      <c r="T19" s="34"/>
      <c r="U19" s="34"/>
      <c r="V19" s="34"/>
      <c r="W19" s="34"/>
      <c r="X19" s="35"/>
    </row>
    <row r="20" spans="1:24" ht="15" thickBot="1">
      <c r="A20" s="38"/>
      <c r="B20" s="36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1"/>
    </row>
    <row r="21" spans="1:24" ht="15" thickTop="1">
      <c r="A21" s="181">
        <v>275</v>
      </c>
      <c r="B21" s="238" t="s">
        <v>23</v>
      </c>
      <c r="C21" s="81"/>
      <c r="D21" s="212" t="s">
        <v>5</v>
      </c>
      <c r="E21" s="212"/>
      <c r="F21" s="56"/>
      <c r="G21" s="215" t="s">
        <v>24</v>
      </c>
      <c r="H21" s="218" t="s">
        <v>25</v>
      </c>
      <c r="I21" s="219" t="s">
        <v>26</v>
      </c>
      <c r="J21" s="57"/>
      <c r="K21" s="58" t="s">
        <v>27</v>
      </c>
      <c r="L21" s="81"/>
      <c r="M21" s="32"/>
      <c r="N21" s="81"/>
      <c r="O21" s="212" t="s">
        <v>5</v>
      </c>
      <c r="P21" s="212"/>
      <c r="Q21" s="56"/>
      <c r="R21" s="215" t="s">
        <v>24</v>
      </c>
      <c r="S21" s="218" t="s">
        <v>25</v>
      </c>
      <c r="T21" s="219" t="s">
        <v>26</v>
      </c>
      <c r="U21" s="57"/>
      <c r="V21" s="58" t="s">
        <v>27</v>
      </c>
      <c r="W21" s="81"/>
      <c r="X21" s="32"/>
    </row>
    <row r="22" spans="1:24">
      <c r="A22" s="181"/>
      <c r="B22" s="238"/>
      <c r="C22" s="81"/>
      <c r="D22" s="213"/>
      <c r="E22" s="213"/>
      <c r="F22" s="59"/>
      <c r="G22" s="216"/>
      <c r="H22" s="216"/>
      <c r="I22" s="220"/>
      <c r="J22" s="57"/>
      <c r="K22" s="60" t="s">
        <v>28</v>
      </c>
      <c r="L22" s="81"/>
      <c r="M22" s="32"/>
      <c r="N22" s="81"/>
      <c r="O22" s="213"/>
      <c r="P22" s="213"/>
      <c r="Q22" s="59"/>
      <c r="R22" s="216"/>
      <c r="S22" s="216"/>
      <c r="T22" s="220"/>
      <c r="U22" s="57"/>
      <c r="V22" s="60" t="s">
        <v>28</v>
      </c>
      <c r="W22" s="81"/>
      <c r="X22" s="32"/>
    </row>
    <row r="23" spans="1:24">
      <c r="A23" s="181"/>
      <c r="B23" s="238"/>
      <c r="C23" s="81"/>
      <c r="D23" s="214"/>
      <c r="E23" s="214"/>
      <c r="F23" s="61"/>
      <c r="G23" s="217"/>
      <c r="H23" s="217"/>
      <c r="I23" s="221"/>
      <c r="J23" s="57"/>
      <c r="K23" s="62" t="s">
        <v>29</v>
      </c>
      <c r="L23" s="81"/>
      <c r="M23" s="32"/>
      <c r="N23" s="81"/>
      <c r="O23" s="214"/>
      <c r="P23" s="214"/>
      <c r="Q23" s="61"/>
      <c r="R23" s="217"/>
      <c r="S23" s="217"/>
      <c r="T23" s="221"/>
      <c r="U23" s="57"/>
      <c r="V23" s="62" t="s">
        <v>29</v>
      </c>
      <c r="W23" s="81"/>
      <c r="X23" s="32"/>
    </row>
    <row r="24" spans="1:24">
      <c r="A24" s="181"/>
      <c r="B24" s="238"/>
      <c r="C24" s="81"/>
      <c r="D24" s="65"/>
      <c r="E24" s="65"/>
      <c r="F24" s="65"/>
      <c r="G24" s="63" t="s">
        <v>30</v>
      </c>
      <c r="H24" s="64" t="s">
        <v>31</v>
      </c>
      <c r="I24" s="64" t="s">
        <v>32</v>
      </c>
      <c r="J24" s="65"/>
      <c r="K24" s="66" t="s">
        <v>32</v>
      </c>
      <c r="L24" s="81"/>
      <c r="M24" s="32"/>
      <c r="N24" s="81"/>
      <c r="O24" s="65"/>
      <c r="P24" s="65"/>
      <c r="Q24" s="65"/>
      <c r="R24" s="63" t="s">
        <v>30</v>
      </c>
      <c r="S24" s="64" t="s">
        <v>31</v>
      </c>
      <c r="T24" s="64" t="s">
        <v>32</v>
      </c>
      <c r="U24" s="65"/>
      <c r="V24" s="66" t="s">
        <v>32</v>
      </c>
      <c r="W24" s="81"/>
      <c r="X24" s="32"/>
    </row>
    <row r="25" spans="1:24">
      <c r="A25" s="181"/>
      <c r="B25" s="238"/>
      <c r="C25" s="81"/>
      <c r="D25" s="224" t="s">
        <v>33</v>
      </c>
      <c r="E25" s="224"/>
      <c r="F25" s="79"/>
      <c r="G25" s="67">
        <v>120771</v>
      </c>
      <c r="H25" s="68">
        <v>153236</v>
      </c>
      <c r="I25" s="68">
        <v>274816481</v>
      </c>
      <c r="J25" s="68"/>
      <c r="K25" s="69">
        <v>7052</v>
      </c>
      <c r="L25" s="81"/>
      <c r="M25" s="32"/>
      <c r="N25" s="81"/>
      <c r="O25" s="224" t="s">
        <v>33</v>
      </c>
      <c r="P25" s="224"/>
      <c r="Q25" s="79"/>
      <c r="R25" s="67">
        <v>120771</v>
      </c>
      <c r="S25" s="68">
        <v>153236</v>
      </c>
      <c r="T25" s="68">
        <v>274816481</v>
      </c>
      <c r="U25" s="68"/>
      <c r="V25" s="69">
        <v>7052</v>
      </c>
      <c r="W25" s="81"/>
      <c r="X25" s="32"/>
    </row>
    <row r="26" spans="1:24">
      <c r="A26" s="181"/>
      <c r="B26" s="238"/>
      <c r="C26" s="81"/>
      <c r="D26" s="224" t="s">
        <v>34</v>
      </c>
      <c r="E26" s="224"/>
      <c r="F26" s="79"/>
      <c r="G26" s="67">
        <v>122013</v>
      </c>
      <c r="H26" s="68">
        <v>153312</v>
      </c>
      <c r="I26" s="68">
        <v>277896544</v>
      </c>
      <c r="J26" s="68"/>
      <c r="K26" s="69">
        <v>38240</v>
      </c>
      <c r="L26" s="81"/>
      <c r="M26" s="32"/>
      <c r="N26" s="81"/>
      <c r="O26" s="224" t="s">
        <v>34</v>
      </c>
      <c r="P26" s="224"/>
      <c r="Q26" s="79"/>
      <c r="R26" s="67">
        <v>122013</v>
      </c>
      <c r="S26" s="68">
        <v>153312</v>
      </c>
      <c r="T26" s="68">
        <v>277896544</v>
      </c>
      <c r="U26" s="68"/>
      <c r="V26" s="69">
        <v>38240</v>
      </c>
      <c r="W26" s="81"/>
      <c r="X26" s="32"/>
    </row>
    <row r="27" spans="1:24">
      <c r="A27" s="181"/>
      <c r="B27" s="238"/>
      <c r="C27" s="81"/>
      <c r="D27" s="224" t="s">
        <v>35</v>
      </c>
      <c r="E27" s="224"/>
      <c r="F27" s="79"/>
      <c r="G27" s="67">
        <v>122915</v>
      </c>
      <c r="H27" s="68">
        <v>153056</v>
      </c>
      <c r="I27" s="68">
        <v>280674669</v>
      </c>
      <c r="J27" s="71"/>
      <c r="K27" s="72">
        <v>46237</v>
      </c>
      <c r="L27" s="81"/>
      <c r="M27" s="32"/>
      <c r="N27" s="81"/>
      <c r="O27" s="224" t="s">
        <v>35</v>
      </c>
      <c r="P27" s="224"/>
      <c r="Q27" s="85"/>
      <c r="R27" s="50">
        <v>122916</v>
      </c>
      <c r="S27" s="50">
        <v>153058</v>
      </c>
      <c r="T27" s="50">
        <v>280676190</v>
      </c>
      <c r="U27" s="71"/>
      <c r="V27" s="87">
        <v>46426</v>
      </c>
      <c r="W27" s="81"/>
      <c r="X27" s="32"/>
    </row>
    <row r="28" spans="1:24">
      <c r="A28" s="181"/>
      <c r="B28" s="238"/>
      <c r="C28" s="81"/>
      <c r="D28" s="88"/>
      <c r="E28" s="88"/>
      <c r="F28" s="79"/>
      <c r="G28" s="73"/>
      <c r="H28" s="74"/>
      <c r="I28" s="74"/>
      <c r="J28" s="74"/>
      <c r="K28" s="75"/>
      <c r="L28" s="81"/>
      <c r="M28" s="32"/>
      <c r="N28" s="81"/>
      <c r="O28" s="88"/>
      <c r="P28" s="88"/>
      <c r="Q28" s="79"/>
      <c r="R28" s="73"/>
      <c r="S28" s="74"/>
      <c r="T28" s="74"/>
      <c r="U28" s="74"/>
      <c r="V28" s="75"/>
      <c r="W28" s="81"/>
      <c r="X28" s="32"/>
    </row>
    <row r="29" spans="1:24">
      <c r="A29" s="181"/>
      <c r="B29" s="238"/>
      <c r="C29" s="81"/>
      <c r="D29" s="225" t="s">
        <v>17</v>
      </c>
      <c r="E29" s="225"/>
      <c r="F29" s="79"/>
      <c r="G29" s="73">
        <v>55431</v>
      </c>
      <c r="H29" s="74">
        <v>68850</v>
      </c>
      <c r="I29" s="74">
        <v>128918056</v>
      </c>
      <c r="J29" s="74"/>
      <c r="K29" s="75">
        <v>16309</v>
      </c>
      <c r="L29" s="81"/>
      <c r="M29" s="32"/>
      <c r="N29" s="81"/>
      <c r="O29" s="225" t="s">
        <v>17</v>
      </c>
      <c r="P29" s="225"/>
      <c r="Q29" s="79"/>
      <c r="R29" s="73">
        <v>55431</v>
      </c>
      <c r="S29" s="74">
        <v>68850</v>
      </c>
      <c r="T29" s="74">
        <v>128918056</v>
      </c>
      <c r="U29" s="74"/>
      <c r="V29" s="75">
        <v>16309</v>
      </c>
      <c r="W29" s="81"/>
      <c r="X29" s="32"/>
    </row>
    <row r="30" spans="1:24">
      <c r="A30" s="181"/>
      <c r="B30" s="238"/>
      <c r="C30" s="81"/>
      <c r="D30" s="225" t="s">
        <v>18</v>
      </c>
      <c r="E30" s="225"/>
      <c r="F30" s="79"/>
      <c r="G30" s="73">
        <v>23335</v>
      </c>
      <c r="H30" s="74">
        <v>28669</v>
      </c>
      <c r="I30" s="74">
        <v>55280340</v>
      </c>
      <c r="J30" s="74"/>
      <c r="K30" s="75">
        <v>17421</v>
      </c>
      <c r="L30" s="81"/>
      <c r="M30" s="32"/>
      <c r="N30" s="81"/>
      <c r="O30" s="225" t="s">
        <v>18</v>
      </c>
      <c r="P30" s="225"/>
      <c r="Q30" s="79"/>
      <c r="R30" s="73">
        <v>23335</v>
      </c>
      <c r="S30" s="74">
        <v>28669</v>
      </c>
      <c r="T30" s="74">
        <v>55280340</v>
      </c>
      <c r="U30" s="74"/>
      <c r="V30" s="75">
        <v>17421</v>
      </c>
      <c r="W30" s="81"/>
      <c r="X30" s="32"/>
    </row>
    <row r="31" spans="1:24">
      <c r="A31" s="181"/>
      <c r="B31" s="238"/>
      <c r="C31" s="81"/>
      <c r="D31" s="225" t="s">
        <v>36</v>
      </c>
      <c r="E31" s="225"/>
      <c r="F31" s="79"/>
      <c r="G31" s="73">
        <v>11055</v>
      </c>
      <c r="H31" s="74">
        <v>14144</v>
      </c>
      <c r="I31" s="74">
        <v>23715580</v>
      </c>
      <c r="J31" s="74"/>
      <c r="K31" s="70">
        <v>189</v>
      </c>
      <c r="L31" s="81"/>
      <c r="M31" s="32"/>
      <c r="N31" s="81"/>
      <c r="O31" s="225" t="s">
        <v>36</v>
      </c>
      <c r="P31" s="225"/>
      <c r="Q31" s="79"/>
      <c r="R31" s="73">
        <v>11055</v>
      </c>
      <c r="S31" s="74">
        <v>14144</v>
      </c>
      <c r="T31" s="74">
        <v>23715580</v>
      </c>
      <c r="U31" s="74"/>
      <c r="V31" s="70">
        <v>189</v>
      </c>
      <c r="W31" s="81"/>
      <c r="X31" s="32"/>
    </row>
    <row r="32" spans="1:24">
      <c r="A32" s="181"/>
      <c r="B32" s="238"/>
      <c r="C32" s="81"/>
      <c r="D32" s="225" t="s">
        <v>37</v>
      </c>
      <c r="E32" s="225"/>
      <c r="F32" s="79"/>
      <c r="G32" s="73">
        <v>4338</v>
      </c>
      <c r="H32" s="74">
        <v>5465</v>
      </c>
      <c r="I32" s="74">
        <v>9172689</v>
      </c>
      <c r="J32" s="74"/>
      <c r="K32" s="75">
        <v>1721</v>
      </c>
      <c r="L32" s="81"/>
      <c r="M32" s="32"/>
      <c r="N32" s="81"/>
      <c r="O32" s="225" t="s">
        <v>37</v>
      </c>
      <c r="P32" s="225"/>
      <c r="Q32" s="79"/>
      <c r="R32" s="73">
        <v>4338</v>
      </c>
      <c r="S32" s="74">
        <v>5465</v>
      </c>
      <c r="T32" s="74">
        <v>9172689</v>
      </c>
      <c r="U32" s="74"/>
      <c r="V32" s="75">
        <v>1721</v>
      </c>
      <c r="W32" s="81"/>
      <c r="X32" s="32"/>
    </row>
    <row r="33" spans="1:24">
      <c r="A33" s="181"/>
      <c r="B33" s="238"/>
      <c r="C33" s="81"/>
      <c r="D33" s="225" t="s">
        <v>38</v>
      </c>
      <c r="E33" s="225"/>
      <c r="F33" s="79"/>
      <c r="G33" s="73">
        <v>2940</v>
      </c>
      <c r="H33" s="74">
        <v>3674</v>
      </c>
      <c r="I33" s="74">
        <v>6513596</v>
      </c>
      <c r="J33" s="74"/>
      <c r="K33" s="70">
        <v>182</v>
      </c>
      <c r="L33" s="81"/>
      <c r="M33" s="32"/>
      <c r="N33" s="81"/>
      <c r="O33" s="225" t="s">
        <v>38</v>
      </c>
      <c r="P33" s="225"/>
      <c r="Q33" s="79"/>
      <c r="R33" s="73">
        <v>2940</v>
      </c>
      <c r="S33" s="74">
        <v>3674</v>
      </c>
      <c r="T33" s="74">
        <v>6513596</v>
      </c>
      <c r="U33" s="74"/>
      <c r="V33" s="70">
        <v>182</v>
      </c>
      <c r="W33" s="81"/>
      <c r="X33" s="32"/>
    </row>
    <row r="34" spans="1:24">
      <c r="A34" s="181"/>
      <c r="B34" s="238"/>
      <c r="C34" s="81"/>
      <c r="D34" s="80"/>
      <c r="E34" s="80"/>
      <c r="F34" s="79"/>
      <c r="G34" s="73"/>
      <c r="H34" s="74"/>
      <c r="I34" s="74"/>
      <c r="J34" s="74"/>
      <c r="K34" s="70"/>
      <c r="L34" s="81"/>
      <c r="M34" s="32"/>
      <c r="N34" s="81"/>
      <c r="O34" s="80"/>
      <c r="P34" s="80"/>
      <c r="Q34" s="79"/>
      <c r="R34" s="73"/>
      <c r="S34" s="74"/>
      <c r="T34" s="74"/>
      <c r="U34" s="74"/>
      <c r="V34" s="70"/>
      <c r="W34" s="81"/>
      <c r="X34" s="32"/>
    </row>
    <row r="35" spans="1:24">
      <c r="A35" s="181"/>
      <c r="B35" s="238"/>
      <c r="C35" s="81"/>
      <c r="D35" s="225" t="s">
        <v>39</v>
      </c>
      <c r="E35" s="225"/>
      <c r="F35" s="79"/>
      <c r="G35" s="76">
        <v>921</v>
      </c>
      <c r="H35" s="77">
        <v>1067</v>
      </c>
      <c r="I35" s="74">
        <v>2053939</v>
      </c>
      <c r="J35" s="74"/>
      <c r="K35" s="70">
        <v>2669</v>
      </c>
      <c r="L35" s="81"/>
      <c r="M35" s="32"/>
      <c r="N35" s="81"/>
      <c r="O35" s="225" t="s">
        <v>39</v>
      </c>
      <c r="P35" s="225"/>
      <c r="Q35" s="79"/>
      <c r="R35" s="76">
        <v>921</v>
      </c>
      <c r="S35" s="77">
        <v>1067</v>
      </c>
      <c r="T35" s="74">
        <v>2053939</v>
      </c>
      <c r="U35" s="74"/>
      <c r="V35" s="70">
        <v>2669</v>
      </c>
      <c r="W35" s="81"/>
      <c r="X35" s="32"/>
    </row>
    <row r="36" spans="1:24">
      <c r="A36" s="181"/>
      <c r="B36" s="238"/>
      <c r="C36" s="81"/>
      <c r="D36" s="225" t="s">
        <v>40</v>
      </c>
      <c r="E36" s="225"/>
      <c r="F36" s="79"/>
      <c r="G36" s="76">
        <v>4462</v>
      </c>
      <c r="H36" s="77">
        <v>5726</v>
      </c>
      <c r="I36" s="74">
        <v>10056731</v>
      </c>
      <c r="J36" s="74"/>
      <c r="K36" s="70">
        <v>2964</v>
      </c>
      <c r="L36" s="81"/>
      <c r="M36" s="32"/>
      <c r="N36" s="81"/>
      <c r="O36" s="225" t="s">
        <v>40</v>
      </c>
      <c r="P36" s="225"/>
      <c r="Q36" s="79"/>
      <c r="R36" s="76">
        <v>4462</v>
      </c>
      <c r="S36" s="77">
        <v>5726</v>
      </c>
      <c r="T36" s="74">
        <v>10056731</v>
      </c>
      <c r="U36" s="74"/>
      <c r="V36" s="70">
        <v>2964</v>
      </c>
      <c r="W36" s="81"/>
      <c r="X36" s="32"/>
    </row>
    <row r="37" spans="1:24">
      <c r="A37" s="181"/>
      <c r="B37" s="238"/>
      <c r="C37" s="81"/>
      <c r="D37" s="225" t="s">
        <v>41</v>
      </c>
      <c r="E37" s="225"/>
      <c r="F37" s="79"/>
      <c r="G37" s="76">
        <v>2761</v>
      </c>
      <c r="H37" s="77">
        <v>3461</v>
      </c>
      <c r="I37" s="74">
        <v>5890053</v>
      </c>
      <c r="J37" s="74"/>
      <c r="K37" s="70">
        <v>193</v>
      </c>
      <c r="L37" s="81"/>
      <c r="M37" s="32"/>
      <c r="N37" s="81"/>
      <c r="O37" s="225" t="s">
        <v>41</v>
      </c>
      <c r="P37" s="225"/>
      <c r="Q37" s="79"/>
      <c r="R37" s="76">
        <v>2761</v>
      </c>
      <c r="S37" s="77">
        <v>3461</v>
      </c>
      <c r="T37" s="74">
        <v>5890053</v>
      </c>
      <c r="U37" s="74"/>
      <c r="V37" s="70">
        <v>193</v>
      </c>
      <c r="W37" s="81"/>
      <c r="X37" s="32"/>
    </row>
    <row r="38" spans="1:24">
      <c r="A38" s="181"/>
      <c r="B38" s="238"/>
      <c r="C38" s="81"/>
      <c r="D38" s="225" t="s">
        <v>42</v>
      </c>
      <c r="E38" s="225"/>
      <c r="F38" s="79"/>
      <c r="G38" s="76">
        <v>1762</v>
      </c>
      <c r="H38" s="77">
        <v>2183</v>
      </c>
      <c r="I38" s="74">
        <v>3871326</v>
      </c>
      <c r="J38" s="74"/>
      <c r="K38" s="70">
        <v>0</v>
      </c>
      <c r="L38" s="81"/>
      <c r="M38" s="32"/>
      <c r="N38" s="81"/>
      <c r="O38" s="225" t="s">
        <v>42</v>
      </c>
      <c r="P38" s="225"/>
      <c r="Q38" s="79"/>
      <c r="R38" s="76">
        <v>1762</v>
      </c>
      <c r="S38" s="77">
        <v>2183</v>
      </c>
      <c r="T38" s="74">
        <v>3871326</v>
      </c>
      <c r="U38" s="74"/>
      <c r="V38" s="70">
        <v>0</v>
      </c>
      <c r="W38" s="81"/>
      <c r="X38" s="32"/>
    </row>
    <row r="39" spans="1:24">
      <c r="A39" s="181"/>
      <c r="B39" s="238"/>
      <c r="C39" s="81"/>
      <c r="D39" s="225" t="s">
        <v>43</v>
      </c>
      <c r="E39" s="225"/>
      <c r="F39" s="79"/>
      <c r="G39" s="76">
        <v>318</v>
      </c>
      <c r="H39" s="77">
        <v>393</v>
      </c>
      <c r="I39" s="74">
        <v>754604</v>
      </c>
      <c r="J39" s="74"/>
      <c r="K39" s="70">
        <v>74</v>
      </c>
      <c r="L39" s="81"/>
      <c r="M39" s="32"/>
      <c r="N39" s="81"/>
      <c r="O39" s="225" t="s">
        <v>43</v>
      </c>
      <c r="P39" s="225"/>
      <c r="Q39" s="79"/>
      <c r="R39" s="76">
        <v>318</v>
      </c>
      <c r="S39" s="77">
        <v>393</v>
      </c>
      <c r="T39" s="74">
        <v>754604</v>
      </c>
      <c r="U39" s="74"/>
      <c r="V39" s="70">
        <v>74</v>
      </c>
      <c r="W39" s="81"/>
      <c r="X39" s="32"/>
    </row>
    <row r="40" spans="1:24">
      <c r="A40" s="181"/>
      <c r="B40" s="238"/>
      <c r="C40" s="81"/>
      <c r="D40" s="80"/>
      <c r="E40" s="80"/>
      <c r="F40" s="79"/>
      <c r="G40" s="73"/>
      <c r="H40" s="74"/>
      <c r="I40" s="74"/>
      <c r="J40" s="74"/>
      <c r="K40" s="70"/>
      <c r="L40" s="81"/>
      <c r="M40" s="32"/>
      <c r="N40" s="81"/>
      <c r="O40" s="80"/>
      <c r="P40" s="80"/>
      <c r="Q40" s="79"/>
      <c r="R40" s="73"/>
      <c r="S40" s="74"/>
      <c r="T40" s="74"/>
      <c r="U40" s="74"/>
      <c r="V40" s="70"/>
      <c r="W40" s="81"/>
      <c r="X40" s="32"/>
    </row>
    <row r="41" spans="1:24">
      <c r="A41" s="181"/>
      <c r="B41" s="238"/>
      <c r="C41" s="81"/>
      <c r="D41" s="225" t="s">
        <v>44</v>
      </c>
      <c r="E41" s="225"/>
      <c r="F41" s="79"/>
      <c r="G41" s="76">
        <v>550</v>
      </c>
      <c r="H41" s="77">
        <v>684</v>
      </c>
      <c r="I41" s="74">
        <v>1288049</v>
      </c>
      <c r="J41" s="74"/>
      <c r="K41" s="70">
        <v>0</v>
      </c>
      <c r="L41" s="81"/>
      <c r="M41" s="32"/>
      <c r="N41" s="81"/>
      <c r="O41" s="225" t="s">
        <v>44</v>
      </c>
      <c r="P41" s="225"/>
      <c r="Q41" s="79"/>
      <c r="R41" s="76">
        <v>550</v>
      </c>
      <c r="S41" s="77">
        <v>684</v>
      </c>
      <c r="T41" s="74">
        <v>1288049</v>
      </c>
      <c r="U41" s="74"/>
      <c r="V41" s="70">
        <v>0</v>
      </c>
      <c r="W41" s="81"/>
      <c r="X41" s="32"/>
    </row>
    <row r="42" spans="1:24">
      <c r="A42" s="181"/>
      <c r="B42" s="238"/>
      <c r="C42" s="81"/>
      <c r="D42" s="225" t="s">
        <v>45</v>
      </c>
      <c r="E42" s="225"/>
      <c r="F42" s="79"/>
      <c r="G42" s="76">
        <v>1596</v>
      </c>
      <c r="H42" s="77">
        <v>1923</v>
      </c>
      <c r="I42" s="74">
        <v>3436825</v>
      </c>
      <c r="J42" s="74"/>
      <c r="K42" s="70">
        <v>1212</v>
      </c>
      <c r="L42" s="81"/>
      <c r="M42" s="32"/>
      <c r="N42" s="81"/>
      <c r="O42" s="225" t="s">
        <v>45</v>
      </c>
      <c r="P42" s="225"/>
      <c r="Q42" s="79"/>
      <c r="R42" s="76">
        <v>1596</v>
      </c>
      <c r="S42" s="77">
        <v>1923</v>
      </c>
      <c r="T42" s="74">
        <v>3436825</v>
      </c>
      <c r="U42" s="74"/>
      <c r="V42" s="70">
        <v>1212</v>
      </c>
      <c r="W42" s="81"/>
      <c r="X42" s="32"/>
    </row>
    <row r="43" spans="1:24">
      <c r="A43" s="181"/>
      <c r="B43" s="238"/>
      <c r="C43" s="81"/>
      <c r="D43" s="225" t="s">
        <v>46</v>
      </c>
      <c r="E43" s="225"/>
      <c r="F43" s="79"/>
      <c r="G43" s="76">
        <v>2563</v>
      </c>
      <c r="H43" s="77">
        <v>3264</v>
      </c>
      <c r="I43" s="74">
        <v>5955760</v>
      </c>
      <c r="J43" s="74"/>
      <c r="K43" s="70">
        <v>1803</v>
      </c>
      <c r="L43" s="81"/>
      <c r="M43" s="32"/>
      <c r="N43" s="81"/>
      <c r="O43" s="225" t="s">
        <v>46</v>
      </c>
      <c r="P43" s="225"/>
      <c r="Q43" s="79"/>
      <c r="R43" s="76">
        <v>2563</v>
      </c>
      <c r="S43" s="77">
        <v>3264</v>
      </c>
      <c r="T43" s="74">
        <v>5955760</v>
      </c>
      <c r="U43" s="74"/>
      <c r="V43" s="70">
        <v>1803</v>
      </c>
      <c r="W43" s="81"/>
      <c r="X43" s="32"/>
    </row>
    <row r="44" spans="1:24">
      <c r="A44" s="181"/>
      <c r="B44" s="238"/>
      <c r="C44" s="81"/>
      <c r="D44" s="225" t="s">
        <v>47</v>
      </c>
      <c r="E44" s="225"/>
      <c r="F44" s="79"/>
      <c r="G44" s="76">
        <v>2936</v>
      </c>
      <c r="H44" s="77">
        <v>3658</v>
      </c>
      <c r="I44" s="74">
        <v>6525064</v>
      </c>
      <c r="J44" s="74"/>
      <c r="K44" s="70">
        <v>0</v>
      </c>
      <c r="L44" s="81"/>
      <c r="M44" s="32"/>
      <c r="N44" s="81"/>
      <c r="O44" s="225" t="s">
        <v>47</v>
      </c>
      <c r="P44" s="225"/>
      <c r="Q44" s="79"/>
      <c r="R44" s="76">
        <v>2936</v>
      </c>
      <c r="S44" s="77">
        <v>3658</v>
      </c>
      <c r="T44" s="74">
        <v>6525064</v>
      </c>
      <c r="U44" s="74"/>
      <c r="V44" s="70">
        <v>0</v>
      </c>
      <c r="W44" s="81"/>
      <c r="X44" s="32"/>
    </row>
    <row r="45" spans="1:24">
      <c r="A45" s="181"/>
      <c r="B45" s="238"/>
      <c r="C45" s="81"/>
      <c r="D45" s="225" t="s">
        <v>48</v>
      </c>
      <c r="E45" s="225"/>
      <c r="F45" s="79"/>
      <c r="G45" s="76">
        <v>993</v>
      </c>
      <c r="H45" s="77">
        <v>1236</v>
      </c>
      <c r="I45" s="74">
        <v>2209110</v>
      </c>
      <c r="J45" s="74"/>
      <c r="K45" s="70">
        <v>169</v>
      </c>
      <c r="L45" s="81"/>
      <c r="M45" s="32"/>
      <c r="N45" s="81"/>
      <c r="O45" s="225" t="s">
        <v>48</v>
      </c>
      <c r="P45" s="225"/>
      <c r="Q45" s="79"/>
      <c r="R45" s="76">
        <v>993</v>
      </c>
      <c r="S45" s="77">
        <v>1236</v>
      </c>
      <c r="T45" s="74">
        <v>2209110</v>
      </c>
      <c r="U45" s="74"/>
      <c r="V45" s="70">
        <v>169</v>
      </c>
      <c r="W45" s="81"/>
      <c r="X45" s="32"/>
    </row>
    <row r="46" spans="1:24">
      <c r="A46" s="181"/>
      <c r="B46" s="238"/>
      <c r="C46" s="81"/>
      <c r="D46" s="80"/>
      <c r="E46" s="80"/>
      <c r="F46" s="79"/>
      <c r="G46" s="73"/>
      <c r="H46" s="74"/>
      <c r="I46" s="74"/>
      <c r="J46" s="74"/>
      <c r="K46" s="70"/>
      <c r="L46" s="81"/>
      <c r="M46" s="32"/>
      <c r="N46" s="81"/>
      <c r="O46" s="80"/>
      <c r="P46" s="80"/>
      <c r="Q46" s="79"/>
      <c r="R46" s="73"/>
      <c r="S46" s="74"/>
      <c r="T46" s="74"/>
      <c r="U46" s="74"/>
      <c r="V46" s="70"/>
      <c r="W46" s="81"/>
      <c r="X46" s="32"/>
    </row>
    <row r="47" spans="1:24">
      <c r="A47" s="181"/>
      <c r="B47" s="238"/>
      <c r="C47" s="81"/>
      <c r="D47" s="225" t="s">
        <v>49</v>
      </c>
      <c r="E47" s="225"/>
      <c r="F47" s="79"/>
      <c r="G47" s="76">
        <v>948</v>
      </c>
      <c r="H47" s="77">
        <v>1206</v>
      </c>
      <c r="I47" s="74">
        <v>2069759</v>
      </c>
      <c r="J47" s="74"/>
      <c r="K47" s="70">
        <v>0</v>
      </c>
      <c r="L47" s="81"/>
      <c r="M47" s="32"/>
      <c r="N47" s="81"/>
      <c r="O47" s="225" t="s">
        <v>49</v>
      </c>
      <c r="P47" s="225"/>
      <c r="Q47" s="79"/>
      <c r="R47" s="76">
        <v>948</v>
      </c>
      <c r="S47" s="77">
        <v>1206</v>
      </c>
      <c r="T47" s="74">
        <v>2069759</v>
      </c>
      <c r="U47" s="74"/>
      <c r="V47" s="70">
        <v>0</v>
      </c>
      <c r="W47" s="81"/>
      <c r="X47" s="32"/>
    </row>
    <row r="48" spans="1:24">
      <c r="A48" s="181"/>
      <c r="B48" s="238"/>
      <c r="C48" s="81"/>
      <c r="D48" s="225" t="s">
        <v>50</v>
      </c>
      <c r="E48" s="225"/>
      <c r="F48" s="79"/>
      <c r="G48" s="76">
        <v>1964</v>
      </c>
      <c r="H48" s="77">
        <v>2438</v>
      </c>
      <c r="I48" s="74">
        <v>4162595</v>
      </c>
      <c r="J48" s="74"/>
      <c r="K48" s="70">
        <v>0</v>
      </c>
      <c r="L48" s="81"/>
      <c r="M48" s="32"/>
      <c r="N48" s="81"/>
      <c r="O48" s="225" t="s">
        <v>50</v>
      </c>
      <c r="P48" s="225"/>
      <c r="Q48" s="79"/>
      <c r="R48" s="76">
        <v>1964</v>
      </c>
      <c r="S48" s="77">
        <v>2438</v>
      </c>
      <c r="T48" s="74">
        <v>4162595</v>
      </c>
      <c r="U48" s="74"/>
      <c r="V48" s="70">
        <v>0</v>
      </c>
      <c r="W48" s="81"/>
      <c r="X48" s="32"/>
    </row>
    <row r="49" spans="1:24">
      <c r="A49" s="181"/>
      <c r="B49" s="238"/>
      <c r="C49" s="81"/>
      <c r="D49" s="225" t="s">
        <v>51</v>
      </c>
      <c r="E49" s="225"/>
      <c r="F49" s="79"/>
      <c r="G49" s="76">
        <v>331</v>
      </c>
      <c r="H49" s="77">
        <v>401</v>
      </c>
      <c r="I49" s="74">
        <v>724365</v>
      </c>
      <c r="J49" s="74"/>
      <c r="K49" s="70">
        <v>0</v>
      </c>
      <c r="L49" s="81"/>
      <c r="M49" s="32"/>
      <c r="N49" s="81"/>
      <c r="O49" s="225" t="s">
        <v>51</v>
      </c>
      <c r="P49" s="225"/>
      <c r="Q49" s="79"/>
      <c r="R49" s="76">
        <v>331</v>
      </c>
      <c r="S49" s="77">
        <v>401</v>
      </c>
      <c r="T49" s="74">
        <v>724365</v>
      </c>
      <c r="U49" s="74"/>
      <c r="V49" s="70">
        <v>0</v>
      </c>
      <c r="W49" s="81"/>
      <c r="X49" s="32"/>
    </row>
    <row r="50" spans="1:24">
      <c r="A50" s="181"/>
      <c r="B50" s="238"/>
      <c r="C50" s="81"/>
      <c r="D50" s="225" t="s">
        <v>52</v>
      </c>
      <c r="E50" s="225"/>
      <c r="F50" s="79"/>
      <c r="G50" s="76">
        <v>698</v>
      </c>
      <c r="H50" s="77">
        <v>856</v>
      </c>
      <c r="I50" s="74">
        <v>1493712</v>
      </c>
      <c r="J50" s="74"/>
      <c r="K50" s="70">
        <v>0</v>
      </c>
      <c r="L50" s="81"/>
      <c r="M50" s="32"/>
      <c r="N50" s="81"/>
      <c r="O50" s="225" t="s">
        <v>52</v>
      </c>
      <c r="P50" s="225"/>
      <c r="Q50" s="79"/>
      <c r="R50" s="76">
        <v>698</v>
      </c>
      <c r="S50" s="77">
        <v>856</v>
      </c>
      <c r="T50" s="74">
        <v>1493712</v>
      </c>
      <c r="U50" s="74"/>
      <c r="V50" s="70">
        <v>0</v>
      </c>
      <c r="W50" s="81"/>
      <c r="X50" s="32"/>
    </row>
    <row r="51" spans="1:24">
      <c r="A51" s="181"/>
      <c r="B51" s="238"/>
      <c r="C51" s="81"/>
      <c r="D51" s="80"/>
      <c r="E51" s="80"/>
      <c r="F51" s="79"/>
      <c r="G51" s="76"/>
      <c r="H51" s="77"/>
      <c r="I51" s="74"/>
      <c r="J51" s="74"/>
      <c r="K51" s="70"/>
      <c r="L51" s="81"/>
      <c r="M51" s="32"/>
      <c r="N51" s="81"/>
      <c r="O51" s="80"/>
      <c r="P51" s="80"/>
      <c r="Q51" s="85"/>
      <c r="R51" s="77"/>
      <c r="S51" s="77"/>
      <c r="T51" s="74"/>
      <c r="U51" s="74"/>
      <c r="V51" s="70"/>
      <c r="W51" s="81"/>
      <c r="X51" s="32"/>
    </row>
    <row r="52" spans="1:24" ht="24.6" customHeight="1">
      <c r="A52" s="181"/>
      <c r="B52" s="238"/>
      <c r="C52" s="81"/>
      <c r="D52" s="239" t="s">
        <v>53</v>
      </c>
      <c r="E52" s="225"/>
      <c r="F52" s="79"/>
      <c r="G52" s="76">
        <v>941</v>
      </c>
      <c r="H52" s="77">
        <v>1199</v>
      </c>
      <c r="I52" s="74">
        <v>1025136</v>
      </c>
      <c r="J52" s="78"/>
      <c r="K52" s="70">
        <v>355</v>
      </c>
      <c r="L52" s="81"/>
      <c r="M52" s="32"/>
      <c r="N52" s="81"/>
      <c r="O52" s="239" t="s">
        <v>53</v>
      </c>
      <c r="P52" s="225"/>
      <c r="Q52" s="85"/>
      <c r="R52" s="54">
        <v>942</v>
      </c>
      <c r="S52" s="54">
        <v>1200</v>
      </c>
      <c r="T52" s="54">
        <v>1025491</v>
      </c>
      <c r="U52" s="78"/>
      <c r="V52" s="70">
        <v>355</v>
      </c>
      <c r="W52" s="81"/>
      <c r="X52" s="32"/>
    </row>
    <row r="53" spans="1:24">
      <c r="A53" s="181"/>
      <c r="B53" s="238"/>
      <c r="C53" s="81"/>
      <c r="D53" s="79"/>
      <c r="E53" s="80" t="s">
        <v>54</v>
      </c>
      <c r="F53" s="80"/>
      <c r="G53" s="76">
        <v>177</v>
      </c>
      <c r="H53" s="77">
        <v>208</v>
      </c>
      <c r="I53" s="74">
        <v>0</v>
      </c>
      <c r="J53" s="74"/>
      <c r="K53" s="70">
        <v>0</v>
      </c>
      <c r="L53" s="81"/>
      <c r="M53" s="32"/>
      <c r="N53" s="81"/>
      <c r="O53" s="79"/>
      <c r="P53" s="80" t="s">
        <v>54</v>
      </c>
      <c r="Q53" s="86"/>
      <c r="R53" s="77">
        <v>177</v>
      </c>
      <c r="S53" s="77">
        <v>208</v>
      </c>
      <c r="T53" s="74">
        <v>0</v>
      </c>
      <c r="U53" s="74"/>
      <c r="V53" s="70">
        <v>0</v>
      </c>
      <c r="W53" s="81"/>
      <c r="X53" s="32"/>
    </row>
    <row r="54" spans="1:24">
      <c r="A54" s="181"/>
      <c r="B54" s="238"/>
      <c r="C54" s="81"/>
      <c r="D54" s="79"/>
      <c r="E54" s="80" t="s">
        <v>55</v>
      </c>
      <c r="F54" s="80"/>
      <c r="G54" s="76">
        <v>240</v>
      </c>
      <c r="H54" s="77">
        <v>289</v>
      </c>
      <c r="I54" s="74">
        <v>0</v>
      </c>
      <c r="J54" s="74"/>
      <c r="K54" s="70">
        <v>0</v>
      </c>
      <c r="L54" s="81"/>
      <c r="M54" s="32"/>
      <c r="N54" s="81"/>
      <c r="O54" s="79"/>
      <c r="P54" s="80" t="s">
        <v>55</v>
      </c>
      <c r="Q54" s="86"/>
      <c r="R54" s="54">
        <v>241</v>
      </c>
      <c r="S54" s="77">
        <v>289</v>
      </c>
      <c r="T54" s="74">
        <v>0</v>
      </c>
      <c r="U54" s="74"/>
      <c r="V54" s="70">
        <v>0</v>
      </c>
      <c r="W54" s="81"/>
      <c r="X54" s="32"/>
    </row>
    <row r="55" spans="1:24">
      <c r="A55" s="181"/>
      <c r="B55" s="238"/>
      <c r="C55" s="81"/>
      <c r="D55" s="79"/>
      <c r="E55" s="80" t="s">
        <v>56</v>
      </c>
      <c r="F55" s="80"/>
      <c r="G55" s="76">
        <v>523</v>
      </c>
      <c r="H55" s="77">
        <v>703</v>
      </c>
      <c r="I55" s="74">
        <v>0</v>
      </c>
      <c r="J55" s="74"/>
      <c r="K55" s="70">
        <v>0</v>
      </c>
      <c r="L55" s="81"/>
      <c r="M55" s="32"/>
      <c r="N55" s="81"/>
      <c r="O55" s="79"/>
      <c r="P55" s="80" t="s">
        <v>56</v>
      </c>
      <c r="Q55" s="86"/>
      <c r="R55" s="54">
        <v>524</v>
      </c>
      <c r="S55" s="77">
        <v>703</v>
      </c>
      <c r="T55" s="74">
        <v>0</v>
      </c>
      <c r="U55" s="74"/>
      <c r="V55" s="70">
        <v>0</v>
      </c>
      <c r="W55" s="81"/>
      <c r="X55" s="32"/>
    </row>
    <row r="56" spans="1:24">
      <c r="A56" s="181"/>
      <c r="B56" s="238"/>
      <c r="C56" s="81"/>
      <c r="D56" s="225" t="s">
        <v>57</v>
      </c>
      <c r="E56" s="225"/>
      <c r="F56" s="80"/>
      <c r="G56" s="76">
        <v>119</v>
      </c>
      <c r="H56" s="77">
        <v>144</v>
      </c>
      <c r="I56" s="74">
        <v>132710</v>
      </c>
      <c r="J56" s="74"/>
      <c r="K56" s="70">
        <v>0</v>
      </c>
      <c r="L56" s="81"/>
      <c r="M56" s="32"/>
      <c r="N56" s="81"/>
      <c r="O56" s="225" t="s">
        <v>57</v>
      </c>
      <c r="P56" s="225"/>
      <c r="Q56" s="86"/>
      <c r="R56" s="77">
        <v>119</v>
      </c>
      <c r="S56" s="54">
        <v>145</v>
      </c>
      <c r="T56" s="74">
        <v>132710</v>
      </c>
      <c r="U56" s="74"/>
      <c r="V56" s="70">
        <v>0</v>
      </c>
      <c r="W56" s="81"/>
      <c r="X56" s="32"/>
    </row>
    <row r="57" spans="1:24">
      <c r="A57" s="181"/>
      <c r="B57" s="238"/>
      <c r="C57" s="81"/>
      <c r="D57" s="79"/>
      <c r="E57" s="80" t="s">
        <v>58</v>
      </c>
      <c r="F57" s="80"/>
      <c r="G57" s="76">
        <v>119</v>
      </c>
      <c r="H57" s="77">
        <v>144</v>
      </c>
      <c r="I57" s="74">
        <v>0</v>
      </c>
      <c r="J57" s="74"/>
      <c r="K57" s="70">
        <v>0</v>
      </c>
      <c r="L57" s="81"/>
      <c r="M57" s="32"/>
      <c r="N57" s="81"/>
      <c r="O57" s="79"/>
      <c r="P57" s="80" t="s">
        <v>58</v>
      </c>
      <c r="Q57" s="80"/>
      <c r="R57" s="76">
        <v>119</v>
      </c>
      <c r="S57" s="54">
        <v>145</v>
      </c>
      <c r="T57" s="74">
        <v>0</v>
      </c>
      <c r="U57" s="74"/>
      <c r="V57" s="70">
        <v>0</v>
      </c>
      <c r="W57" s="81"/>
      <c r="X57" s="32"/>
    </row>
    <row r="58" spans="1:24" ht="24.6" customHeight="1">
      <c r="A58" s="181"/>
      <c r="B58" s="238"/>
      <c r="C58" s="81"/>
      <c r="D58" s="239" t="s">
        <v>59</v>
      </c>
      <c r="E58" s="240"/>
      <c r="F58" s="80"/>
      <c r="G58" s="76">
        <v>1453</v>
      </c>
      <c r="H58" s="77">
        <v>1746</v>
      </c>
      <c r="I58" s="74">
        <v>1455832</v>
      </c>
      <c r="J58" s="78"/>
      <c r="K58" s="70">
        <v>438</v>
      </c>
      <c r="L58" s="81"/>
      <c r="M58" s="32"/>
      <c r="N58" s="81"/>
      <c r="O58" s="239" t="s">
        <v>59</v>
      </c>
      <c r="P58" s="240"/>
      <c r="Q58" s="80"/>
      <c r="R58" s="76">
        <v>1453</v>
      </c>
      <c r="S58" s="77">
        <v>1746</v>
      </c>
      <c r="T58" s="54">
        <v>1456270</v>
      </c>
      <c r="U58" s="78"/>
      <c r="V58" s="70">
        <v>438</v>
      </c>
      <c r="W58" s="81"/>
      <c r="X58" s="32"/>
    </row>
    <row r="59" spans="1:24">
      <c r="A59" s="181"/>
      <c r="B59" s="238"/>
      <c r="C59" s="81"/>
      <c r="D59" s="79"/>
      <c r="E59" s="80" t="s">
        <v>60</v>
      </c>
      <c r="F59" s="80"/>
      <c r="G59" s="76">
        <v>229</v>
      </c>
      <c r="H59" s="77">
        <v>249</v>
      </c>
      <c r="I59" s="77">
        <v>0</v>
      </c>
      <c r="J59" s="77"/>
      <c r="K59" s="70">
        <v>0</v>
      </c>
      <c r="L59" s="81"/>
      <c r="M59" s="32"/>
      <c r="N59" s="81"/>
      <c r="O59" s="79"/>
      <c r="P59" s="80" t="s">
        <v>60</v>
      </c>
      <c r="Q59" s="80"/>
      <c r="R59" s="76">
        <v>229</v>
      </c>
      <c r="S59" s="77">
        <v>249</v>
      </c>
      <c r="T59" s="77">
        <v>0</v>
      </c>
      <c r="U59" s="77"/>
      <c r="V59" s="70">
        <v>0</v>
      </c>
      <c r="W59" s="81"/>
      <c r="X59" s="32"/>
    </row>
    <row r="60" spans="1:24">
      <c r="A60" s="181"/>
      <c r="B60" s="238"/>
      <c r="C60" s="81"/>
      <c r="D60" s="79"/>
      <c r="E60" s="80" t="s">
        <v>61</v>
      </c>
      <c r="F60" s="80"/>
      <c r="G60" s="76">
        <v>98</v>
      </c>
      <c r="H60" s="77">
        <v>133</v>
      </c>
      <c r="I60" s="77">
        <v>0</v>
      </c>
      <c r="J60" s="77"/>
      <c r="K60" s="70">
        <v>0</v>
      </c>
      <c r="L60" s="81"/>
      <c r="M60" s="32"/>
      <c r="N60" s="81"/>
      <c r="O60" s="79"/>
      <c r="P60" s="80" t="s">
        <v>61</v>
      </c>
      <c r="Q60" s="80"/>
      <c r="R60" s="76">
        <v>98</v>
      </c>
      <c r="S60" s="77">
        <v>133</v>
      </c>
      <c r="T60" s="77">
        <v>0</v>
      </c>
      <c r="U60" s="77"/>
      <c r="V60" s="70">
        <v>0</v>
      </c>
      <c r="W60" s="81"/>
      <c r="X60" s="32"/>
    </row>
    <row r="61" spans="1:24">
      <c r="A61" s="181"/>
      <c r="B61" s="238"/>
      <c r="C61" s="81"/>
      <c r="D61" s="79"/>
      <c r="E61" s="80" t="s">
        <v>62</v>
      </c>
      <c r="F61" s="80"/>
      <c r="G61" s="76">
        <v>630</v>
      </c>
      <c r="H61" s="77">
        <v>733</v>
      </c>
      <c r="I61" s="77">
        <v>0</v>
      </c>
      <c r="J61" s="77"/>
      <c r="K61" s="70">
        <v>0</v>
      </c>
      <c r="L61" s="81"/>
      <c r="M61" s="32"/>
      <c r="N61" s="81"/>
      <c r="O61" s="79"/>
      <c r="P61" s="80" t="s">
        <v>62</v>
      </c>
      <c r="Q61" s="80"/>
      <c r="R61" s="76">
        <v>630</v>
      </c>
      <c r="S61" s="77">
        <v>733</v>
      </c>
      <c r="T61" s="77">
        <v>0</v>
      </c>
      <c r="U61" s="77"/>
      <c r="V61" s="70">
        <v>0</v>
      </c>
      <c r="W61" s="81"/>
      <c r="X61" s="32"/>
    </row>
    <row r="62" spans="1:24">
      <c r="A62" s="181"/>
      <c r="B62" s="238"/>
      <c r="C62" s="81"/>
      <c r="D62" s="79"/>
      <c r="E62" s="80" t="s">
        <v>63</v>
      </c>
      <c r="F62" s="80"/>
      <c r="G62" s="76">
        <v>43</v>
      </c>
      <c r="H62" s="77">
        <v>48</v>
      </c>
      <c r="I62" s="77">
        <v>0</v>
      </c>
      <c r="J62" s="77"/>
      <c r="K62" s="70">
        <v>0</v>
      </c>
      <c r="L62" s="81"/>
      <c r="M62" s="32"/>
      <c r="N62" s="81"/>
      <c r="O62" s="79"/>
      <c r="P62" s="80" t="s">
        <v>63</v>
      </c>
      <c r="Q62" s="80"/>
      <c r="R62" s="76">
        <v>43</v>
      </c>
      <c r="S62" s="77">
        <v>48</v>
      </c>
      <c r="T62" s="77">
        <v>0</v>
      </c>
      <c r="U62" s="77"/>
      <c r="V62" s="70">
        <v>0</v>
      </c>
      <c r="W62" s="81"/>
      <c r="X62" s="32"/>
    </row>
    <row r="63" spans="1:24">
      <c r="A63" s="181"/>
      <c r="B63" s="238"/>
      <c r="C63" s="81"/>
      <c r="D63" s="79"/>
      <c r="E63" s="80" t="s">
        <v>64</v>
      </c>
      <c r="F63" s="80"/>
      <c r="G63" s="76">
        <v>146</v>
      </c>
      <c r="H63" s="77">
        <v>199</v>
      </c>
      <c r="I63" s="77">
        <v>0</v>
      </c>
      <c r="J63" s="77"/>
      <c r="K63" s="70">
        <v>0</v>
      </c>
      <c r="L63" s="81"/>
      <c r="M63" s="32"/>
      <c r="N63" s="81"/>
      <c r="O63" s="79"/>
      <c r="P63" s="80" t="s">
        <v>64</v>
      </c>
      <c r="Q63" s="80"/>
      <c r="R63" s="76">
        <v>146</v>
      </c>
      <c r="S63" s="77">
        <v>199</v>
      </c>
      <c r="T63" s="77">
        <v>0</v>
      </c>
      <c r="U63" s="77"/>
      <c r="V63" s="70">
        <v>0</v>
      </c>
      <c r="W63" s="81"/>
      <c r="X63" s="32"/>
    </row>
    <row r="64" spans="1:24">
      <c r="A64" s="181"/>
      <c r="B64" s="238"/>
      <c r="C64" s="81"/>
      <c r="D64" s="79"/>
      <c r="E64" s="80" t="s">
        <v>65</v>
      </c>
      <c r="F64" s="80"/>
      <c r="G64" s="76">
        <v>135</v>
      </c>
      <c r="H64" s="77">
        <v>158</v>
      </c>
      <c r="I64" s="77">
        <v>0</v>
      </c>
      <c r="J64" s="77"/>
      <c r="K64" s="70">
        <v>0</v>
      </c>
      <c r="L64" s="81"/>
      <c r="M64" s="32"/>
      <c r="N64" s="81"/>
      <c r="O64" s="79"/>
      <c r="P64" s="80" t="s">
        <v>65</v>
      </c>
      <c r="Q64" s="80"/>
      <c r="R64" s="76">
        <v>135</v>
      </c>
      <c r="S64" s="77">
        <v>158</v>
      </c>
      <c r="T64" s="77">
        <v>0</v>
      </c>
      <c r="U64" s="77"/>
      <c r="V64" s="70">
        <v>0</v>
      </c>
      <c r="W64" s="81"/>
      <c r="X64" s="32"/>
    </row>
    <row r="65" spans="1:24">
      <c r="A65" s="181"/>
      <c r="B65" s="238"/>
      <c r="C65" s="81"/>
      <c r="D65" s="79"/>
      <c r="E65" s="80" t="s">
        <v>66</v>
      </c>
      <c r="F65" s="80"/>
      <c r="G65" s="76">
        <v>63</v>
      </c>
      <c r="H65" s="77">
        <v>78</v>
      </c>
      <c r="I65" s="77">
        <v>0</v>
      </c>
      <c r="J65" s="77"/>
      <c r="K65" s="70">
        <v>0</v>
      </c>
      <c r="L65" s="81"/>
      <c r="M65" s="32"/>
      <c r="N65" s="81"/>
      <c r="O65" s="79"/>
      <c r="P65" s="80" t="s">
        <v>66</v>
      </c>
      <c r="Q65" s="80"/>
      <c r="R65" s="76">
        <v>63</v>
      </c>
      <c r="S65" s="77">
        <v>78</v>
      </c>
      <c r="T65" s="77">
        <v>0</v>
      </c>
      <c r="U65" s="77"/>
      <c r="V65" s="70">
        <v>0</v>
      </c>
      <c r="W65" s="81"/>
      <c r="X65" s="32"/>
    </row>
    <row r="66" spans="1:24">
      <c r="A66" s="181"/>
      <c r="B66" s="238"/>
      <c r="C66" s="81"/>
      <c r="D66" s="79"/>
      <c r="E66" s="80" t="s">
        <v>67</v>
      </c>
      <c r="F66" s="80"/>
      <c r="G66" s="76">
        <v>109</v>
      </c>
      <c r="H66" s="77">
        <v>147</v>
      </c>
      <c r="I66" s="77">
        <v>0</v>
      </c>
      <c r="J66" s="77"/>
      <c r="K66" s="70">
        <v>0</v>
      </c>
      <c r="L66" s="81"/>
      <c r="M66" s="32"/>
      <c r="N66" s="81"/>
      <c r="O66" s="79"/>
      <c r="P66" s="80" t="s">
        <v>67</v>
      </c>
      <c r="Q66" s="80"/>
      <c r="R66" s="76">
        <v>109</v>
      </c>
      <c r="S66" s="77">
        <v>147</v>
      </c>
      <c r="T66" s="77">
        <v>0</v>
      </c>
      <c r="U66" s="77"/>
      <c r="V66" s="70">
        <v>0</v>
      </c>
      <c r="W66" s="81"/>
      <c r="X66" s="32"/>
    </row>
    <row r="67" spans="1:24">
      <c r="A67" s="181"/>
      <c r="B67" s="238"/>
      <c r="C67" s="81"/>
      <c r="D67" s="225" t="s">
        <v>68</v>
      </c>
      <c r="E67" s="225"/>
      <c r="F67" s="80"/>
      <c r="G67" s="76">
        <v>500</v>
      </c>
      <c r="H67" s="77">
        <v>671</v>
      </c>
      <c r="I67" s="74">
        <v>534095</v>
      </c>
      <c r="J67" s="78"/>
      <c r="K67" s="70">
        <v>727</v>
      </c>
      <c r="L67" s="81"/>
      <c r="M67" s="32"/>
      <c r="N67" s="81"/>
      <c r="O67" s="225" t="s">
        <v>68</v>
      </c>
      <c r="P67" s="225"/>
      <c r="Q67" s="80"/>
      <c r="R67" s="76">
        <v>500</v>
      </c>
      <c r="S67" s="77">
        <v>671</v>
      </c>
      <c r="T67" s="54">
        <v>534822</v>
      </c>
      <c r="U67" s="78"/>
      <c r="V67" s="70">
        <v>727</v>
      </c>
      <c r="W67" s="81"/>
      <c r="X67" s="32"/>
    </row>
    <row r="68" spans="1:24">
      <c r="A68" s="181"/>
      <c r="B68" s="238"/>
      <c r="C68" s="81"/>
      <c r="D68" s="79"/>
      <c r="E68" s="80" t="s">
        <v>69</v>
      </c>
      <c r="F68" s="80"/>
      <c r="G68" s="76">
        <v>474</v>
      </c>
      <c r="H68" s="77">
        <v>640</v>
      </c>
      <c r="I68" s="77">
        <v>0</v>
      </c>
      <c r="J68" s="77"/>
      <c r="K68" s="70">
        <v>0</v>
      </c>
      <c r="L68" s="81"/>
      <c r="M68" s="32"/>
      <c r="N68" s="81"/>
      <c r="O68" s="79"/>
      <c r="P68" s="80" t="s">
        <v>69</v>
      </c>
      <c r="Q68" s="80"/>
      <c r="R68" s="76">
        <v>474</v>
      </c>
      <c r="S68" s="77">
        <v>640</v>
      </c>
      <c r="T68" s="77">
        <v>0</v>
      </c>
      <c r="U68" s="77"/>
      <c r="V68" s="70">
        <v>0</v>
      </c>
      <c r="W68" s="81"/>
      <c r="X68" s="32"/>
    </row>
    <row r="69" spans="1:24">
      <c r="A69" s="181"/>
      <c r="B69" s="238"/>
      <c r="C69" s="81"/>
      <c r="D69" s="79"/>
      <c r="E69" s="80" t="s">
        <v>70</v>
      </c>
      <c r="F69" s="80"/>
      <c r="G69" s="76">
        <v>27</v>
      </c>
      <c r="H69" s="77">
        <v>31</v>
      </c>
      <c r="I69" s="77">
        <v>0</v>
      </c>
      <c r="J69" s="77"/>
      <c r="K69" s="70">
        <v>0</v>
      </c>
      <c r="L69" s="81"/>
      <c r="M69" s="32"/>
      <c r="N69" s="81"/>
      <c r="O69" s="79"/>
      <c r="P69" s="80" t="s">
        <v>70</v>
      </c>
      <c r="Q69" s="80"/>
      <c r="R69" s="76">
        <v>27</v>
      </c>
      <c r="S69" s="77">
        <v>31</v>
      </c>
      <c r="T69" s="77">
        <v>0</v>
      </c>
      <c r="U69" s="77"/>
      <c r="V69" s="70">
        <v>0</v>
      </c>
      <c r="W69" s="81"/>
      <c r="X69" s="32"/>
    </row>
    <row r="70" spans="1:24">
      <c r="A70" s="181"/>
      <c r="B70" s="238"/>
      <c r="C70" s="81"/>
      <c r="D70" s="79"/>
      <c r="E70" s="80"/>
      <c r="F70" s="80"/>
      <c r="G70" s="76"/>
      <c r="H70" s="77"/>
      <c r="I70" s="77"/>
      <c r="J70" s="77"/>
      <c r="K70" s="70"/>
      <c r="L70" s="81"/>
      <c r="M70" s="32"/>
      <c r="N70" s="81"/>
      <c r="O70" s="79"/>
      <c r="P70" s="80"/>
      <c r="Q70" s="80"/>
      <c r="R70" s="76"/>
      <c r="S70" s="77"/>
      <c r="T70" s="77"/>
      <c r="U70" s="77"/>
      <c r="V70" s="70"/>
      <c r="W70" s="81"/>
      <c r="X70" s="32"/>
    </row>
    <row r="71" spans="1:24">
      <c r="A71" s="181"/>
      <c r="B71" s="238"/>
      <c r="C71" s="81"/>
      <c r="D71" s="225" t="s">
        <v>71</v>
      </c>
      <c r="E71" s="225"/>
      <c r="F71" s="80"/>
      <c r="G71" s="76">
        <v>0</v>
      </c>
      <c r="H71" s="77">
        <v>0</v>
      </c>
      <c r="I71" s="77">
        <v>3434744</v>
      </c>
      <c r="J71" s="77"/>
      <c r="K71" s="70">
        <v>0</v>
      </c>
      <c r="L71" s="81"/>
      <c r="M71" s="32"/>
      <c r="N71" s="81"/>
      <c r="O71" s="225" t="s">
        <v>71</v>
      </c>
      <c r="P71" s="225"/>
      <c r="Q71" s="80"/>
      <c r="R71" s="76">
        <v>0</v>
      </c>
      <c r="S71" s="77">
        <v>0</v>
      </c>
      <c r="T71" s="77">
        <v>3434744</v>
      </c>
      <c r="U71" s="77"/>
      <c r="V71" s="70">
        <v>0</v>
      </c>
      <c r="W71" s="81"/>
      <c r="X71" s="32"/>
    </row>
    <row r="72" spans="1:24" ht="15" thickBot="1">
      <c r="A72" s="181"/>
      <c r="B72" s="238"/>
      <c r="C72" s="81"/>
      <c r="D72" s="82"/>
      <c r="E72" s="82"/>
      <c r="F72" s="82"/>
      <c r="G72" s="83"/>
      <c r="H72" s="82"/>
      <c r="I72" s="82"/>
      <c r="J72" s="79"/>
      <c r="K72" s="84"/>
      <c r="L72" s="81"/>
      <c r="M72" s="32"/>
      <c r="N72" s="81"/>
      <c r="O72" s="82"/>
      <c r="P72" s="82"/>
      <c r="Q72" s="82"/>
      <c r="R72" s="83"/>
      <c r="S72" s="82"/>
      <c r="T72" s="82"/>
      <c r="U72" s="79"/>
      <c r="V72" s="84"/>
      <c r="W72" s="81"/>
      <c r="X72" s="32"/>
    </row>
    <row r="73" spans="1:24" ht="15" thickTop="1">
      <c r="A73" s="42"/>
      <c r="B73" s="37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5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5"/>
    </row>
    <row r="74" spans="1:24" ht="15" thickBot="1">
      <c r="A74" s="36"/>
      <c r="B74" s="36"/>
      <c r="M74" s="31"/>
      <c r="N74" s="38"/>
      <c r="O74" s="39"/>
      <c r="P74" s="39"/>
      <c r="Q74" s="39"/>
      <c r="R74" s="39"/>
      <c r="S74" s="39"/>
      <c r="T74" s="39"/>
      <c r="U74" s="39"/>
      <c r="V74" s="39"/>
      <c r="W74" s="39"/>
      <c r="X74" s="31"/>
    </row>
    <row r="75" spans="1:24" ht="15" thickTop="1">
      <c r="A75" s="181">
        <v>14</v>
      </c>
      <c r="B75" s="183" t="s">
        <v>92</v>
      </c>
      <c r="D75" s="211"/>
      <c r="E75" s="211"/>
      <c r="F75" s="184" t="s">
        <v>93</v>
      </c>
      <c r="G75" s="185"/>
      <c r="H75" s="185"/>
      <c r="I75" s="185"/>
      <c r="J75" s="186"/>
      <c r="K75" s="114"/>
      <c r="L75" s="115"/>
      <c r="M75" s="32"/>
      <c r="N75" s="40"/>
      <c r="O75" s="211"/>
      <c r="P75" s="211"/>
      <c r="Q75" s="184" t="s">
        <v>93</v>
      </c>
      <c r="R75" s="185"/>
      <c r="S75" s="185"/>
      <c r="T75" s="185"/>
      <c r="U75" s="186"/>
      <c r="V75" s="114"/>
      <c r="W75" s="116"/>
      <c r="X75" s="32"/>
    </row>
    <row r="76" spans="1:24" ht="18" customHeight="1">
      <c r="A76" s="181"/>
      <c r="B76" s="183"/>
      <c r="D76" s="187" t="s">
        <v>94</v>
      </c>
      <c r="E76" s="187"/>
      <c r="F76" s="199" t="s">
        <v>95</v>
      </c>
      <c r="G76" s="200"/>
      <c r="H76" s="201"/>
      <c r="I76" s="193" t="s">
        <v>96</v>
      </c>
      <c r="J76" s="194"/>
      <c r="K76" s="117" t="s">
        <v>97</v>
      </c>
      <c r="L76" s="115"/>
      <c r="M76" s="32"/>
      <c r="N76" s="40"/>
      <c r="O76" s="187" t="s">
        <v>94</v>
      </c>
      <c r="P76" s="187"/>
      <c r="Q76" s="199" t="s">
        <v>95</v>
      </c>
      <c r="R76" s="200"/>
      <c r="S76" s="201"/>
      <c r="T76" s="193" t="s">
        <v>96</v>
      </c>
      <c r="U76" s="194"/>
      <c r="V76" s="117" t="s">
        <v>97</v>
      </c>
      <c r="W76" s="13"/>
      <c r="X76" s="32"/>
    </row>
    <row r="77" spans="1:24" ht="21" customHeight="1">
      <c r="A77" s="181"/>
      <c r="B77" s="183"/>
      <c r="D77" s="195"/>
      <c r="E77" s="195"/>
      <c r="F77" s="196" t="s">
        <v>98</v>
      </c>
      <c r="G77" s="197"/>
      <c r="H77" s="118" t="s">
        <v>99</v>
      </c>
      <c r="I77" s="119" t="s">
        <v>100</v>
      </c>
      <c r="J77" s="120" t="s">
        <v>101</v>
      </c>
      <c r="K77" s="121"/>
      <c r="L77" s="115"/>
      <c r="M77" s="32"/>
      <c r="N77" s="40"/>
      <c r="O77" s="195"/>
      <c r="P77" s="195"/>
      <c r="Q77" s="196" t="s">
        <v>98</v>
      </c>
      <c r="R77" s="197"/>
      <c r="S77" s="118" t="s">
        <v>99</v>
      </c>
      <c r="T77" s="119" t="s">
        <v>100</v>
      </c>
      <c r="U77" s="120" t="s">
        <v>101</v>
      </c>
      <c r="V77" s="121"/>
      <c r="W77" s="18"/>
      <c r="X77" s="32"/>
    </row>
    <row r="78" spans="1:24" ht="9.75" customHeight="1">
      <c r="A78" s="181"/>
      <c r="B78" s="183"/>
      <c r="D78" s="122"/>
      <c r="E78" s="122"/>
      <c r="F78" s="123"/>
      <c r="G78" s="124"/>
      <c r="H78" s="125"/>
      <c r="I78" s="126"/>
      <c r="J78" s="125"/>
      <c r="K78" s="127"/>
      <c r="L78" s="115"/>
      <c r="M78" s="32"/>
      <c r="N78" s="40"/>
      <c r="O78" s="122"/>
      <c r="P78" s="122"/>
      <c r="Q78" s="123"/>
      <c r="R78" s="124"/>
      <c r="S78" s="125"/>
      <c r="T78" s="126"/>
      <c r="U78" s="125"/>
      <c r="V78" s="127"/>
      <c r="W78" s="18"/>
      <c r="X78" s="32"/>
    </row>
    <row r="79" spans="1:24">
      <c r="A79" s="181"/>
      <c r="B79" s="183"/>
      <c r="D79" s="188" t="s">
        <v>102</v>
      </c>
      <c r="E79" s="188"/>
      <c r="F79" s="189">
        <v>106579</v>
      </c>
      <c r="G79" s="190"/>
      <c r="H79" s="128">
        <v>264354</v>
      </c>
      <c r="I79" s="129" t="s">
        <v>103</v>
      </c>
      <c r="J79" s="128">
        <v>64653</v>
      </c>
      <c r="K79" s="130">
        <v>435586</v>
      </c>
      <c r="L79" s="131"/>
      <c r="M79" s="32"/>
      <c r="N79" s="40"/>
      <c r="O79" s="188" t="s">
        <v>102</v>
      </c>
      <c r="P79" s="188"/>
      <c r="Q79" s="189">
        <v>106579</v>
      </c>
      <c r="R79" s="190"/>
      <c r="S79" s="128">
        <v>264354</v>
      </c>
      <c r="T79" s="129" t="s">
        <v>103</v>
      </c>
      <c r="U79" s="128">
        <v>64653</v>
      </c>
      <c r="V79" s="130">
        <v>435586</v>
      </c>
      <c r="W79" s="18"/>
      <c r="X79" s="32"/>
    </row>
    <row r="80" spans="1:24">
      <c r="A80" s="181"/>
      <c r="B80" s="183"/>
      <c r="D80" s="198" t="s">
        <v>104</v>
      </c>
      <c r="E80" s="198"/>
      <c r="F80" s="189">
        <v>106579</v>
      </c>
      <c r="G80" s="190"/>
      <c r="H80" s="128">
        <v>264354</v>
      </c>
      <c r="I80" s="129" t="s">
        <v>103</v>
      </c>
      <c r="J80" s="128">
        <v>64653</v>
      </c>
      <c r="K80" s="128">
        <v>435586</v>
      </c>
      <c r="L80" s="132"/>
      <c r="M80" s="32"/>
      <c r="N80" s="40"/>
      <c r="O80" s="198" t="s">
        <v>104</v>
      </c>
      <c r="P80" s="198"/>
      <c r="Q80" s="189">
        <v>106579</v>
      </c>
      <c r="R80" s="190"/>
      <c r="S80" s="128">
        <v>264354</v>
      </c>
      <c r="T80" s="129" t="s">
        <v>103</v>
      </c>
      <c r="U80" s="128">
        <v>64653</v>
      </c>
      <c r="V80" s="128">
        <v>435586</v>
      </c>
      <c r="W80" s="18"/>
      <c r="X80" s="32"/>
    </row>
    <row r="81" spans="1:25" ht="13.5" customHeight="1">
      <c r="A81" s="181"/>
      <c r="B81" s="183"/>
      <c r="D81" s="198" t="s">
        <v>105</v>
      </c>
      <c r="E81" s="198"/>
      <c r="F81" s="191">
        <v>105988</v>
      </c>
      <c r="G81" s="192"/>
      <c r="H81" s="128">
        <v>264726</v>
      </c>
      <c r="I81" s="129" t="s">
        <v>103</v>
      </c>
      <c r="J81" s="133">
        <v>64981</v>
      </c>
      <c r="K81" s="133">
        <f>SUM(F81:J81)</f>
        <v>435695</v>
      </c>
      <c r="L81" s="132"/>
      <c r="M81" s="32"/>
      <c r="N81" s="40"/>
      <c r="O81" s="198" t="s">
        <v>105</v>
      </c>
      <c r="P81" s="198"/>
      <c r="Q81" s="191">
        <v>106579</v>
      </c>
      <c r="R81" s="192"/>
      <c r="S81" s="128">
        <v>264726</v>
      </c>
      <c r="T81" s="129" t="s">
        <v>103</v>
      </c>
      <c r="U81" s="133">
        <v>64653</v>
      </c>
      <c r="V81" s="133">
        <f>SUM(Q81:U81)</f>
        <v>435958</v>
      </c>
      <c r="W81" s="18"/>
      <c r="X81" s="32"/>
    </row>
    <row r="82" spans="1:25" ht="9.75" customHeight="1" thickBot="1">
      <c r="A82" s="181"/>
      <c r="B82" s="183"/>
      <c r="D82" s="134"/>
      <c r="E82" s="135"/>
      <c r="F82" s="136"/>
      <c r="G82" s="137"/>
      <c r="H82" s="137"/>
      <c r="I82" s="138"/>
      <c r="J82" s="137"/>
      <c r="K82" s="137"/>
      <c r="L82" s="132"/>
      <c r="M82" s="32"/>
      <c r="N82" s="40"/>
      <c r="O82" s="134"/>
      <c r="P82" s="135"/>
      <c r="Q82" s="136"/>
      <c r="R82" s="137"/>
      <c r="S82" s="137"/>
      <c r="T82" s="138"/>
      <c r="U82" s="137"/>
      <c r="V82" s="137"/>
      <c r="W82" s="18"/>
      <c r="X82" s="32"/>
    </row>
    <row r="83" spans="1:25" ht="15" thickTop="1">
      <c r="A83" s="37"/>
      <c r="B83" s="37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5"/>
      <c r="N83" s="42"/>
      <c r="O83" s="34"/>
      <c r="P83" s="34"/>
      <c r="Q83" s="34"/>
      <c r="R83" s="34"/>
      <c r="S83" s="34"/>
      <c r="T83" s="34"/>
      <c r="U83" s="34"/>
      <c r="V83" s="34"/>
      <c r="W83" s="34"/>
      <c r="X83" s="35"/>
    </row>
    <row r="84" spans="1:25">
      <c r="A84" s="202">
        <v>93</v>
      </c>
      <c r="B84" s="36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1"/>
      <c r="N84" s="38"/>
      <c r="O84" s="39"/>
      <c r="P84" s="39"/>
      <c r="Q84" s="39"/>
      <c r="R84" s="39"/>
      <c r="S84" s="39"/>
      <c r="T84" s="39"/>
      <c r="U84" s="39"/>
      <c r="V84" s="39"/>
      <c r="W84" s="39"/>
      <c r="X84" s="31"/>
    </row>
    <row r="85" spans="1:25">
      <c r="A85" s="181"/>
      <c r="B85" s="182" t="s">
        <v>72</v>
      </c>
      <c r="C85" s="81"/>
      <c r="D85" s="204" t="s">
        <v>73</v>
      </c>
      <c r="E85" s="205"/>
      <c r="F85" s="205"/>
      <c r="G85" s="205"/>
      <c r="H85" s="205"/>
      <c r="I85" s="205"/>
      <c r="J85" s="205"/>
      <c r="K85" s="205"/>
      <c r="L85" s="205"/>
      <c r="M85" s="89"/>
      <c r="N85" s="90"/>
      <c r="O85" s="204" t="s">
        <v>74</v>
      </c>
      <c r="P85" s="205"/>
      <c r="Q85" s="205"/>
      <c r="R85" s="205"/>
      <c r="S85" s="205"/>
      <c r="T85" s="205"/>
      <c r="U85" s="205"/>
      <c r="V85" s="205"/>
      <c r="W85" s="205"/>
      <c r="X85" s="32"/>
    </row>
    <row r="86" spans="1:25">
      <c r="A86" s="181"/>
      <c r="B86" s="182"/>
      <c r="C86" s="81"/>
      <c r="D86" s="205"/>
      <c r="E86" s="205"/>
      <c r="F86" s="205"/>
      <c r="G86" s="205"/>
      <c r="H86" s="205"/>
      <c r="I86" s="205"/>
      <c r="J86" s="205"/>
      <c r="K86" s="205"/>
      <c r="L86" s="205"/>
      <c r="M86" s="89"/>
      <c r="N86" s="91"/>
      <c r="O86" s="205"/>
      <c r="P86" s="205"/>
      <c r="Q86" s="205"/>
      <c r="R86" s="205"/>
      <c r="S86" s="205"/>
      <c r="T86" s="205"/>
      <c r="U86" s="205"/>
      <c r="V86" s="205"/>
      <c r="W86" s="205"/>
      <c r="X86" s="32"/>
    </row>
    <row r="87" spans="1:25">
      <c r="A87" s="181"/>
      <c r="B87" s="182"/>
      <c r="C87" s="81"/>
      <c r="D87" s="205"/>
      <c r="E87" s="205"/>
      <c r="F87" s="205"/>
      <c r="G87" s="205"/>
      <c r="H87" s="205"/>
      <c r="I87" s="205"/>
      <c r="J87" s="205"/>
      <c r="K87" s="205"/>
      <c r="L87" s="205"/>
      <c r="M87" s="92"/>
      <c r="N87" s="93"/>
      <c r="O87" s="205"/>
      <c r="P87" s="205"/>
      <c r="Q87" s="205"/>
      <c r="R87" s="205"/>
      <c r="S87" s="205"/>
      <c r="T87" s="205"/>
      <c r="U87" s="205"/>
      <c r="V87" s="205"/>
      <c r="W87" s="205"/>
      <c r="X87" s="32"/>
    </row>
    <row r="88" spans="1:25">
      <c r="A88" s="181"/>
      <c r="B88" s="182"/>
      <c r="C88" s="81"/>
      <c r="D88" s="205"/>
      <c r="E88" s="205"/>
      <c r="F88" s="205"/>
      <c r="G88" s="205"/>
      <c r="H88" s="205"/>
      <c r="I88" s="205"/>
      <c r="J88" s="205"/>
      <c r="K88" s="205"/>
      <c r="L88" s="205"/>
      <c r="M88" s="92"/>
      <c r="N88" s="93"/>
      <c r="O88" s="205"/>
      <c r="P88" s="205"/>
      <c r="Q88" s="205"/>
      <c r="R88" s="205"/>
      <c r="S88" s="205"/>
      <c r="T88" s="205"/>
      <c r="U88" s="205"/>
      <c r="V88" s="205"/>
      <c r="W88" s="205"/>
      <c r="X88" s="32"/>
    </row>
    <row r="89" spans="1:25">
      <c r="A89" s="181"/>
      <c r="B89" s="182"/>
      <c r="C89" s="81"/>
      <c r="D89" s="205"/>
      <c r="E89" s="205"/>
      <c r="F89" s="205"/>
      <c r="G89" s="205"/>
      <c r="H89" s="205"/>
      <c r="I89" s="205"/>
      <c r="J89" s="205"/>
      <c r="K89" s="205"/>
      <c r="L89" s="205"/>
      <c r="M89" s="92"/>
      <c r="N89" s="93"/>
      <c r="O89" s="205"/>
      <c r="P89" s="205"/>
      <c r="Q89" s="205"/>
      <c r="R89" s="205"/>
      <c r="S89" s="205"/>
      <c r="T89" s="205"/>
      <c r="U89" s="205"/>
      <c r="V89" s="205"/>
      <c r="W89" s="205"/>
      <c r="X89" s="32"/>
    </row>
    <row r="90" spans="1:25" ht="133.5" customHeight="1">
      <c r="A90" s="181"/>
      <c r="B90" s="182"/>
      <c r="C90" s="81"/>
      <c r="D90" s="205"/>
      <c r="E90" s="205"/>
      <c r="F90" s="205"/>
      <c r="G90" s="205"/>
      <c r="H90" s="205"/>
      <c r="I90" s="205"/>
      <c r="J90" s="205"/>
      <c r="K90" s="205"/>
      <c r="L90" s="205"/>
      <c r="M90" s="85"/>
      <c r="N90" s="94"/>
      <c r="O90" s="205"/>
      <c r="P90" s="205"/>
      <c r="Q90" s="205"/>
      <c r="R90" s="205"/>
      <c r="S90" s="205"/>
      <c r="T90" s="205"/>
      <c r="U90" s="205"/>
      <c r="V90" s="205"/>
      <c r="W90" s="205"/>
      <c r="X90" s="32"/>
    </row>
    <row r="91" spans="1:25">
      <c r="A91" s="203"/>
      <c r="B91" s="37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5"/>
      <c r="N91" s="42"/>
      <c r="O91" s="34"/>
      <c r="P91" s="34"/>
      <c r="Q91" s="34"/>
      <c r="R91" s="34"/>
      <c r="S91" s="34"/>
      <c r="T91" s="34"/>
      <c r="U91" s="34"/>
      <c r="V91" s="34"/>
      <c r="W91" s="34"/>
      <c r="X91" s="35"/>
    </row>
    <row r="92" spans="1:25">
      <c r="A92" s="202">
        <v>127</v>
      </c>
      <c r="B92" s="36"/>
      <c r="M92" s="31"/>
      <c r="N92" s="38"/>
      <c r="O92" s="39"/>
      <c r="P92" s="39"/>
      <c r="Q92" s="39"/>
      <c r="R92" s="39"/>
      <c r="S92" s="39"/>
      <c r="T92" s="39"/>
      <c r="U92" s="39"/>
      <c r="V92" s="39"/>
      <c r="W92" s="39"/>
      <c r="X92" s="31"/>
    </row>
    <row r="93" spans="1:25" ht="15" customHeight="1" thickBot="1">
      <c r="A93" s="181"/>
      <c r="B93" s="182" t="s">
        <v>75</v>
      </c>
      <c r="D93" s="96" t="s">
        <v>76</v>
      </c>
      <c r="E93" s="97"/>
      <c r="F93" s="97"/>
      <c r="G93" s="97"/>
      <c r="H93" s="97"/>
      <c r="I93" s="97"/>
      <c r="J93" s="97"/>
      <c r="K93" s="97"/>
      <c r="L93" s="97"/>
      <c r="M93" s="32"/>
      <c r="N93" s="40"/>
      <c r="O93" s="168" t="s">
        <v>76</v>
      </c>
      <c r="P93" s="169"/>
      <c r="Q93" s="169"/>
      <c r="R93" s="169"/>
      <c r="S93" s="169"/>
      <c r="T93" s="169"/>
      <c r="U93" s="169"/>
      <c r="V93" s="169"/>
      <c r="W93" s="169"/>
      <c r="X93" s="170"/>
      <c r="Y93" s="40"/>
    </row>
    <row r="94" spans="1:25" ht="15" thickTop="1">
      <c r="A94" s="181"/>
      <c r="B94" s="182"/>
      <c r="D94" s="209" t="s">
        <v>77</v>
      </c>
      <c r="E94" s="207" t="s">
        <v>78</v>
      </c>
      <c r="F94" s="208"/>
      <c r="G94" s="206" t="s">
        <v>79</v>
      </c>
      <c r="H94" s="206"/>
      <c r="I94" s="207" t="s">
        <v>80</v>
      </c>
      <c r="J94" s="208"/>
      <c r="K94" s="207" t="s">
        <v>81</v>
      </c>
      <c r="L94" s="209"/>
      <c r="M94" s="32"/>
      <c r="N94" s="40"/>
      <c r="O94" s="209" t="s">
        <v>77</v>
      </c>
      <c r="P94" s="207" t="s">
        <v>78</v>
      </c>
      <c r="Q94" s="208"/>
      <c r="R94" s="206" t="s">
        <v>79</v>
      </c>
      <c r="S94" s="206"/>
      <c r="T94" s="207" t="s">
        <v>80</v>
      </c>
      <c r="U94" s="208"/>
      <c r="V94" s="207" t="s">
        <v>81</v>
      </c>
      <c r="W94" s="209"/>
      <c r="X94" s="32"/>
      <c r="Y94" s="40"/>
    </row>
    <row r="95" spans="1:25" ht="24" customHeight="1">
      <c r="A95" s="181"/>
      <c r="B95" s="182"/>
      <c r="D95" s="210"/>
      <c r="E95" s="99" t="s">
        <v>82</v>
      </c>
      <c r="F95" s="100" t="s">
        <v>83</v>
      </c>
      <c r="G95" s="99" t="s">
        <v>82</v>
      </c>
      <c r="H95" s="100" t="s">
        <v>83</v>
      </c>
      <c r="I95" s="99" t="s">
        <v>82</v>
      </c>
      <c r="J95" s="100" t="s">
        <v>83</v>
      </c>
      <c r="K95" s="99" t="s">
        <v>82</v>
      </c>
      <c r="L95" s="101" t="s">
        <v>84</v>
      </c>
      <c r="M95" s="32"/>
      <c r="N95" s="40"/>
      <c r="O95" s="210"/>
      <c r="P95" s="99" t="s">
        <v>82</v>
      </c>
      <c r="Q95" s="100" t="s">
        <v>83</v>
      </c>
      <c r="R95" s="99" t="s">
        <v>82</v>
      </c>
      <c r="S95" s="100" t="s">
        <v>83</v>
      </c>
      <c r="T95" s="99" t="s">
        <v>82</v>
      </c>
      <c r="U95" s="100" t="s">
        <v>83</v>
      </c>
      <c r="V95" s="99" t="s">
        <v>82</v>
      </c>
      <c r="W95" s="101" t="s">
        <v>84</v>
      </c>
      <c r="X95" s="32"/>
      <c r="Y95" s="40"/>
    </row>
    <row r="96" spans="1:25" ht="9.75" customHeight="1">
      <c r="A96" s="181"/>
      <c r="B96" s="182"/>
      <c r="D96" s="102"/>
      <c r="E96" s="110" t="s">
        <v>85</v>
      </c>
      <c r="F96" s="98" t="s">
        <v>86</v>
      </c>
      <c r="G96" s="98" t="s">
        <v>85</v>
      </c>
      <c r="H96" s="98" t="s">
        <v>86</v>
      </c>
      <c r="I96" s="98" t="s">
        <v>85</v>
      </c>
      <c r="J96" s="98" t="s">
        <v>86</v>
      </c>
      <c r="K96" s="98" t="s">
        <v>85</v>
      </c>
      <c r="L96" s="98" t="s">
        <v>87</v>
      </c>
      <c r="M96" s="32"/>
      <c r="N96" s="40"/>
      <c r="O96" s="102"/>
      <c r="P96" s="110" t="s">
        <v>85</v>
      </c>
      <c r="Q96" s="171" t="s">
        <v>86</v>
      </c>
      <c r="R96" s="171" t="s">
        <v>85</v>
      </c>
      <c r="S96" s="171" t="s">
        <v>86</v>
      </c>
      <c r="T96" s="171" t="s">
        <v>85</v>
      </c>
      <c r="U96" s="171" t="s">
        <v>86</v>
      </c>
      <c r="V96" s="171" t="s">
        <v>85</v>
      </c>
      <c r="W96" s="171" t="s">
        <v>87</v>
      </c>
      <c r="X96" s="32"/>
      <c r="Y96" s="40"/>
    </row>
    <row r="97" spans="1:25">
      <c r="A97" s="181"/>
      <c r="B97" s="182"/>
      <c r="D97" s="103" t="s">
        <v>88</v>
      </c>
      <c r="E97" s="111">
        <v>171</v>
      </c>
      <c r="F97" s="104">
        <v>5380</v>
      </c>
      <c r="G97" s="104">
        <v>59</v>
      </c>
      <c r="H97" s="104">
        <v>4880</v>
      </c>
      <c r="I97" s="104" t="s">
        <v>89</v>
      </c>
      <c r="J97" s="104" t="s">
        <v>89</v>
      </c>
      <c r="K97" s="104" t="s">
        <v>89</v>
      </c>
      <c r="L97" s="104" t="s">
        <v>89</v>
      </c>
      <c r="M97" s="32"/>
      <c r="N97" s="40"/>
      <c r="O97" s="103" t="s">
        <v>88</v>
      </c>
      <c r="P97" s="111">
        <v>171</v>
      </c>
      <c r="Q97" s="172">
        <v>5380</v>
      </c>
      <c r="R97" s="172">
        <v>59</v>
      </c>
      <c r="S97" s="172">
        <v>4880</v>
      </c>
      <c r="T97" s="172" t="s">
        <v>89</v>
      </c>
      <c r="U97" s="172" t="s">
        <v>89</v>
      </c>
      <c r="V97" s="172" t="s">
        <v>89</v>
      </c>
      <c r="W97" s="172" t="s">
        <v>89</v>
      </c>
      <c r="X97" s="32"/>
      <c r="Y97" s="40"/>
    </row>
    <row r="98" spans="1:25">
      <c r="A98" s="181"/>
      <c r="B98" s="182"/>
      <c r="D98" s="105" t="s">
        <v>90</v>
      </c>
      <c r="E98" s="112">
        <v>156</v>
      </c>
      <c r="F98" s="106">
        <v>4990</v>
      </c>
      <c r="G98" s="106">
        <v>54</v>
      </c>
      <c r="H98" s="106">
        <v>5090</v>
      </c>
      <c r="I98" s="106">
        <v>44</v>
      </c>
      <c r="J98" s="106">
        <v>68700</v>
      </c>
      <c r="K98" s="106">
        <v>47</v>
      </c>
      <c r="L98" s="113">
        <v>1014</v>
      </c>
      <c r="M98" s="32"/>
      <c r="N98" s="40"/>
      <c r="O98" s="105" t="s">
        <v>90</v>
      </c>
      <c r="P98" s="112">
        <v>156</v>
      </c>
      <c r="Q98" s="173">
        <v>4990</v>
      </c>
      <c r="R98" s="173">
        <v>54</v>
      </c>
      <c r="S98" s="173">
        <v>5090</v>
      </c>
      <c r="T98" s="173">
        <v>44</v>
      </c>
      <c r="U98" s="173">
        <v>68700</v>
      </c>
      <c r="V98" s="173">
        <v>47</v>
      </c>
      <c r="W98" s="174">
        <v>1049</v>
      </c>
      <c r="X98" s="32"/>
      <c r="Y98" s="40"/>
    </row>
    <row r="99" spans="1:25" ht="15.75" customHeight="1">
      <c r="A99" s="181"/>
      <c r="B99" s="182"/>
      <c r="D99" s="105" t="s">
        <v>91</v>
      </c>
      <c r="E99" s="112">
        <v>142</v>
      </c>
      <c r="F99" s="106">
        <v>4850</v>
      </c>
      <c r="G99" s="106">
        <v>58</v>
      </c>
      <c r="H99" s="106">
        <v>4970</v>
      </c>
      <c r="I99" s="106">
        <v>41</v>
      </c>
      <c r="J99" s="106">
        <v>60800</v>
      </c>
      <c r="K99" s="106">
        <v>41</v>
      </c>
      <c r="L99" s="113">
        <v>1173</v>
      </c>
      <c r="M99" s="32"/>
      <c r="N99" s="40"/>
      <c r="O99" s="105" t="s">
        <v>91</v>
      </c>
      <c r="P99" s="112">
        <v>142</v>
      </c>
      <c r="Q99" s="173">
        <v>4850</v>
      </c>
      <c r="R99" s="173">
        <v>58</v>
      </c>
      <c r="S99" s="173">
        <v>4970</v>
      </c>
      <c r="T99" s="173">
        <v>41</v>
      </c>
      <c r="U99" s="173">
        <v>60800</v>
      </c>
      <c r="V99" s="173">
        <v>41</v>
      </c>
      <c r="W99" s="174">
        <v>1206</v>
      </c>
      <c r="X99" s="32"/>
      <c r="Y99" s="40"/>
    </row>
    <row r="100" spans="1:25" ht="9" customHeight="1" thickBot="1">
      <c r="A100" s="181"/>
      <c r="B100" s="182"/>
      <c r="D100" s="107"/>
      <c r="E100" s="108"/>
      <c r="F100" s="109"/>
      <c r="G100" s="109"/>
      <c r="H100" s="109"/>
      <c r="I100" s="109"/>
      <c r="J100" s="109"/>
      <c r="K100" s="109"/>
      <c r="L100" s="109"/>
      <c r="M100" s="32"/>
      <c r="N100" s="40"/>
      <c r="O100" s="107"/>
      <c r="P100" s="108"/>
      <c r="Q100" s="109"/>
      <c r="R100" s="109"/>
      <c r="S100" s="109"/>
      <c r="T100" s="109"/>
      <c r="U100" s="109"/>
      <c r="V100" s="109"/>
      <c r="W100" s="109"/>
      <c r="X100" s="32"/>
      <c r="Y100" s="40"/>
    </row>
    <row r="101" spans="1:25" ht="15" thickTop="1">
      <c r="A101" s="203"/>
      <c r="B101" s="37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5"/>
      <c r="N101" s="42"/>
      <c r="O101" s="34"/>
      <c r="P101" s="34"/>
      <c r="Q101" s="34"/>
      <c r="R101" s="34"/>
      <c r="S101" s="34"/>
      <c r="T101" s="34"/>
      <c r="U101" s="34"/>
      <c r="V101" s="34"/>
      <c r="W101" s="34"/>
      <c r="X101" s="35"/>
    </row>
    <row r="102" spans="1:25" ht="15" thickBot="1">
      <c r="A102" s="36"/>
      <c r="B102" s="36"/>
      <c r="M102" s="31"/>
      <c r="N102" s="38"/>
      <c r="O102" s="39"/>
      <c r="P102" s="39"/>
      <c r="Q102" s="39"/>
      <c r="R102" s="39"/>
      <c r="S102" s="39"/>
      <c r="T102" s="39"/>
      <c r="U102" s="39"/>
      <c r="V102" s="39"/>
      <c r="W102" s="39"/>
      <c r="X102" s="31"/>
    </row>
    <row r="103" spans="1:25" ht="15" customHeight="1" thickTop="1">
      <c r="A103" s="181">
        <v>230</v>
      </c>
      <c r="B103" s="182" t="s">
        <v>106</v>
      </c>
      <c r="C103" s="81"/>
      <c r="D103" s="259" t="s">
        <v>107</v>
      </c>
      <c r="E103" s="259"/>
      <c r="F103" s="252" t="s">
        <v>108</v>
      </c>
      <c r="G103" s="266"/>
      <c r="H103" s="262" t="s">
        <v>109</v>
      </c>
      <c r="I103" s="263"/>
      <c r="J103" s="252" t="s">
        <v>110</v>
      </c>
      <c r="K103" s="253"/>
      <c r="L103" s="139"/>
      <c r="M103" s="32"/>
      <c r="N103" s="40"/>
      <c r="O103" s="259" t="s">
        <v>107</v>
      </c>
      <c r="P103" s="259"/>
      <c r="Q103" s="252" t="s">
        <v>108</v>
      </c>
      <c r="R103" s="266"/>
      <c r="S103" s="262" t="s">
        <v>109</v>
      </c>
      <c r="T103" s="263"/>
      <c r="U103" s="252" t="s">
        <v>110</v>
      </c>
      <c r="V103" s="253"/>
      <c r="W103" s="139"/>
      <c r="X103" s="32"/>
    </row>
    <row r="104" spans="1:25" ht="9.75" customHeight="1">
      <c r="A104" s="181"/>
      <c r="B104" s="182"/>
      <c r="C104" s="81"/>
      <c r="D104" s="260"/>
      <c r="E104" s="260"/>
      <c r="F104" s="254"/>
      <c r="G104" s="267"/>
      <c r="H104" s="264"/>
      <c r="I104" s="265"/>
      <c r="J104" s="254"/>
      <c r="K104" s="255"/>
      <c r="L104" s="116"/>
      <c r="M104" s="32"/>
      <c r="N104" s="40"/>
      <c r="O104" s="260"/>
      <c r="P104" s="260"/>
      <c r="Q104" s="254"/>
      <c r="R104" s="267"/>
      <c r="S104" s="264"/>
      <c r="T104" s="265"/>
      <c r="U104" s="254"/>
      <c r="V104" s="255"/>
      <c r="W104" s="116"/>
      <c r="X104" s="32"/>
    </row>
    <row r="105" spans="1:25" ht="17.25" customHeight="1">
      <c r="A105" s="181"/>
      <c r="B105" s="182"/>
      <c r="C105" s="81"/>
      <c r="D105" s="261"/>
      <c r="E105" s="261"/>
      <c r="F105" s="256"/>
      <c r="G105" s="268"/>
      <c r="H105" s="140" t="s">
        <v>111</v>
      </c>
      <c r="I105" s="140" t="s">
        <v>112</v>
      </c>
      <c r="J105" s="256"/>
      <c r="K105" s="257"/>
      <c r="L105" s="13"/>
      <c r="M105" s="32"/>
      <c r="N105" s="40"/>
      <c r="O105" s="261"/>
      <c r="P105" s="261"/>
      <c r="Q105" s="256"/>
      <c r="R105" s="268"/>
      <c r="S105" s="140" t="s">
        <v>111</v>
      </c>
      <c r="T105" s="140" t="s">
        <v>112</v>
      </c>
      <c r="U105" s="256"/>
      <c r="V105" s="257"/>
      <c r="W105" s="13"/>
      <c r="X105" s="32"/>
    </row>
    <row r="106" spans="1:25">
      <c r="A106" s="181"/>
      <c r="B106" s="182"/>
      <c r="C106" s="81"/>
      <c r="D106" s="143"/>
      <c r="E106" s="143"/>
      <c r="F106" s="146"/>
      <c r="G106" s="143"/>
      <c r="H106" s="143"/>
      <c r="I106" s="143"/>
      <c r="J106" s="251"/>
      <c r="K106" s="251"/>
      <c r="L106" s="18"/>
      <c r="M106" s="32"/>
      <c r="N106" s="40"/>
      <c r="O106" s="143"/>
      <c r="P106" s="143"/>
      <c r="Q106" s="146"/>
      <c r="R106" s="143"/>
      <c r="S106" s="143"/>
      <c r="T106" s="143"/>
      <c r="U106" s="251"/>
      <c r="V106" s="251"/>
      <c r="W106" s="18"/>
      <c r="X106" s="32"/>
    </row>
    <row r="107" spans="1:25">
      <c r="A107" s="181"/>
      <c r="B107" s="182"/>
      <c r="C107" s="81"/>
      <c r="D107" s="249" t="s">
        <v>113</v>
      </c>
      <c r="E107" s="250"/>
      <c r="F107" s="241">
        <v>3509838340</v>
      </c>
      <c r="G107" s="242"/>
      <c r="H107" s="144">
        <v>251791311</v>
      </c>
      <c r="I107" s="144">
        <v>280209975</v>
      </c>
      <c r="J107" s="242">
        <v>3454750832</v>
      </c>
      <c r="K107" s="242"/>
      <c r="L107" s="18"/>
      <c r="M107" s="32"/>
      <c r="N107" s="40"/>
      <c r="O107" s="249" t="s">
        <v>113</v>
      </c>
      <c r="P107" s="250"/>
      <c r="Q107" s="241">
        <v>3509838340</v>
      </c>
      <c r="R107" s="242"/>
      <c r="S107" s="144">
        <v>251791311</v>
      </c>
      <c r="T107" s="144">
        <v>280209975</v>
      </c>
      <c r="U107" s="242">
        <v>3454750832</v>
      </c>
      <c r="V107" s="242"/>
      <c r="W107" s="18"/>
      <c r="X107" s="32"/>
    </row>
    <row r="108" spans="1:25">
      <c r="A108" s="181"/>
      <c r="B108" s="182"/>
      <c r="C108" s="81"/>
      <c r="D108" s="249" t="s">
        <v>122</v>
      </c>
      <c r="E108" s="250"/>
      <c r="F108" s="241">
        <v>3454750832</v>
      </c>
      <c r="G108" s="242"/>
      <c r="H108" s="144">
        <v>291354864</v>
      </c>
      <c r="I108" s="144">
        <v>300455868</v>
      </c>
      <c r="J108" s="242">
        <v>3445649828</v>
      </c>
      <c r="K108" s="242"/>
      <c r="L108" s="18"/>
      <c r="M108" s="32"/>
      <c r="N108" s="40"/>
      <c r="O108" s="249" t="s">
        <v>122</v>
      </c>
      <c r="P108" s="250"/>
      <c r="Q108" s="241">
        <v>3454750832</v>
      </c>
      <c r="R108" s="242"/>
      <c r="S108" s="144">
        <v>291354864</v>
      </c>
      <c r="T108" s="144">
        <v>300455868</v>
      </c>
      <c r="U108" s="242">
        <v>3445649828</v>
      </c>
      <c r="V108" s="242"/>
      <c r="W108" s="18"/>
      <c r="X108" s="32"/>
    </row>
    <row r="109" spans="1:25" ht="14.25" customHeight="1">
      <c r="A109" s="181"/>
      <c r="B109" s="182"/>
      <c r="C109" s="81"/>
      <c r="D109" s="249" t="s">
        <v>121</v>
      </c>
      <c r="E109" s="250"/>
      <c r="F109" s="241">
        <v>3445649828</v>
      </c>
      <c r="G109" s="242"/>
      <c r="H109" s="144">
        <v>165263826</v>
      </c>
      <c r="I109" s="156">
        <v>346423363</v>
      </c>
      <c r="J109" s="258">
        <v>3264490291</v>
      </c>
      <c r="K109" s="258"/>
      <c r="L109" s="18"/>
      <c r="M109" s="32"/>
      <c r="N109" s="40"/>
      <c r="O109" s="249" t="s">
        <v>121</v>
      </c>
      <c r="P109" s="250"/>
      <c r="Q109" s="241">
        <v>3445649828</v>
      </c>
      <c r="R109" s="242"/>
      <c r="S109" s="144">
        <v>165263826</v>
      </c>
      <c r="T109" s="156">
        <v>346423358</v>
      </c>
      <c r="U109" s="258">
        <v>3264490296</v>
      </c>
      <c r="V109" s="258"/>
      <c r="W109" s="18"/>
      <c r="X109" s="32"/>
    </row>
    <row r="110" spans="1:25" ht="14.45" customHeight="1">
      <c r="A110" s="181"/>
      <c r="B110" s="182"/>
      <c r="C110" s="81"/>
      <c r="D110" s="269" t="s">
        <v>114</v>
      </c>
      <c r="E110" s="269"/>
      <c r="F110" s="243">
        <v>3357809138</v>
      </c>
      <c r="G110" s="244"/>
      <c r="H110" s="145">
        <v>159461000</v>
      </c>
      <c r="I110" s="145">
        <v>333259283</v>
      </c>
      <c r="J110" s="244">
        <v>3184010855</v>
      </c>
      <c r="K110" s="244"/>
      <c r="L110" s="18"/>
      <c r="M110" s="32"/>
      <c r="N110" s="40"/>
      <c r="O110" s="269" t="s">
        <v>114</v>
      </c>
      <c r="P110" s="269"/>
      <c r="Q110" s="243">
        <v>3357809138</v>
      </c>
      <c r="R110" s="244"/>
      <c r="S110" s="145">
        <v>159461000</v>
      </c>
      <c r="T110" s="145">
        <v>333259283</v>
      </c>
      <c r="U110" s="244">
        <v>3184010855</v>
      </c>
      <c r="V110" s="244"/>
      <c r="W110" s="18"/>
      <c r="X110" s="32"/>
    </row>
    <row r="111" spans="1:25" ht="14.45" customHeight="1">
      <c r="A111" s="181"/>
      <c r="B111" s="182"/>
      <c r="C111" s="81"/>
      <c r="D111" s="269" t="s">
        <v>115</v>
      </c>
      <c r="E111" s="269"/>
      <c r="F111" s="243">
        <v>87840690</v>
      </c>
      <c r="G111" s="244"/>
      <c r="H111" s="145">
        <v>5802826</v>
      </c>
      <c r="I111" s="145">
        <v>13164080</v>
      </c>
      <c r="J111" s="244">
        <v>80479436</v>
      </c>
      <c r="K111" s="244"/>
      <c r="L111" s="28"/>
      <c r="M111" s="32"/>
      <c r="N111" s="40"/>
      <c r="O111" s="269" t="s">
        <v>115</v>
      </c>
      <c r="P111" s="269"/>
      <c r="Q111" s="243">
        <v>87840690</v>
      </c>
      <c r="R111" s="244"/>
      <c r="S111" s="145">
        <v>5802826</v>
      </c>
      <c r="T111" s="145">
        <v>13164080</v>
      </c>
      <c r="U111" s="244">
        <v>80479436</v>
      </c>
      <c r="V111" s="244"/>
      <c r="W111" s="28"/>
      <c r="X111" s="32"/>
    </row>
    <row r="112" spans="1:25" ht="27.75" customHeight="1">
      <c r="A112" s="181"/>
      <c r="B112" s="182"/>
      <c r="C112" s="81"/>
      <c r="D112" s="245" t="s">
        <v>116</v>
      </c>
      <c r="E112" s="246"/>
      <c r="F112" s="243">
        <v>491770</v>
      </c>
      <c r="G112" s="244"/>
      <c r="H112" s="147">
        <v>0</v>
      </c>
      <c r="I112" s="145">
        <v>125400</v>
      </c>
      <c r="J112" s="244">
        <v>366370</v>
      </c>
      <c r="K112" s="244"/>
      <c r="L112" s="28"/>
      <c r="M112" s="32"/>
      <c r="N112" s="40"/>
      <c r="O112" s="245" t="s">
        <v>116</v>
      </c>
      <c r="P112" s="246"/>
      <c r="Q112" s="243">
        <v>491770</v>
      </c>
      <c r="R112" s="244"/>
      <c r="S112" s="147">
        <v>0</v>
      </c>
      <c r="T112" s="145">
        <v>125400</v>
      </c>
      <c r="U112" s="244">
        <v>366370</v>
      </c>
      <c r="V112" s="244"/>
      <c r="W112" s="28"/>
      <c r="X112" s="32"/>
    </row>
    <row r="113" spans="1:32" ht="27.75" customHeight="1">
      <c r="A113" s="181"/>
      <c r="B113" s="182"/>
      <c r="C113" s="81"/>
      <c r="D113" s="247" t="s">
        <v>117</v>
      </c>
      <c r="E113" s="248"/>
      <c r="F113" s="243">
        <v>35461956</v>
      </c>
      <c r="G113" s="244"/>
      <c r="H113" s="145">
        <v>1107000</v>
      </c>
      <c r="I113" s="145">
        <v>3161668</v>
      </c>
      <c r="J113" s="244">
        <v>33407288</v>
      </c>
      <c r="K113" s="244"/>
      <c r="L113" s="28"/>
      <c r="M113" s="32"/>
      <c r="N113" s="40"/>
      <c r="O113" s="247" t="s">
        <v>117</v>
      </c>
      <c r="P113" s="248"/>
      <c r="Q113" s="243">
        <v>35461956</v>
      </c>
      <c r="R113" s="244"/>
      <c r="S113" s="145">
        <v>1107000</v>
      </c>
      <c r="T113" s="145">
        <v>3161668</v>
      </c>
      <c r="U113" s="244">
        <v>33407288</v>
      </c>
      <c r="V113" s="244"/>
      <c r="W113" s="28"/>
      <c r="X113" s="32"/>
    </row>
    <row r="114" spans="1:32" ht="24" customHeight="1">
      <c r="A114" s="181"/>
      <c r="B114" s="182"/>
      <c r="C114" s="81"/>
      <c r="D114" s="245" t="s">
        <v>118</v>
      </c>
      <c r="E114" s="246"/>
      <c r="F114" s="243">
        <v>3283493</v>
      </c>
      <c r="G114" s="244"/>
      <c r="H114" s="147">
        <v>0</v>
      </c>
      <c r="I114" s="147">
        <v>0</v>
      </c>
      <c r="J114" s="244">
        <v>3283493</v>
      </c>
      <c r="K114" s="244"/>
      <c r="L114" s="28"/>
      <c r="M114" s="32"/>
      <c r="N114" s="40"/>
      <c r="O114" s="245" t="s">
        <v>118</v>
      </c>
      <c r="P114" s="246"/>
      <c r="Q114" s="243">
        <v>3283493</v>
      </c>
      <c r="R114" s="244"/>
      <c r="S114" s="147">
        <v>0</v>
      </c>
      <c r="T114" s="147">
        <v>0</v>
      </c>
      <c r="U114" s="244">
        <v>3283493</v>
      </c>
      <c r="V114" s="244"/>
      <c r="W114" s="28"/>
      <c r="X114" s="32"/>
    </row>
    <row r="115" spans="1:32" ht="19.5" customHeight="1">
      <c r="A115" s="181"/>
      <c r="B115" s="182"/>
      <c r="C115" s="81"/>
      <c r="D115" s="245" t="s">
        <v>119</v>
      </c>
      <c r="E115" s="246"/>
      <c r="F115" s="243">
        <v>4777823</v>
      </c>
      <c r="G115" s="244"/>
      <c r="H115" s="145">
        <v>198826</v>
      </c>
      <c r="I115" s="145">
        <v>508182</v>
      </c>
      <c r="J115" s="244">
        <v>4468467</v>
      </c>
      <c r="K115" s="244"/>
      <c r="L115" s="18"/>
      <c r="M115" s="32"/>
      <c r="N115" s="40"/>
      <c r="O115" s="245" t="s">
        <v>119</v>
      </c>
      <c r="P115" s="246"/>
      <c r="Q115" s="243">
        <v>4777823</v>
      </c>
      <c r="R115" s="244"/>
      <c r="S115" s="145">
        <v>198826</v>
      </c>
      <c r="T115" s="145">
        <v>508182</v>
      </c>
      <c r="U115" s="244">
        <v>4468467</v>
      </c>
      <c r="V115" s="244"/>
      <c r="W115" s="18"/>
      <c r="X115" s="32"/>
    </row>
    <row r="116" spans="1:32" ht="17.25" customHeight="1">
      <c r="A116" s="181"/>
      <c r="B116" s="182"/>
      <c r="C116" s="81"/>
      <c r="D116" s="245" t="s">
        <v>120</v>
      </c>
      <c r="E116" s="246"/>
      <c r="F116" s="243">
        <v>43825648</v>
      </c>
      <c r="G116" s="244"/>
      <c r="H116" s="145">
        <v>4497000</v>
      </c>
      <c r="I116" s="145">
        <v>9368830</v>
      </c>
      <c r="J116" s="244">
        <v>38953818</v>
      </c>
      <c r="K116" s="244"/>
      <c r="L116" s="17"/>
      <c r="M116" s="32"/>
      <c r="N116" s="40"/>
      <c r="O116" s="245" t="s">
        <v>120</v>
      </c>
      <c r="P116" s="246"/>
      <c r="Q116" s="243">
        <v>43825648</v>
      </c>
      <c r="R116" s="244"/>
      <c r="S116" s="145">
        <v>4497000</v>
      </c>
      <c r="T116" s="145">
        <v>9368830</v>
      </c>
      <c r="U116" s="244">
        <v>38953818</v>
      </c>
      <c r="V116" s="244"/>
      <c r="W116" s="19"/>
      <c r="X116" s="32"/>
    </row>
    <row r="117" spans="1:32" ht="14.45" customHeight="1" thickBot="1">
      <c r="A117" s="181"/>
      <c r="B117" s="182"/>
      <c r="C117" s="81"/>
      <c r="D117" s="141"/>
      <c r="E117" s="141"/>
      <c r="F117" s="142"/>
      <c r="G117" s="141"/>
      <c r="H117" s="141"/>
      <c r="I117" s="141"/>
      <c r="J117" s="141"/>
      <c r="K117" s="155"/>
      <c r="L117" s="28"/>
      <c r="M117" s="32"/>
      <c r="N117" s="40"/>
      <c r="O117" s="141"/>
      <c r="P117" s="141"/>
      <c r="Q117" s="142"/>
      <c r="R117" s="141"/>
      <c r="S117" s="141"/>
      <c r="T117" s="141"/>
      <c r="U117" s="141"/>
      <c r="V117" s="155"/>
      <c r="W117" s="28"/>
      <c r="X117" s="32"/>
      <c r="AF117" s="81"/>
    </row>
    <row r="118" spans="1:32" ht="14.45" customHeight="1" thickTop="1">
      <c r="A118" s="158"/>
      <c r="B118" s="157"/>
      <c r="C118" s="34"/>
      <c r="D118" s="148"/>
      <c r="E118" s="149"/>
      <c r="F118" s="150"/>
      <c r="G118" s="149"/>
      <c r="H118" s="150"/>
      <c r="I118" s="151"/>
      <c r="J118" s="152"/>
      <c r="K118" s="153"/>
      <c r="L118" s="154"/>
      <c r="M118" s="35"/>
      <c r="N118" s="42"/>
      <c r="O118" s="148"/>
      <c r="P118" s="149"/>
      <c r="Q118" s="150"/>
      <c r="R118" s="149"/>
      <c r="S118" s="150"/>
      <c r="T118" s="151"/>
      <c r="U118" s="152"/>
      <c r="V118" s="153"/>
      <c r="W118" s="154"/>
      <c r="X118" s="35"/>
      <c r="AF118" s="81"/>
    </row>
    <row r="119" spans="1:32" ht="15" thickBot="1">
      <c r="A119" s="36"/>
      <c r="B119" s="36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1"/>
      <c r="N119" s="38"/>
      <c r="O119" s="165"/>
      <c r="P119" s="165"/>
      <c r="Q119" s="165"/>
      <c r="R119" s="166"/>
      <c r="S119" s="165"/>
      <c r="T119" s="165"/>
      <c r="U119" s="165"/>
      <c r="V119" s="165"/>
      <c r="W119" s="165"/>
      <c r="X119" s="167"/>
      <c r="Y119" s="159"/>
      <c r="Z119" s="159"/>
      <c r="AA119" s="159"/>
      <c r="AB119" s="159"/>
      <c r="AC119" s="159"/>
      <c r="AD119" s="159"/>
      <c r="AE119" s="159"/>
      <c r="AF119" s="270"/>
    </row>
    <row r="120" spans="1:32" ht="15" customHeight="1" thickTop="1">
      <c r="A120" s="181">
        <v>335</v>
      </c>
      <c r="B120" s="182" t="s">
        <v>125</v>
      </c>
      <c r="C120" s="40"/>
      <c r="D120" s="175" t="s">
        <v>5</v>
      </c>
      <c r="E120" s="178" t="s">
        <v>123</v>
      </c>
      <c r="F120" s="81"/>
      <c r="G120" s="81"/>
      <c r="H120" s="81"/>
      <c r="I120" s="81"/>
      <c r="J120" s="81"/>
      <c r="K120" s="81"/>
      <c r="L120" s="81"/>
      <c r="M120" s="32"/>
      <c r="N120" s="40"/>
      <c r="O120" s="175" t="s">
        <v>5</v>
      </c>
      <c r="P120" s="178" t="s">
        <v>123</v>
      </c>
      <c r="Q120" s="81"/>
      <c r="R120" s="81"/>
      <c r="S120" s="81"/>
      <c r="T120" s="81"/>
      <c r="U120" s="81"/>
      <c r="V120" s="81"/>
      <c r="W120" s="81"/>
      <c r="X120" s="32"/>
      <c r="AF120" s="81"/>
    </row>
    <row r="121" spans="1:32" ht="14.25" customHeight="1">
      <c r="A121" s="181"/>
      <c r="B121" s="183"/>
      <c r="C121" s="40"/>
      <c r="D121" s="176"/>
      <c r="E121" s="179"/>
      <c r="F121" s="81"/>
      <c r="G121" s="81"/>
      <c r="H121" s="81"/>
      <c r="I121" s="81"/>
      <c r="J121" s="81"/>
      <c r="K121" s="81"/>
      <c r="L121" s="81"/>
      <c r="M121" s="32"/>
      <c r="N121" s="40"/>
      <c r="O121" s="176"/>
      <c r="P121" s="179"/>
      <c r="Q121" s="81"/>
      <c r="R121" s="81"/>
      <c r="S121" s="81"/>
      <c r="T121" s="81"/>
      <c r="U121" s="81"/>
      <c r="V121" s="81"/>
      <c r="W121" s="81"/>
      <c r="X121" s="32"/>
      <c r="AF121" s="81"/>
    </row>
    <row r="122" spans="1:32">
      <c r="A122" s="181"/>
      <c r="B122" s="183"/>
      <c r="C122" s="40"/>
      <c r="D122" s="176"/>
      <c r="E122" s="179"/>
      <c r="F122" s="81"/>
      <c r="G122" s="81"/>
      <c r="H122" s="81"/>
      <c r="I122" s="81"/>
      <c r="J122" s="81"/>
      <c r="K122" s="81"/>
      <c r="L122" s="81"/>
      <c r="M122" s="32"/>
      <c r="N122" s="40"/>
      <c r="O122" s="176"/>
      <c r="P122" s="179"/>
      <c r="Q122" s="81"/>
      <c r="R122" s="81"/>
      <c r="S122" s="81"/>
      <c r="T122" s="81"/>
      <c r="U122" s="81"/>
      <c r="V122" s="81"/>
      <c r="W122" s="81"/>
      <c r="X122" s="32"/>
      <c r="AF122" s="81"/>
    </row>
    <row r="123" spans="1:32" ht="14.25" customHeight="1">
      <c r="A123" s="181"/>
      <c r="B123" s="183"/>
      <c r="C123" s="40"/>
      <c r="D123" s="176"/>
      <c r="E123" s="179"/>
      <c r="F123" s="81"/>
      <c r="G123" s="81"/>
      <c r="H123" s="81"/>
      <c r="I123" s="81"/>
      <c r="J123" s="81"/>
      <c r="K123" s="81"/>
      <c r="L123" s="81"/>
      <c r="M123" s="32"/>
      <c r="N123" s="40"/>
      <c r="O123" s="176"/>
      <c r="P123" s="179"/>
      <c r="Q123" s="81"/>
      <c r="R123" s="81"/>
      <c r="S123" s="81"/>
      <c r="T123" s="81"/>
      <c r="U123" s="81"/>
      <c r="V123" s="81"/>
      <c r="W123" s="81"/>
      <c r="X123" s="32"/>
    </row>
    <row r="124" spans="1:32">
      <c r="A124" s="181"/>
      <c r="B124" s="183"/>
      <c r="C124" s="40"/>
      <c r="D124" s="177"/>
      <c r="E124" s="180"/>
      <c r="F124" s="81"/>
      <c r="G124" s="81"/>
      <c r="H124" s="81"/>
      <c r="I124" s="81"/>
      <c r="J124" s="81"/>
      <c r="K124" s="81"/>
      <c r="L124" s="81"/>
      <c r="M124" s="32"/>
      <c r="N124" s="40"/>
      <c r="O124" s="177"/>
      <c r="P124" s="180"/>
      <c r="Q124" s="81"/>
      <c r="R124" s="81"/>
      <c r="S124" s="81"/>
      <c r="T124" s="81"/>
      <c r="U124" s="81"/>
      <c r="V124" s="81"/>
      <c r="W124" s="81"/>
      <c r="X124" s="32"/>
    </row>
    <row r="125" spans="1:32">
      <c r="A125" s="181"/>
      <c r="B125" s="183"/>
      <c r="C125" s="40"/>
      <c r="D125" s="160"/>
      <c r="E125" s="162" t="s">
        <v>124</v>
      </c>
      <c r="F125" s="81"/>
      <c r="G125" s="81"/>
      <c r="H125" s="81"/>
      <c r="I125" s="81"/>
      <c r="J125" s="81"/>
      <c r="K125" s="81"/>
      <c r="L125" s="81"/>
      <c r="M125" s="32"/>
      <c r="N125" s="40"/>
      <c r="O125" s="160"/>
      <c r="P125" s="162" t="s">
        <v>124</v>
      </c>
      <c r="Q125" s="81"/>
      <c r="R125" s="81"/>
      <c r="S125" s="81"/>
      <c r="T125" s="81"/>
      <c r="U125" s="81"/>
      <c r="V125" s="81"/>
      <c r="W125" s="81"/>
      <c r="X125" s="32"/>
    </row>
    <row r="126" spans="1:32">
      <c r="A126" s="181"/>
      <c r="B126" s="183"/>
      <c r="C126" s="40"/>
      <c r="D126" s="161" t="s">
        <v>66</v>
      </c>
      <c r="E126" s="163">
        <v>105.3</v>
      </c>
      <c r="F126" s="81"/>
      <c r="G126" s="81"/>
      <c r="H126" s="81"/>
      <c r="I126" s="81"/>
      <c r="J126" s="81"/>
      <c r="K126" s="81"/>
      <c r="L126" s="81"/>
      <c r="M126" s="32"/>
      <c r="N126" s="40"/>
      <c r="O126" s="161" t="s">
        <v>66</v>
      </c>
      <c r="P126" s="163">
        <v>10.5</v>
      </c>
      <c r="Q126" s="81"/>
      <c r="R126" s="81"/>
      <c r="S126" s="81"/>
      <c r="T126" s="81"/>
      <c r="U126" s="81"/>
      <c r="V126" s="81"/>
      <c r="W126" s="81"/>
      <c r="X126" s="32"/>
    </row>
    <row r="127" spans="1:32" ht="15" thickBot="1">
      <c r="A127" s="181"/>
      <c r="B127" s="183"/>
      <c r="C127" s="40"/>
      <c r="D127" s="134"/>
      <c r="E127" s="164"/>
      <c r="F127" s="81"/>
      <c r="G127" s="81"/>
      <c r="H127" s="81"/>
      <c r="I127" s="81"/>
      <c r="J127" s="81"/>
      <c r="K127" s="81"/>
      <c r="L127" s="81"/>
      <c r="M127" s="32"/>
      <c r="N127" s="40"/>
      <c r="O127" s="134"/>
      <c r="P127" s="164"/>
      <c r="Q127" s="81"/>
      <c r="R127" s="81"/>
      <c r="S127" s="81"/>
      <c r="T127" s="81"/>
      <c r="U127" s="81"/>
      <c r="V127" s="81"/>
      <c r="W127" s="81"/>
      <c r="X127" s="32"/>
    </row>
    <row r="128" spans="1:32" ht="15" thickTop="1">
      <c r="A128" s="37"/>
      <c r="B128" s="37"/>
      <c r="C128" s="42"/>
      <c r="D128" s="34"/>
      <c r="E128" s="34"/>
      <c r="F128" s="34"/>
      <c r="G128" s="34"/>
      <c r="H128" s="34"/>
      <c r="I128" s="34"/>
      <c r="J128" s="34"/>
      <c r="K128" s="34"/>
      <c r="L128" s="34"/>
      <c r="M128" s="35"/>
      <c r="N128" s="42"/>
      <c r="O128" s="34"/>
      <c r="P128" s="34"/>
      <c r="Q128" s="34"/>
      <c r="R128" s="34"/>
      <c r="S128" s="34"/>
      <c r="T128" s="34"/>
      <c r="U128" s="34"/>
      <c r="V128" s="34"/>
      <c r="W128" s="34"/>
      <c r="X128" s="35"/>
    </row>
    <row r="132" spans="16:16">
      <c r="P132" s="81"/>
    </row>
  </sheetData>
  <dataConsolidate link="1"/>
  <mergeCells count="205">
    <mergeCell ref="O116:P116"/>
    <mergeCell ref="Q116:R116"/>
    <mergeCell ref="U116:V116"/>
    <mergeCell ref="O103:P105"/>
    <mergeCell ref="Q103:R105"/>
    <mergeCell ref="S103:T104"/>
    <mergeCell ref="U103:V105"/>
    <mergeCell ref="B103:B117"/>
    <mergeCell ref="A103:A117"/>
    <mergeCell ref="O113:P113"/>
    <mergeCell ref="Q113:R113"/>
    <mergeCell ref="U113:V113"/>
    <mergeCell ref="O114:P114"/>
    <mergeCell ref="Q114:R114"/>
    <mergeCell ref="U114:V114"/>
    <mergeCell ref="O115:P115"/>
    <mergeCell ref="Q115:R115"/>
    <mergeCell ref="U115:V115"/>
    <mergeCell ref="O110:P110"/>
    <mergeCell ref="Q110:R110"/>
    <mergeCell ref="U110:V110"/>
    <mergeCell ref="O111:P111"/>
    <mergeCell ref="Q111:R111"/>
    <mergeCell ref="U111:V111"/>
    <mergeCell ref="O112:P112"/>
    <mergeCell ref="Q112:R112"/>
    <mergeCell ref="U112:V112"/>
    <mergeCell ref="U106:V106"/>
    <mergeCell ref="O107:P107"/>
    <mergeCell ref="Q107:R107"/>
    <mergeCell ref="U107:V107"/>
    <mergeCell ref="O108:P108"/>
    <mergeCell ref="Q108:R108"/>
    <mergeCell ref="U108:V108"/>
    <mergeCell ref="O109:P109"/>
    <mergeCell ref="Q109:R109"/>
    <mergeCell ref="U109:V109"/>
    <mergeCell ref="J111:K111"/>
    <mergeCell ref="J112:K112"/>
    <mergeCell ref="J113:K113"/>
    <mergeCell ref="J114:K114"/>
    <mergeCell ref="J115:K115"/>
    <mergeCell ref="J116:K116"/>
    <mergeCell ref="D103:E105"/>
    <mergeCell ref="H103:I104"/>
    <mergeCell ref="F103:G105"/>
    <mergeCell ref="D110:E110"/>
    <mergeCell ref="D111:E111"/>
    <mergeCell ref="F107:G107"/>
    <mergeCell ref="F108:G108"/>
    <mergeCell ref="D107:E107"/>
    <mergeCell ref="D108:E108"/>
    <mergeCell ref="D109:E109"/>
    <mergeCell ref="J107:K107"/>
    <mergeCell ref="J106:K106"/>
    <mergeCell ref="J103:K105"/>
    <mergeCell ref="J108:K108"/>
    <mergeCell ref="J109:K109"/>
    <mergeCell ref="J110:K110"/>
    <mergeCell ref="F109:G109"/>
    <mergeCell ref="F110:G110"/>
    <mergeCell ref="F111:G111"/>
    <mergeCell ref="F113:G113"/>
    <mergeCell ref="F112:G112"/>
    <mergeCell ref="F114:G114"/>
    <mergeCell ref="F115:G115"/>
    <mergeCell ref="F116:G116"/>
    <mergeCell ref="D112:E112"/>
    <mergeCell ref="D113:E113"/>
    <mergeCell ref="D114:E114"/>
    <mergeCell ref="D115:E115"/>
    <mergeCell ref="D116:E116"/>
    <mergeCell ref="O50:P50"/>
    <mergeCell ref="D67:E67"/>
    <mergeCell ref="O67:P67"/>
    <mergeCell ref="D71:E71"/>
    <mergeCell ref="O71:P71"/>
    <mergeCell ref="D52:E52"/>
    <mergeCell ref="O52:P52"/>
    <mergeCell ref="D56:E56"/>
    <mergeCell ref="O56:P56"/>
    <mergeCell ref="D58:E58"/>
    <mergeCell ref="O58:P58"/>
    <mergeCell ref="D44:E44"/>
    <mergeCell ref="O44:P44"/>
    <mergeCell ref="D45:E45"/>
    <mergeCell ref="O45:P45"/>
    <mergeCell ref="O47:P47"/>
    <mergeCell ref="D48:E48"/>
    <mergeCell ref="O48:P48"/>
    <mergeCell ref="D49:E49"/>
    <mergeCell ref="O49:P49"/>
    <mergeCell ref="D36:E36"/>
    <mergeCell ref="D39:E39"/>
    <mergeCell ref="D43:E43"/>
    <mergeCell ref="D47:E47"/>
    <mergeCell ref="D50:E50"/>
    <mergeCell ref="O30:P30"/>
    <mergeCell ref="D31:E31"/>
    <mergeCell ref="O31:P31"/>
    <mergeCell ref="O32:P32"/>
    <mergeCell ref="D33:E33"/>
    <mergeCell ref="O33:P33"/>
    <mergeCell ref="D35:E35"/>
    <mergeCell ref="O35:P35"/>
    <mergeCell ref="O36:P36"/>
    <mergeCell ref="D37:E37"/>
    <mergeCell ref="O37:P37"/>
    <mergeCell ref="D38:E38"/>
    <mergeCell ref="O38:P38"/>
    <mergeCell ref="O39:P39"/>
    <mergeCell ref="D41:E41"/>
    <mergeCell ref="O41:P41"/>
    <mergeCell ref="D42:E42"/>
    <mergeCell ref="O42:P42"/>
    <mergeCell ref="O43:P43"/>
    <mergeCell ref="D4:L4"/>
    <mergeCell ref="A2:X2"/>
    <mergeCell ref="D7:D8"/>
    <mergeCell ref="D5:L5"/>
    <mergeCell ref="E7:E8"/>
    <mergeCell ref="F7:F8"/>
    <mergeCell ref="G7:G8"/>
    <mergeCell ref="H7:H8"/>
    <mergeCell ref="O7:O8"/>
    <mergeCell ref="T7:W7"/>
    <mergeCell ref="P7:P8"/>
    <mergeCell ref="Q7:Q8"/>
    <mergeCell ref="R7:R8"/>
    <mergeCell ref="S7:S8"/>
    <mergeCell ref="O4:W4"/>
    <mergeCell ref="O5:W5"/>
    <mergeCell ref="B7:B18"/>
    <mergeCell ref="O75:P75"/>
    <mergeCell ref="F75:J75"/>
    <mergeCell ref="A7:A18"/>
    <mergeCell ref="O21:P23"/>
    <mergeCell ref="R21:R23"/>
    <mergeCell ref="S21:S23"/>
    <mergeCell ref="T21:T23"/>
    <mergeCell ref="I7:L7"/>
    <mergeCell ref="I21:I23"/>
    <mergeCell ref="O25:P25"/>
    <mergeCell ref="D26:E26"/>
    <mergeCell ref="O26:P26"/>
    <mergeCell ref="G21:G23"/>
    <mergeCell ref="H21:H23"/>
    <mergeCell ref="D25:E25"/>
    <mergeCell ref="D27:E27"/>
    <mergeCell ref="O27:P27"/>
    <mergeCell ref="O29:P29"/>
    <mergeCell ref="D30:E30"/>
    <mergeCell ref="A21:A72"/>
    <mergeCell ref="B21:B72"/>
    <mergeCell ref="D21:E23"/>
    <mergeCell ref="D29:E29"/>
    <mergeCell ref="D32:E32"/>
    <mergeCell ref="I76:J76"/>
    <mergeCell ref="Q76:S76"/>
    <mergeCell ref="A75:A82"/>
    <mergeCell ref="B75:B82"/>
    <mergeCell ref="D81:E81"/>
    <mergeCell ref="F81:G81"/>
    <mergeCell ref="O81:P81"/>
    <mergeCell ref="A92:A101"/>
    <mergeCell ref="D85:L90"/>
    <mergeCell ref="O85:W90"/>
    <mergeCell ref="A84:A91"/>
    <mergeCell ref="B85:B90"/>
    <mergeCell ref="G94:H94"/>
    <mergeCell ref="I94:J94"/>
    <mergeCell ref="K94:L94"/>
    <mergeCell ref="B93:B100"/>
    <mergeCell ref="D94:D95"/>
    <mergeCell ref="E94:F94"/>
    <mergeCell ref="O94:O95"/>
    <mergeCell ref="P94:Q94"/>
    <mergeCell ref="R94:S94"/>
    <mergeCell ref="T94:U94"/>
    <mergeCell ref="V94:W94"/>
    <mergeCell ref="D75:E75"/>
    <mergeCell ref="D120:D124"/>
    <mergeCell ref="E120:E124"/>
    <mergeCell ref="A120:A127"/>
    <mergeCell ref="B120:B127"/>
    <mergeCell ref="O120:O124"/>
    <mergeCell ref="P120:P124"/>
    <mergeCell ref="Q75:U75"/>
    <mergeCell ref="D76:E76"/>
    <mergeCell ref="O76:P76"/>
    <mergeCell ref="D79:E79"/>
    <mergeCell ref="F79:G79"/>
    <mergeCell ref="O79:P79"/>
    <mergeCell ref="Q81:R81"/>
    <mergeCell ref="T76:U76"/>
    <mergeCell ref="D77:E77"/>
    <mergeCell ref="F77:G77"/>
    <mergeCell ref="O77:P77"/>
    <mergeCell ref="Q77:R77"/>
    <mergeCell ref="Q79:R79"/>
    <mergeCell ref="D80:E80"/>
    <mergeCell ref="F80:G80"/>
    <mergeCell ref="O80:P80"/>
    <mergeCell ref="Q80:R80"/>
    <mergeCell ref="F76:H76"/>
  </mergeCells>
  <phoneticPr fontId="4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rowBreaks count="2" manualBreakCount="2">
    <brk id="19" max="23" man="1"/>
    <brk id="7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2024-11-29T02:18:19Z</cp:lastPrinted>
  <dcterms:created xsi:type="dcterms:W3CDTF">2021-12-22T04:24:37Z</dcterms:created>
  <dcterms:modified xsi:type="dcterms:W3CDTF">2024-11-29T02:18:46Z</dcterms:modified>
</cp:coreProperties>
</file>