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U:\2023_01統計管理課\02_普及\01_刊行物\01_県勢要覧\05_要覧原稿\05_ホームページ\HP掲載用（R5)\県勢要覧2023Excel\"/>
    </mc:Choice>
  </mc:AlternateContent>
  <bookViews>
    <workbookView xWindow="0" yWindow="0" windowWidth="19200" windowHeight="6768"/>
  </bookViews>
  <sheets>
    <sheet name="23-1" sheetId="1" r:id="rId1"/>
    <sheet name="23-2" sheetId="2" r:id="rId2"/>
    <sheet name="23-3" sheetId="3" r:id="rId3"/>
    <sheet name="23-4" sheetId="4" r:id="rId4"/>
    <sheet name="23-5" sheetId="5" r:id="rId5"/>
    <sheet name="23-6-1" sheetId="6" r:id="rId6"/>
    <sheet name="23-6-2" sheetId="7" r:id="rId7"/>
    <sheet name="23-7" sheetId="20" r:id="rId8"/>
    <sheet name="23-8" sheetId="8" r:id="rId9"/>
    <sheet name="23-9" sheetId="9" r:id="rId10"/>
    <sheet name="23-10" sheetId="10" r:id="rId11"/>
    <sheet name="23-11" sheetId="11" r:id="rId12"/>
    <sheet name="23-12" sheetId="21" r:id="rId13"/>
    <sheet name="23-13" sheetId="12" r:id="rId14"/>
    <sheet name="23-14" sheetId="13" r:id="rId15"/>
    <sheet name="23-15" sheetId="14" r:id="rId16"/>
    <sheet name="23-16" sheetId="15" r:id="rId17"/>
    <sheet name="23-17" sheetId="16" r:id="rId18"/>
    <sheet name="23-18" sheetId="17" r:id="rId19"/>
    <sheet name="23-19" sheetId="18" r:id="rId20"/>
    <sheet name="23-20" sheetId="19" r:id="rId21"/>
  </sheets>
  <definedNames>
    <definedName name="_xlnm.Print_Area" localSheetId="6">'23-6-2'!$A$1:$U$22</definedName>
  </definedNames>
  <calcPr calcId="162913" calcOnSave="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2" i="6" l="1"/>
  <c r="G15" i="5"/>
  <c r="F15" i="5"/>
  <c r="G15" i="4"/>
  <c r="F15" i="4"/>
  <c r="P7" i="1"/>
  <c r="O7" i="1"/>
  <c r="N7" i="1"/>
  <c r="L7" i="1"/>
  <c r="J7" i="1"/>
  <c r="H7" i="1"/>
  <c r="F7" i="1"/>
</calcChain>
</file>

<file path=xl/sharedStrings.xml><?xml version="1.0" encoding="utf-8"?>
<sst xmlns="http://schemas.openxmlformats.org/spreadsheetml/2006/main" count="1199" uniqueCount="430">
  <si>
    <t>（各年５月１日現在）学校基本調査結果</t>
    <rPh sb="1" eb="3">
      <t>カクネン</t>
    </rPh>
    <rPh sb="4" eb="5">
      <t>ガツ</t>
    </rPh>
    <rPh sb="6" eb="7">
      <t>ヒ</t>
    </rPh>
    <rPh sb="7" eb="9">
      <t>ゲンザイ</t>
    </rPh>
    <rPh sb="10" eb="12">
      <t>ガッコウ</t>
    </rPh>
    <rPh sb="12" eb="14">
      <t>キホン</t>
    </rPh>
    <rPh sb="14" eb="16">
      <t>チョウサ</t>
    </rPh>
    <rPh sb="16" eb="18">
      <t>ケッカ</t>
    </rPh>
    <phoneticPr fontId="5"/>
  </si>
  <si>
    <t>学 校 種 別　　</t>
    <phoneticPr fontId="5"/>
  </si>
  <si>
    <t>学校数</t>
  </si>
  <si>
    <t>学級数</t>
  </si>
  <si>
    <t>在　　学　　者　　数</t>
  </si>
  <si>
    <t>本 務 教 員 数</t>
  </si>
  <si>
    <t>卒　業　者　数</t>
  </si>
  <si>
    <t>計</t>
  </si>
  <si>
    <t>男</t>
  </si>
  <si>
    <t>女</t>
  </si>
  <si>
    <t>人</t>
    <rPh sb="0" eb="1">
      <t>ニン</t>
    </rPh>
    <phoneticPr fontId="5"/>
  </si>
  <si>
    <t>令和２年度</t>
    <rPh sb="0" eb="2">
      <t>レイワ</t>
    </rPh>
    <rPh sb="3" eb="5">
      <t>ネンド</t>
    </rPh>
    <rPh sb="4" eb="5">
      <t>ド</t>
    </rPh>
    <phoneticPr fontId="3"/>
  </si>
  <si>
    <t>…</t>
  </si>
  <si>
    <t>３年度</t>
  </si>
  <si>
    <t>４年度</t>
  </si>
  <si>
    <t>…</t>
    <phoneticPr fontId="3"/>
  </si>
  <si>
    <t>(大学・短大を除く計)　　</t>
  </si>
  <si>
    <t>幼稚園</t>
  </si>
  <si>
    <t>公立</t>
  </si>
  <si>
    <t>私立</t>
  </si>
  <si>
    <t>幼保連携型
認定こども園</t>
    <rPh sb="0" eb="1">
      <t>ヨウ</t>
    </rPh>
    <rPh sb="1" eb="2">
      <t>タモツ</t>
    </rPh>
    <rPh sb="2" eb="4">
      <t>レンケイ</t>
    </rPh>
    <rPh sb="4" eb="5">
      <t>カタ</t>
    </rPh>
    <rPh sb="6" eb="8">
      <t>ニンテイ</t>
    </rPh>
    <rPh sb="11" eb="12">
      <t>エン</t>
    </rPh>
    <phoneticPr fontId="5"/>
  </si>
  <si>
    <t>小学校</t>
  </si>
  <si>
    <t>国立</t>
  </si>
  <si>
    <t>中学校</t>
  </si>
  <si>
    <t>義務教育学校</t>
    <rPh sb="0" eb="2">
      <t>ギム</t>
    </rPh>
    <rPh sb="2" eb="4">
      <t>キョウイク</t>
    </rPh>
    <rPh sb="4" eb="6">
      <t>ガッコウ</t>
    </rPh>
    <phoneticPr fontId="5"/>
  </si>
  <si>
    <t>計(公立)</t>
    <rPh sb="2" eb="3">
      <t>コウ</t>
    </rPh>
    <phoneticPr fontId="5"/>
  </si>
  <si>
    <t>高等学校</t>
  </si>
  <si>
    <t>高等学校
(通信制)</t>
    <phoneticPr fontId="3"/>
  </si>
  <si>
    <t>中等教育学校</t>
  </si>
  <si>
    <t>計</t>
    <phoneticPr fontId="5"/>
  </si>
  <si>
    <t>特別支援学校</t>
    <rPh sb="0" eb="2">
      <t>トクベツ</t>
    </rPh>
    <rPh sb="2" eb="4">
      <t>シエン</t>
    </rPh>
    <phoneticPr fontId="5"/>
  </si>
  <si>
    <t>専修学校</t>
  </si>
  <si>
    <t>各種学校</t>
  </si>
  <si>
    <t>計(私立)</t>
    <rPh sb="2" eb="3">
      <t>ワタクシ</t>
    </rPh>
    <phoneticPr fontId="5"/>
  </si>
  <si>
    <t>大　　学</t>
    <phoneticPr fontId="5"/>
  </si>
  <si>
    <t>短期大学</t>
    <phoneticPr fontId="5"/>
  </si>
  <si>
    <t>（注）１　学校数は分校を含む。　　　　　　　　　　　　　　　　　　</t>
    <rPh sb="1" eb="2">
      <t>チュウ</t>
    </rPh>
    <rPh sb="5" eb="7">
      <t>ガッコウ</t>
    </rPh>
    <rPh sb="7" eb="8">
      <t>スウ</t>
    </rPh>
    <rPh sb="9" eb="11">
      <t>ブンコウ</t>
    </rPh>
    <rPh sb="12" eb="13">
      <t>フク</t>
    </rPh>
    <phoneticPr fontId="5"/>
  </si>
  <si>
    <t>　　　　　　　２　卒業者数は、前年度（間）の卒業者数である。</t>
    <rPh sb="9" eb="12">
      <t>ソツギョウシャ</t>
    </rPh>
    <rPh sb="12" eb="13">
      <t>スウ</t>
    </rPh>
    <rPh sb="15" eb="18">
      <t>ゼンネンド</t>
    </rPh>
    <rPh sb="19" eb="20">
      <t>カン</t>
    </rPh>
    <rPh sb="22" eb="24">
      <t>ソツギョウ</t>
    </rPh>
    <rPh sb="24" eb="25">
      <t>シャ</t>
    </rPh>
    <rPh sb="25" eb="26">
      <t>スウ</t>
    </rPh>
    <phoneticPr fontId="5"/>
  </si>
  <si>
    <t xml:space="preserve">   ８　特別支援学校の卒業者数は中学部、高等部（本科）の卒業者数の合計数である。</t>
    <rPh sb="5" eb="7">
      <t>トクベツ</t>
    </rPh>
    <rPh sb="7" eb="9">
      <t>シエン</t>
    </rPh>
    <rPh sb="9" eb="11">
      <t>ガッコウ</t>
    </rPh>
    <rPh sb="12" eb="15">
      <t>ソツギョウシャ</t>
    </rPh>
    <rPh sb="15" eb="16">
      <t>スウ</t>
    </rPh>
    <rPh sb="17" eb="19">
      <t>チュウガク</t>
    </rPh>
    <rPh sb="19" eb="20">
      <t>ブ</t>
    </rPh>
    <rPh sb="21" eb="24">
      <t>コウトウブ</t>
    </rPh>
    <rPh sb="25" eb="27">
      <t>ホンカ</t>
    </rPh>
    <rPh sb="29" eb="32">
      <t>ソツギョウシャ</t>
    </rPh>
    <rPh sb="32" eb="33">
      <t>スウ</t>
    </rPh>
    <rPh sb="34" eb="36">
      <t>ゴウケイ</t>
    </rPh>
    <rPh sb="36" eb="37">
      <t>スウ</t>
    </rPh>
    <phoneticPr fontId="5"/>
  </si>
  <si>
    <t>　　　３　私立高等学校、中等教育学校（後期課程）、専修学校、各種学校の学級数及び小学校の卒業者数は</t>
    <rPh sb="5" eb="7">
      <t>シリツ</t>
    </rPh>
    <rPh sb="7" eb="9">
      <t>コウトウ</t>
    </rPh>
    <rPh sb="9" eb="11">
      <t>ガッコウ</t>
    </rPh>
    <rPh sb="12" eb="14">
      <t>チュウトウ</t>
    </rPh>
    <rPh sb="14" eb="16">
      <t>キョウイク</t>
    </rPh>
    <rPh sb="16" eb="18">
      <t>ガッコウ</t>
    </rPh>
    <rPh sb="19" eb="21">
      <t>コウキ</t>
    </rPh>
    <rPh sb="21" eb="23">
      <t>カテイ</t>
    </rPh>
    <rPh sb="25" eb="27">
      <t>センシュウ</t>
    </rPh>
    <rPh sb="27" eb="29">
      <t>ガッコウ</t>
    </rPh>
    <rPh sb="30" eb="32">
      <t>カクシュ</t>
    </rPh>
    <rPh sb="32" eb="34">
      <t>ガッコウ</t>
    </rPh>
    <rPh sb="35" eb="37">
      <t>ガッキュウ</t>
    </rPh>
    <rPh sb="37" eb="38">
      <t>スウ</t>
    </rPh>
    <rPh sb="38" eb="39">
      <t>オヨ</t>
    </rPh>
    <rPh sb="40" eb="43">
      <t>ショウガッコウ</t>
    </rPh>
    <rPh sb="44" eb="47">
      <t>ソツギョウシャ</t>
    </rPh>
    <rPh sb="47" eb="48">
      <t>スウ</t>
    </rPh>
    <phoneticPr fontId="5"/>
  </si>
  <si>
    <t xml:space="preserve">   ９　大学・短期大学</t>
    <rPh sb="5" eb="7">
      <t>ダイガク</t>
    </rPh>
    <rPh sb="8" eb="10">
      <t>タンキ</t>
    </rPh>
    <rPh sb="10" eb="12">
      <t>ダイガク</t>
    </rPh>
    <phoneticPr fontId="5"/>
  </si>
  <si>
    <t>　　　　調査していない。公立高等学校の学級数は、本科でホームルーム活動のために編成している学級数</t>
    <rPh sb="16" eb="18">
      <t>ガッコウ</t>
    </rPh>
    <rPh sb="19" eb="21">
      <t>ガッキュウ</t>
    </rPh>
    <rPh sb="21" eb="22">
      <t>スウ</t>
    </rPh>
    <rPh sb="24" eb="26">
      <t>ホンカ</t>
    </rPh>
    <rPh sb="33" eb="35">
      <t>カツドウ</t>
    </rPh>
    <rPh sb="39" eb="41">
      <t>ヘンセイ</t>
    </rPh>
    <rPh sb="45" eb="47">
      <t>ガッキュウ</t>
    </rPh>
    <rPh sb="47" eb="48">
      <t>スウ</t>
    </rPh>
    <phoneticPr fontId="5"/>
  </si>
  <si>
    <t xml:space="preserve">     （１）学校数は、本県に本部が設置されている学校数である。</t>
    <rPh sb="8" eb="10">
      <t>ガッコウ</t>
    </rPh>
    <rPh sb="10" eb="11">
      <t>スウ</t>
    </rPh>
    <rPh sb="13" eb="15">
      <t>ホンケン</t>
    </rPh>
    <rPh sb="16" eb="18">
      <t>ホンブ</t>
    </rPh>
    <rPh sb="19" eb="21">
      <t>セッチ</t>
    </rPh>
    <rPh sb="26" eb="28">
      <t>ガッコウ</t>
    </rPh>
    <rPh sb="28" eb="29">
      <t>スウ</t>
    </rPh>
    <phoneticPr fontId="5"/>
  </si>
  <si>
    <t>　　　　である。</t>
    <phoneticPr fontId="5"/>
  </si>
  <si>
    <t>　     　　（通信教育のみを行う学校を除く。）</t>
    <rPh sb="18" eb="20">
      <t>ガッコウ</t>
    </rPh>
    <rPh sb="21" eb="22">
      <t>ノゾ</t>
    </rPh>
    <phoneticPr fontId="5"/>
  </si>
  <si>
    <t>　　　４　高等学校、特別支援学校の在学者数は本科、専攻科、別科の合計である。</t>
    <rPh sb="5" eb="7">
      <t>コウトウ</t>
    </rPh>
    <rPh sb="7" eb="9">
      <t>ガッコウ</t>
    </rPh>
    <rPh sb="10" eb="12">
      <t>トクベツ</t>
    </rPh>
    <rPh sb="12" eb="14">
      <t>シエン</t>
    </rPh>
    <rPh sb="14" eb="16">
      <t>ガッコウ</t>
    </rPh>
    <rPh sb="17" eb="19">
      <t>ザイガク</t>
    </rPh>
    <rPh sb="19" eb="20">
      <t>シャ</t>
    </rPh>
    <rPh sb="20" eb="21">
      <t>スウ</t>
    </rPh>
    <rPh sb="22" eb="24">
      <t>ホンカ</t>
    </rPh>
    <rPh sb="25" eb="28">
      <t>センコウカ</t>
    </rPh>
    <rPh sb="29" eb="31">
      <t>ベッカ</t>
    </rPh>
    <rPh sb="32" eb="34">
      <t>ゴウケイ</t>
    </rPh>
    <phoneticPr fontId="5"/>
  </si>
  <si>
    <t xml:space="preserve">     （２）学生数には学部学生のほか大学院、専攻科及び別科の学生並びに科目等履修生等を含む。</t>
    <rPh sb="8" eb="10">
      <t>ガクセイ</t>
    </rPh>
    <rPh sb="10" eb="11">
      <t>スウ</t>
    </rPh>
    <rPh sb="13" eb="15">
      <t>ガクブ</t>
    </rPh>
    <rPh sb="15" eb="17">
      <t>ガクセイ</t>
    </rPh>
    <rPh sb="20" eb="23">
      <t>ダイガクイン</t>
    </rPh>
    <rPh sb="24" eb="27">
      <t>センコウカ</t>
    </rPh>
    <rPh sb="27" eb="28">
      <t>オヨ</t>
    </rPh>
    <rPh sb="29" eb="31">
      <t>ベッカ</t>
    </rPh>
    <rPh sb="32" eb="34">
      <t>ガクセイ</t>
    </rPh>
    <rPh sb="34" eb="35">
      <t>ナラ</t>
    </rPh>
    <rPh sb="37" eb="39">
      <t>カモク</t>
    </rPh>
    <rPh sb="39" eb="40">
      <t>トウ</t>
    </rPh>
    <rPh sb="40" eb="43">
      <t>リシュウセイ</t>
    </rPh>
    <rPh sb="43" eb="44">
      <t>トウ</t>
    </rPh>
    <rPh sb="45" eb="46">
      <t>フク</t>
    </rPh>
    <phoneticPr fontId="5"/>
  </si>
  <si>
    <t>　　　５　高等学校の卒業者数は、本科のみ調査している。</t>
    <rPh sb="5" eb="7">
      <t>コウトウ</t>
    </rPh>
    <rPh sb="7" eb="9">
      <t>ガッコウ</t>
    </rPh>
    <rPh sb="10" eb="13">
      <t>ソツギョウシャ</t>
    </rPh>
    <rPh sb="13" eb="14">
      <t>スウ</t>
    </rPh>
    <rPh sb="16" eb="18">
      <t>ホンカ</t>
    </rPh>
    <rPh sb="20" eb="22">
      <t>チョウサ</t>
    </rPh>
    <phoneticPr fontId="5"/>
  </si>
  <si>
    <t xml:space="preserve">     （３）本務教員数は、本県に本部が設置されている学校の教員数である。（大学院、附属病院等の教員</t>
    <rPh sb="8" eb="10">
      <t>ホンム</t>
    </rPh>
    <rPh sb="10" eb="12">
      <t>キョウイン</t>
    </rPh>
    <rPh sb="12" eb="13">
      <t>スウ</t>
    </rPh>
    <rPh sb="15" eb="17">
      <t>ホンケン</t>
    </rPh>
    <rPh sb="18" eb="20">
      <t>ホンブ</t>
    </rPh>
    <rPh sb="21" eb="23">
      <t>セッチ</t>
    </rPh>
    <rPh sb="28" eb="30">
      <t>ガッコウ</t>
    </rPh>
    <rPh sb="31" eb="33">
      <t>キョウイン</t>
    </rPh>
    <rPh sb="33" eb="34">
      <t>スウ</t>
    </rPh>
    <rPh sb="39" eb="42">
      <t>ダイガクイン</t>
    </rPh>
    <rPh sb="43" eb="45">
      <t>フゾク</t>
    </rPh>
    <rPh sb="45" eb="47">
      <t>ビョウイン</t>
    </rPh>
    <rPh sb="47" eb="48">
      <t>トウ</t>
    </rPh>
    <rPh sb="49" eb="51">
      <t>キョウイン</t>
    </rPh>
    <phoneticPr fontId="5"/>
  </si>
  <si>
    <t>　　　６　中等教育学校の学級数は前期課程のみ、卒業者数は後期課程のみである。</t>
    <rPh sb="5" eb="7">
      <t>チュウトウ</t>
    </rPh>
    <rPh sb="7" eb="9">
      <t>キョウイク</t>
    </rPh>
    <rPh sb="9" eb="11">
      <t>ガッコウ</t>
    </rPh>
    <rPh sb="12" eb="14">
      <t>ガッキュウ</t>
    </rPh>
    <rPh sb="14" eb="15">
      <t>スウ</t>
    </rPh>
    <rPh sb="16" eb="18">
      <t>ゼンキ</t>
    </rPh>
    <rPh sb="18" eb="20">
      <t>カテイ</t>
    </rPh>
    <rPh sb="23" eb="26">
      <t>ソツギョウシャ</t>
    </rPh>
    <rPh sb="26" eb="27">
      <t>スウ</t>
    </rPh>
    <rPh sb="28" eb="30">
      <t>コウキ</t>
    </rPh>
    <rPh sb="30" eb="32">
      <t>カテイ</t>
    </rPh>
    <phoneticPr fontId="5"/>
  </si>
  <si>
    <t xml:space="preserve">     　　　を含む。）</t>
    <phoneticPr fontId="5"/>
  </si>
  <si>
    <t>　　　７　中等教育学校の在学者数の（　）は前期課程の生徒数で、内数である。</t>
    <rPh sb="5" eb="7">
      <t>チュウトウ</t>
    </rPh>
    <rPh sb="7" eb="9">
      <t>キョウイク</t>
    </rPh>
    <rPh sb="9" eb="11">
      <t>ガッコウ</t>
    </rPh>
    <rPh sb="12" eb="14">
      <t>ザイガク</t>
    </rPh>
    <rPh sb="14" eb="15">
      <t>シャ</t>
    </rPh>
    <rPh sb="15" eb="16">
      <t>スウ</t>
    </rPh>
    <rPh sb="21" eb="23">
      <t>ゼンキ</t>
    </rPh>
    <rPh sb="23" eb="25">
      <t>カテイ</t>
    </rPh>
    <rPh sb="26" eb="29">
      <t>セイトスウ</t>
    </rPh>
    <rPh sb="31" eb="32">
      <t>ウチ</t>
    </rPh>
    <rPh sb="32" eb="33">
      <t>スウ</t>
    </rPh>
    <phoneticPr fontId="5"/>
  </si>
  <si>
    <t xml:space="preserve">     （４）卒業者数は、大学学部、短期大学本科を卒業した者の数である。</t>
    <rPh sb="8" eb="11">
      <t>ソツギョウシャ</t>
    </rPh>
    <rPh sb="11" eb="12">
      <t>スウ</t>
    </rPh>
    <rPh sb="14" eb="16">
      <t>ダイガク</t>
    </rPh>
    <rPh sb="16" eb="18">
      <t>ガクブ</t>
    </rPh>
    <rPh sb="19" eb="21">
      <t>タンキ</t>
    </rPh>
    <rPh sb="21" eb="23">
      <t>ダイガク</t>
    </rPh>
    <rPh sb="23" eb="25">
      <t>ホンカ</t>
    </rPh>
    <rPh sb="26" eb="28">
      <t>ソツギョウ</t>
    </rPh>
    <rPh sb="30" eb="31">
      <t>モノ</t>
    </rPh>
    <rPh sb="32" eb="33">
      <t>スウ</t>
    </rPh>
    <phoneticPr fontId="5"/>
  </si>
  <si>
    <t>市区町村別</t>
  </si>
  <si>
    <t>園　数</t>
    <phoneticPr fontId="5"/>
  </si>
  <si>
    <t>学 級 数</t>
    <phoneticPr fontId="5"/>
  </si>
  <si>
    <t>園　　児　　数</t>
    <phoneticPr fontId="5"/>
  </si>
  <si>
    <t>入　園　者　数</t>
    <rPh sb="0" eb="1">
      <t>ニュウ</t>
    </rPh>
    <rPh sb="6" eb="7">
      <t>カズ</t>
    </rPh>
    <phoneticPr fontId="5"/>
  </si>
  <si>
    <t>本務教員数</t>
    <phoneticPr fontId="5"/>
  </si>
  <si>
    <t>人</t>
  </si>
  <si>
    <t>令和２年度</t>
    <phoneticPr fontId="17"/>
  </si>
  <si>
    <t>　　３年度</t>
    <phoneticPr fontId="5"/>
  </si>
  <si>
    <t>４年度</t>
    <phoneticPr fontId="5"/>
  </si>
  <si>
    <t>市計</t>
  </si>
  <si>
    <t>町村計</t>
  </si>
  <si>
    <t>横浜市</t>
  </si>
  <si>
    <t>鶴見区</t>
  </si>
  <si>
    <t>神奈川区</t>
  </si>
  <si>
    <t>西区</t>
  </si>
  <si>
    <t>中区</t>
  </si>
  <si>
    <t>南区</t>
  </si>
  <si>
    <t>保土ケ谷区</t>
    <rPh sb="0" eb="5">
      <t>ホドガヤク</t>
    </rPh>
    <phoneticPr fontId="5"/>
  </si>
  <si>
    <t>磯子区</t>
  </si>
  <si>
    <t>金沢区</t>
  </si>
  <si>
    <t>港北区</t>
  </si>
  <si>
    <t>戸塚区</t>
  </si>
  <si>
    <t>港南区</t>
  </si>
  <si>
    <t>旭区</t>
  </si>
  <si>
    <t>緑区</t>
  </si>
  <si>
    <t>瀬谷区</t>
  </si>
  <si>
    <t>栄区</t>
  </si>
  <si>
    <t>泉区</t>
  </si>
  <si>
    <t>青葉区</t>
  </si>
  <si>
    <t>都筑区</t>
  </si>
  <si>
    <t>川崎市</t>
  </si>
  <si>
    <t>川崎区</t>
  </si>
  <si>
    <t>幸区</t>
  </si>
  <si>
    <t>中原区</t>
  </si>
  <si>
    <t>高津区</t>
  </si>
  <si>
    <t>多摩区</t>
  </si>
  <si>
    <t>宮前区</t>
  </si>
  <si>
    <t>麻生区</t>
  </si>
  <si>
    <t>相模原市</t>
    <rPh sb="0" eb="4">
      <t>サガミハラシ</t>
    </rPh>
    <phoneticPr fontId="5"/>
  </si>
  <si>
    <t>緑区</t>
    <rPh sb="0" eb="1">
      <t>ミドリ</t>
    </rPh>
    <rPh sb="1" eb="2">
      <t>ク</t>
    </rPh>
    <phoneticPr fontId="5"/>
  </si>
  <si>
    <t>中央区</t>
    <rPh sb="0" eb="1">
      <t>ナカ</t>
    </rPh>
    <rPh sb="1" eb="2">
      <t>ヒサシ</t>
    </rPh>
    <rPh sb="2" eb="3">
      <t>ク</t>
    </rPh>
    <phoneticPr fontId="5"/>
  </si>
  <si>
    <t>南区</t>
    <rPh sb="0" eb="1">
      <t>ミナミ</t>
    </rPh>
    <rPh sb="1" eb="2">
      <t>ク</t>
    </rPh>
    <phoneticPr fontId="5"/>
  </si>
  <si>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</si>
  <si>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</si>
  <si>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</si>
  <si>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</si>
  <si>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</si>
  <si>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</si>
  <si>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</si>
  <si>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</si>
  <si>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</si>
  <si>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</si>
  <si>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</si>
  <si>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</si>
  <si>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</si>
  <si>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</si>
  <si>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</si>
  <si>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</si>
  <si>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</si>
  <si>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</si>
  <si>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</si>
  <si>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</si>
  <si>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</si>
  <si>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</si>
  <si>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</si>
  <si>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</si>
  <si>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</si>
  <si>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</si>
  <si>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</si>
  <si>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</si>
  <si>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</si>
  <si>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</si>
  <si>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入 園 者 数　 （ ３ ～ ５ 歳 ）　</t>
    <rPh sb="0" eb="1">
      <t>ニュウ</t>
    </rPh>
    <rPh sb="6" eb="7">
      <t>カズ</t>
    </rPh>
    <rPh sb="17" eb="18">
      <t>サイ</t>
    </rPh>
    <phoneticPr fontId="5"/>
  </si>
  <si>
    <t>本務教育・保育職員数</t>
    <rPh sb="2" eb="4">
      <t>キョウイク</t>
    </rPh>
    <rPh sb="5" eb="7">
      <t>ホイク</t>
    </rPh>
    <rPh sb="7" eb="9">
      <t>ショクイン</t>
    </rPh>
    <rPh sb="9" eb="10">
      <t>カズ</t>
    </rPh>
    <phoneticPr fontId="5"/>
  </si>
  <si>
    <t>令和２年度</t>
    <phoneticPr fontId="5"/>
  </si>
  <si>
    <t>市 区 町 村 別</t>
  </si>
  <si>
    <t>学　校　数</t>
  </si>
  <si>
    <t>児　　　童　　　数</t>
  </si>
  <si>
    <t>本　務　教　員　数</t>
  </si>
  <si>
    <t>総  数</t>
    <phoneticPr fontId="5"/>
  </si>
  <si>
    <t>分  校
(再掲)</t>
    <phoneticPr fontId="5"/>
  </si>
  <si>
    <t>国 立</t>
  </si>
  <si>
    <t>-</t>
  </si>
  <si>
    <t>公 立</t>
  </si>
  <si>
    <t>私 立</t>
  </si>
  <si>
    <t>（各年５月１日現在）学校基本調査結果</t>
    <phoneticPr fontId="17"/>
  </si>
  <si>
    <t>市 区 町 村 別</t>
    <phoneticPr fontId="5"/>
  </si>
  <si>
    <t>学　校　数</t>
    <phoneticPr fontId="5"/>
  </si>
  <si>
    <t>生　　　徒　　　数</t>
    <rPh sb="0" eb="1">
      <t>セイト</t>
    </rPh>
    <rPh sb="4" eb="5">
      <t>セイト</t>
    </rPh>
    <phoneticPr fontId="5"/>
  </si>
  <si>
    <t>本　務　教　員　数</t>
    <phoneticPr fontId="5"/>
  </si>
  <si>
    <t>総　数</t>
    <phoneticPr fontId="5"/>
  </si>
  <si>
    <t>1　設置者別</t>
    <rPh sb="2" eb="5">
      <t>セッチシャ</t>
    </rPh>
    <rPh sb="5" eb="6">
      <t>ベツ</t>
    </rPh>
    <phoneticPr fontId="17"/>
  </si>
  <si>
    <t>区   分</t>
    <rPh sb="0" eb="5">
      <t>クブン</t>
    </rPh>
    <phoneticPr fontId="5"/>
  </si>
  <si>
    <t>学　　校　　数</t>
    <rPh sb="0" eb="4">
      <t>ガッコウ</t>
    </rPh>
    <rPh sb="6" eb="7">
      <t>スウ</t>
    </rPh>
    <phoneticPr fontId="5"/>
  </si>
  <si>
    <t xml:space="preserve">  生             徒             数</t>
    <rPh sb="2" eb="3">
      <t>ショウ</t>
    </rPh>
    <rPh sb="16" eb="17">
      <t>ト</t>
    </rPh>
    <rPh sb="30" eb="31">
      <t>スウ</t>
    </rPh>
    <phoneticPr fontId="5"/>
  </si>
  <si>
    <t>本務教員数</t>
  </si>
  <si>
    <t>計</t>
    <rPh sb="0" eb="1">
      <t>ケイ</t>
    </rPh>
    <phoneticPr fontId="5"/>
  </si>
  <si>
    <t>本　 校</t>
    <phoneticPr fontId="5"/>
  </si>
  <si>
    <t>全</t>
    <rPh sb="0" eb="1">
      <t>ゼン</t>
    </rPh>
    <phoneticPr fontId="5"/>
  </si>
  <si>
    <t>日</t>
    <rPh sb="0" eb="1">
      <t>ニチ</t>
    </rPh>
    <phoneticPr fontId="5"/>
  </si>
  <si>
    <t>制</t>
    <rPh sb="0" eb="1">
      <t>セイ</t>
    </rPh>
    <phoneticPr fontId="5"/>
  </si>
  <si>
    <t>定　　　時　　　制</t>
    <rPh sb="0" eb="9">
      <t>テイジセイ</t>
    </rPh>
    <phoneticPr fontId="5"/>
  </si>
  <si>
    <t>全日制</t>
    <phoneticPr fontId="17"/>
  </si>
  <si>
    <t>定時制</t>
  </si>
  <si>
    <t>併 置</t>
    <phoneticPr fontId="5"/>
  </si>
  <si>
    <t>本科</t>
    <rPh sb="0" eb="2">
      <t>ホンカ</t>
    </rPh>
    <phoneticPr fontId="5"/>
  </si>
  <si>
    <t>専攻科</t>
    <rPh sb="0" eb="3">
      <t>センコウカ</t>
    </rPh>
    <phoneticPr fontId="5"/>
  </si>
  <si>
    <t>別科</t>
    <rPh sb="0" eb="2">
      <t>ベツカ</t>
    </rPh>
    <phoneticPr fontId="5"/>
  </si>
  <si>
    <t>男</t>
    <rPh sb="0" eb="1">
      <t>オトコ</t>
    </rPh>
    <phoneticPr fontId="5"/>
  </si>
  <si>
    <t>女</t>
    <rPh sb="0" eb="1">
      <t>オンナ</t>
    </rPh>
    <phoneticPr fontId="5"/>
  </si>
  <si>
    <t>令和２年度</t>
    <rPh sb="0" eb="2">
      <t>レイワ</t>
    </rPh>
    <rPh sb="3" eb="5">
      <t>ネンド</t>
    </rPh>
    <phoneticPr fontId="8"/>
  </si>
  <si>
    <t>３年度</t>
    <rPh sb="1" eb="3">
      <t>ネンド</t>
    </rPh>
    <phoneticPr fontId="8"/>
  </si>
  <si>
    <t>４年度</t>
    <rPh sb="1" eb="3">
      <t>ネンド</t>
    </rPh>
    <phoneticPr fontId="8"/>
  </si>
  <si>
    <t xml:space="preserve">     </t>
    <phoneticPr fontId="5"/>
  </si>
  <si>
    <t>２　学科別</t>
    <rPh sb="2" eb="4">
      <t>ガッカ</t>
    </rPh>
    <phoneticPr fontId="17"/>
  </si>
  <si>
    <t>区 　分</t>
    <phoneticPr fontId="5"/>
  </si>
  <si>
    <t>本科学科数</t>
  </si>
  <si>
    <t>本</t>
    <rPh sb="0" eb="1">
      <t>ホン</t>
    </rPh>
    <phoneticPr fontId="5"/>
  </si>
  <si>
    <t>科</t>
    <rPh sb="0" eb="1">
      <t>カ</t>
    </rPh>
    <phoneticPr fontId="5"/>
  </si>
  <si>
    <t>生</t>
    <rPh sb="0" eb="1">
      <t>ショウ</t>
    </rPh>
    <phoneticPr fontId="5"/>
  </si>
  <si>
    <t>徒</t>
    <rPh sb="0" eb="1">
      <t>ト</t>
    </rPh>
    <phoneticPr fontId="5"/>
  </si>
  <si>
    <t>数</t>
    <rPh sb="0" eb="1">
      <t>スウ</t>
    </rPh>
    <phoneticPr fontId="5"/>
  </si>
  <si>
    <t>公　　　　　立</t>
    <rPh sb="0" eb="1">
      <t>コウ</t>
    </rPh>
    <rPh sb="6" eb="7">
      <t>タテ</t>
    </rPh>
    <phoneticPr fontId="17"/>
  </si>
  <si>
    <t>私　　　　　立</t>
  </si>
  <si>
    <t>全　日　制</t>
  </si>
  <si>
    <t>定　時　制</t>
  </si>
  <si>
    <t>定　時　制</t>
    <rPh sb="0" eb="1">
      <t>サダム</t>
    </rPh>
    <rPh sb="2" eb="3">
      <t>ジ</t>
    </rPh>
    <rPh sb="4" eb="5">
      <t>セイ</t>
    </rPh>
    <phoneticPr fontId="5"/>
  </si>
  <si>
    <t>普通</t>
  </si>
  <si>
    <t>農業</t>
  </si>
  <si>
    <t>工業</t>
  </si>
  <si>
    <t>商業</t>
  </si>
  <si>
    <t>水産</t>
  </si>
  <si>
    <t>家庭</t>
  </si>
  <si>
    <t>看護</t>
  </si>
  <si>
    <t>情　報</t>
  </si>
  <si>
    <t>福祉</t>
  </si>
  <si>
    <t>その他</t>
  </si>
  <si>
    <t>総合学科</t>
    <rPh sb="2" eb="4">
      <t>ガッカ</t>
    </rPh>
    <phoneticPr fontId="5"/>
  </si>
  <si>
    <t>区   　分</t>
    <phoneticPr fontId="5"/>
  </si>
  <si>
    <t>前期課程生徒数</t>
  </si>
  <si>
    <t>後期課程生徒数
(全日制本科)</t>
    <phoneticPr fontId="17"/>
  </si>
  <si>
    <t>後期課程の課程別</t>
  </si>
  <si>
    <t>全日制</t>
  </si>
  <si>
    <t>併 置</t>
  </si>
  <si>
    <t>　　　　計</t>
    <rPh sb="4" eb="5">
      <t>ケイ</t>
    </rPh>
    <phoneticPr fontId="5"/>
  </si>
  <si>
    <t>区　　　分</t>
  </si>
  <si>
    <t>学　　級　　数</t>
  </si>
  <si>
    <t>在学者数</t>
  </si>
  <si>
    <t>幼稚部</t>
  </si>
  <si>
    <t>小学部</t>
  </si>
  <si>
    <t>中学部</t>
  </si>
  <si>
    <t>高等部</t>
  </si>
  <si>
    <t>市区別</t>
    <phoneticPr fontId="5"/>
  </si>
  <si>
    <t>生　　徒　　数</t>
    <phoneticPr fontId="5"/>
  </si>
  <si>
    <t>本 務 教 員 数</t>
    <rPh sb="2" eb="3">
      <t>ム</t>
    </rPh>
    <phoneticPr fontId="5"/>
  </si>
  <si>
    <t>令和２年度</t>
    <rPh sb="0" eb="2">
      <t>レイワ</t>
    </rPh>
    <rPh sb="3" eb="5">
      <t>ネンド</t>
    </rPh>
    <rPh sb="4" eb="5">
      <t>ド</t>
    </rPh>
    <phoneticPr fontId="21"/>
  </si>
  <si>
    <t xml:space="preserve">    ３年度</t>
    <rPh sb="5" eb="7">
      <t>ネンド</t>
    </rPh>
    <phoneticPr fontId="21"/>
  </si>
  <si>
    <t xml:space="preserve">    ４年度</t>
    <rPh sb="5" eb="7">
      <t>ネンド</t>
    </rPh>
    <phoneticPr fontId="21"/>
  </si>
  <si>
    <t>保土ケ谷区</t>
    <phoneticPr fontId="5"/>
  </si>
  <si>
    <t>緑区</t>
    <rPh sb="0" eb="2">
      <t>ミドリク</t>
    </rPh>
    <phoneticPr fontId="5"/>
  </si>
  <si>
    <t>中央区</t>
    <rPh sb="0" eb="3">
      <t>チュウオウク</t>
    </rPh>
    <phoneticPr fontId="5"/>
  </si>
  <si>
    <t>南区</t>
    <rPh sb="0" eb="2">
      <t>ミナミク</t>
    </rPh>
    <phoneticPr fontId="5"/>
  </si>
  <si>
    <t>市　区　別</t>
    <phoneticPr fontId="5"/>
  </si>
  <si>
    <t>学校数</t>
    <phoneticPr fontId="17"/>
  </si>
  <si>
    <t>本 務 教 員 数</t>
    <phoneticPr fontId="5"/>
  </si>
  <si>
    <t>単位　人</t>
    <rPh sb="0" eb="2">
      <t>タンイ</t>
    </rPh>
    <rPh sb="3" eb="4">
      <t>ニン</t>
    </rPh>
    <phoneticPr fontId="5"/>
  </si>
  <si>
    <t>（各年３月卒業者の５月１日現在）学校基本調査結果</t>
    <rPh sb="4" eb="5">
      <t>ガツ</t>
    </rPh>
    <rPh sb="5" eb="7">
      <t>ソツギョウ</t>
    </rPh>
    <rPh sb="7" eb="8">
      <t>シャ</t>
    </rPh>
    <phoneticPr fontId="5"/>
  </si>
  <si>
    <t>区　　　　　分</t>
    <phoneticPr fontId="5"/>
  </si>
  <si>
    <t>令　和　２　年</t>
    <rPh sb="0" eb="1">
      <t>レイ</t>
    </rPh>
    <rPh sb="2" eb="3">
      <t>ワ</t>
    </rPh>
    <phoneticPr fontId="26"/>
  </si>
  <si>
    <t>　　　　３　年</t>
  </si>
  <si>
    <t>　　　　４　年</t>
  </si>
  <si>
    <t>Ａ</t>
  </si>
  <si>
    <t>高等学校等進学者計</t>
  </si>
  <si>
    <t>高等学校</t>
    <rPh sb="0" eb="2">
      <t>コウトウ</t>
    </rPh>
    <rPh sb="2" eb="4">
      <t>ガッコウ</t>
    </rPh>
    <phoneticPr fontId="5"/>
  </si>
  <si>
    <t>全日制</t>
    <phoneticPr fontId="5"/>
  </si>
  <si>
    <t>（本　科）</t>
    <rPh sb="1" eb="2">
      <t>ホン</t>
    </rPh>
    <rPh sb="3" eb="4">
      <t>カ</t>
    </rPh>
    <phoneticPr fontId="5"/>
  </si>
  <si>
    <t>定時制</t>
    <phoneticPr fontId="5"/>
  </si>
  <si>
    <t>通信制</t>
    <phoneticPr fontId="5"/>
  </si>
  <si>
    <t>中等教育学校後期課程(本科)</t>
    <rPh sb="11" eb="13">
      <t>ホンカ</t>
    </rPh>
    <phoneticPr fontId="5"/>
  </si>
  <si>
    <t>（別科）</t>
    <phoneticPr fontId="5"/>
  </si>
  <si>
    <t>高等専門学校</t>
  </si>
  <si>
    <t>特別支援学校高等部（本科）</t>
    <rPh sb="0" eb="2">
      <t>トクベツ</t>
    </rPh>
    <rPh sb="2" eb="4">
      <t>シエン</t>
    </rPh>
    <rPh sb="10" eb="12">
      <t>ホンカ</t>
    </rPh>
    <phoneticPr fontId="5"/>
  </si>
  <si>
    <t>Ｂ</t>
  </si>
  <si>
    <t>専修学校（高等課程）進学者</t>
    <phoneticPr fontId="17"/>
  </si>
  <si>
    <t>Ｃ</t>
  </si>
  <si>
    <t>専修学校（一般課程）等入学者計</t>
    <phoneticPr fontId="17"/>
  </si>
  <si>
    <t>専修学校（一般課程）</t>
    <phoneticPr fontId="17"/>
  </si>
  <si>
    <t>Ｄ</t>
  </si>
  <si>
    <t>公共職業能力開発施設等入学者</t>
    <rPh sb="2" eb="4">
      <t>ショクギョウ</t>
    </rPh>
    <phoneticPr fontId="5"/>
  </si>
  <si>
    <t>Ｅ</t>
  </si>
  <si>
    <t>就職者等（上記Ａ，Ｂ，Ｃ，Ｄを除く）</t>
    <rPh sb="3" eb="4">
      <t>トウ</t>
    </rPh>
    <phoneticPr fontId="5"/>
  </si>
  <si>
    <t>自営業主等(a)</t>
    <rPh sb="0" eb="3">
      <t>ジエイギョウ</t>
    </rPh>
    <rPh sb="3" eb="4">
      <t>シュ</t>
    </rPh>
    <rPh sb="4" eb="5">
      <t>トウ</t>
    </rPh>
    <phoneticPr fontId="5"/>
  </si>
  <si>
    <t>常用労働者</t>
    <rPh sb="0" eb="2">
      <t>ジョウヨウ</t>
    </rPh>
    <rPh sb="2" eb="5">
      <t>ロウドウシャ</t>
    </rPh>
    <phoneticPr fontId="5"/>
  </si>
  <si>
    <t>無期雇用労働者(b)</t>
    <rPh sb="0" eb="2">
      <t>ムキ</t>
    </rPh>
    <rPh sb="2" eb="4">
      <t>コヨウ</t>
    </rPh>
    <rPh sb="4" eb="7">
      <t>ロウドウシャ</t>
    </rPh>
    <phoneticPr fontId="5"/>
  </si>
  <si>
    <t>有期雇用労働者</t>
    <rPh sb="0" eb="2">
      <t>ユウキ</t>
    </rPh>
    <rPh sb="2" eb="4">
      <t>コヨウ</t>
    </rPh>
    <rPh sb="4" eb="7">
      <t>ロウドウシャ</t>
    </rPh>
    <phoneticPr fontId="5"/>
  </si>
  <si>
    <t>臨時労働者</t>
    <rPh sb="0" eb="2">
      <t>リンジ</t>
    </rPh>
    <rPh sb="2" eb="5">
      <t>ロウドウシャ</t>
    </rPh>
    <phoneticPr fontId="21"/>
  </si>
  <si>
    <t>Ｆ</t>
  </si>
  <si>
    <t>上記及び不詳・死亡以外の者</t>
    <rPh sb="9" eb="11">
      <t>イガイ</t>
    </rPh>
    <phoneticPr fontId="5"/>
  </si>
  <si>
    <t>Ｇ</t>
  </si>
  <si>
    <t>不詳・死亡の者</t>
    <phoneticPr fontId="5"/>
  </si>
  <si>
    <t>上記Ａ,Ｂ,Ｃ,Ｄのうち就職している者(c)（再掲）</t>
    <rPh sb="23" eb="25">
      <t>サイケイ</t>
    </rPh>
    <phoneticPr fontId="17"/>
  </si>
  <si>
    <t>上記Ｅ有期雇用労働者のうち雇用契約期間が一年
以上、かつフルタイム勤務相当の者(d)（再掲）</t>
    <rPh sb="0" eb="1">
      <t>ウエ</t>
    </rPh>
    <rPh sb="43" eb="45">
      <t>サイケイ</t>
    </rPh>
    <phoneticPr fontId="21"/>
  </si>
  <si>
    <t>就職者総数(a+b+c+d)</t>
    <rPh sb="0" eb="3">
      <t>シュウショクシャ</t>
    </rPh>
    <rPh sb="3" eb="5">
      <t>ソウスウ</t>
    </rPh>
    <phoneticPr fontId="28"/>
  </si>
  <si>
    <t>入学志
願者数
(再掲)</t>
    <rPh sb="9" eb="11">
      <t>サイケイ</t>
    </rPh>
    <phoneticPr fontId="5"/>
  </si>
  <si>
    <t>高等学校
（本　科）</t>
    <phoneticPr fontId="17"/>
  </si>
  <si>
    <t>中等教育学校後期課程（本科）</t>
    <rPh sb="11" eb="13">
      <t>ホンカ</t>
    </rPh>
    <phoneticPr fontId="5"/>
  </si>
  <si>
    <t>特別支援学校高等部（本科）</t>
    <rPh sb="0" eb="2">
      <t>トクベツ</t>
    </rPh>
    <rPh sb="2" eb="4">
      <t>シエン</t>
    </rPh>
    <phoneticPr fontId="5"/>
  </si>
  <si>
    <t>（注）１　「就職者等」のうち、「自営業主等」とは、個人経営の事業を営んでいる者及び家族の営む事業に継続的に本業</t>
    <rPh sb="1" eb="2">
      <t>チュウ</t>
    </rPh>
    <phoneticPr fontId="5"/>
  </si>
  <si>
    <t>　　　　　として従事する者をいう。「常用労働者」のうち「無期雇用労働者」とは、雇用契約期間の定めのない者として</t>
    <phoneticPr fontId="5"/>
  </si>
  <si>
    <t>　　　　　就職した者､「有期雇用労働者」とは、雇用契約期間が１か月以上で期間の定めのある者をいう。「臨時労働者」</t>
    <phoneticPr fontId="17"/>
  </si>
  <si>
    <t>　　　　　とは、雇用契約期間が１か月未満で期間の定めのある者をいう。</t>
    <phoneticPr fontId="17"/>
  </si>
  <si>
    <t>　　　２　「上記及び不詳・死亡以外の者」とは、家事手伝い、外国の学校に入学、無認可の予備校や私塾等に進学、予備</t>
    <rPh sb="6" eb="8">
      <t>ジョウキ</t>
    </rPh>
    <rPh sb="8" eb="9">
      <t>オヨ</t>
    </rPh>
    <rPh sb="10" eb="12">
      <t>フショウ</t>
    </rPh>
    <rPh sb="13" eb="15">
      <t>シボウ</t>
    </rPh>
    <rPh sb="15" eb="17">
      <t>イガイ</t>
    </rPh>
    <rPh sb="18" eb="19">
      <t>モノ</t>
    </rPh>
    <phoneticPr fontId="5"/>
  </si>
  <si>
    <t>　　　　　校等に所属せず受験の準備をしている等、卒業後の状況は把握しているが他のどの項目にも属さない者である。</t>
    <phoneticPr fontId="5"/>
  </si>
  <si>
    <t>（各年３月卒業者の５月１日現在）学校基本調査結果</t>
    <rPh sb="5" eb="8">
      <t>ソツギョウシャ</t>
    </rPh>
    <rPh sb="10" eb="11">
      <t>ガツ</t>
    </rPh>
    <phoneticPr fontId="5"/>
  </si>
  <si>
    <t>区　　　　　　分</t>
    <phoneticPr fontId="5"/>
  </si>
  <si>
    <t>卒　業　者　総　数</t>
    <phoneticPr fontId="5"/>
  </si>
  <si>
    <t>普　　　通</t>
    <phoneticPr fontId="5"/>
  </si>
  <si>
    <t>農　　　業</t>
    <phoneticPr fontId="5"/>
  </si>
  <si>
    <t>工　　　業</t>
    <phoneticPr fontId="5"/>
  </si>
  <si>
    <t>商　　　業</t>
    <phoneticPr fontId="5"/>
  </si>
  <si>
    <t>水　　産</t>
    <phoneticPr fontId="5"/>
  </si>
  <si>
    <t>家　　庭</t>
    <phoneticPr fontId="5"/>
  </si>
  <si>
    <t>情 報</t>
    <rPh sb="0" eb="3">
      <t>ジョウホウ</t>
    </rPh>
    <phoneticPr fontId="5"/>
  </si>
  <si>
    <t>福 祉</t>
    <rPh sb="0" eb="3">
      <t>フクシ</t>
    </rPh>
    <phoneticPr fontId="5"/>
  </si>
  <si>
    <t>そ の 他</t>
    <phoneticPr fontId="5"/>
  </si>
  <si>
    <t>総 合 学 科</t>
    <rPh sb="4" eb="5">
      <t>ガク</t>
    </rPh>
    <rPh sb="6" eb="7">
      <t>カ</t>
    </rPh>
    <phoneticPr fontId="5"/>
  </si>
  <si>
    <t>令 和 ２ 年</t>
  </si>
  <si>
    <t>　  　３ 年</t>
  </si>
  <si>
    <t>　  　４ 年</t>
  </si>
  <si>
    <t>大学等進学者計</t>
  </si>
  <si>
    <t>大学（学部）</t>
    <phoneticPr fontId="5"/>
  </si>
  <si>
    <t>短期大学（本科）</t>
    <phoneticPr fontId="5"/>
  </si>
  <si>
    <t>大学･短期大学の通信教育部及び放送大学</t>
    <rPh sb="13" eb="14">
      <t>オヨ</t>
    </rPh>
    <rPh sb="15" eb="17">
      <t>ホウソウ</t>
    </rPh>
    <rPh sb="17" eb="19">
      <t>ダイガク</t>
    </rPh>
    <phoneticPr fontId="5"/>
  </si>
  <si>
    <t>大学・短期大学（別科）</t>
    <phoneticPr fontId="5"/>
  </si>
  <si>
    <t>高等学校（専攻科）</t>
    <phoneticPr fontId="5"/>
  </si>
  <si>
    <t>特別支援学校高等部（専攻科）</t>
    <rPh sb="0" eb="2">
      <t>トクベツ</t>
    </rPh>
    <rPh sb="2" eb="4">
      <t>シエン</t>
    </rPh>
    <phoneticPr fontId="5"/>
  </si>
  <si>
    <t>専修学校（専門課程）進学者</t>
    <phoneticPr fontId="17"/>
  </si>
  <si>
    <t>専修学校（一般課程）等</t>
    <rPh sb="10" eb="11">
      <t>トウ</t>
    </rPh>
    <phoneticPr fontId="5"/>
  </si>
  <si>
    <t>Ｄ</t>
    <phoneticPr fontId="17"/>
  </si>
  <si>
    <t>公共職業能力開発施設等入学者</t>
    <phoneticPr fontId="17"/>
  </si>
  <si>
    <t>Ｅ</t>
    <phoneticPr fontId="17"/>
  </si>
  <si>
    <t>就職者等(上記Ａ，Ｂ，Ｃ，Ｄを除く)</t>
    <rPh sb="3" eb="4">
      <t>トウ</t>
    </rPh>
    <phoneticPr fontId="17"/>
  </si>
  <si>
    <t>Ｆ</t>
    <phoneticPr fontId="17"/>
  </si>
  <si>
    <t>上記及び不詳・死亡以外の者</t>
    <rPh sb="4" eb="6">
      <t>フショウ</t>
    </rPh>
    <rPh sb="7" eb="9">
      <t>シボウ</t>
    </rPh>
    <rPh sb="9" eb="11">
      <t>イガイ</t>
    </rPh>
    <phoneticPr fontId="5"/>
  </si>
  <si>
    <t>Ｇ</t>
    <phoneticPr fontId="17"/>
  </si>
  <si>
    <t>不詳・死亡の者</t>
    <rPh sb="0" eb="2">
      <t>フショウ</t>
    </rPh>
    <rPh sb="3" eb="5">
      <t>シボウ</t>
    </rPh>
    <phoneticPr fontId="5"/>
  </si>
  <si>
    <t>上記Ａ,Ｂ,Ｃ,Ｄのうち
就職している者(c)（再掲）</t>
    <rPh sb="24" eb="26">
      <t>サイケイ</t>
    </rPh>
    <phoneticPr fontId="17"/>
  </si>
  <si>
    <t>就職者総数(a+b+c+d)</t>
    <phoneticPr fontId="17"/>
  </si>
  <si>
    <t xml:space="preserve"> 入学志
 願者数
（再掲）</t>
    <rPh sb="11" eb="13">
      <t>サイケイ</t>
    </rPh>
    <phoneticPr fontId="5"/>
  </si>
  <si>
    <t>　　　２　「上記及び不詳・死亡以外の者」とは家事手伝い、外国の学校に入学、無認可の予備校や私塾等</t>
    <rPh sb="6" eb="8">
      <t>ジョウキ</t>
    </rPh>
    <rPh sb="8" eb="9">
      <t>オヨ</t>
    </rPh>
    <rPh sb="10" eb="12">
      <t>フショウ</t>
    </rPh>
    <rPh sb="13" eb="15">
      <t>シボウ</t>
    </rPh>
    <rPh sb="15" eb="17">
      <t>イガイ</t>
    </rPh>
    <rPh sb="18" eb="19">
      <t>モノ</t>
    </rPh>
    <phoneticPr fontId="5"/>
  </si>
  <si>
    <t>　　　　　に進学、予備校等に所属せず受験の準備をしている等、卒業後の状況は把握しているが他のどの項</t>
    <phoneticPr fontId="5"/>
  </si>
  <si>
    <t>　　　　　目にも属さない者である。</t>
    <phoneticPr fontId="5"/>
  </si>
  <si>
    <t>（各年３月卒業者の５月１日現在）学校基本調査結果</t>
    <rPh sb="4" eb="5">
      <t>ガツ</t>
    </rPh>
    <rPh sb="5" eb="8">
      <t>ソツギョウシャ</t>
    </rPh>
    <phoneticPr fontId="5"/>
  </si>
  <si>
    <t>区　　　　　　　分</t>
    <phoneticPr fontId="5"/>
  </si>
  <si>
    <t>就　職　者　総　数</t>
    <phoneticPr fontId="5"/>
  </si>
  <si>
    <t>商　　業</t>
    <phoneticPr fontId="5"/>
  </si>
  <si>
    <t>総合学科</t>
  </si>
  <si>
    <t xml:space="preserve">    令和２年</t>
  </si>
  <si>
    <t xml:space="preserve">    　　３年</t>
  </si>
  <si>
    <t xml:space="preserve">    　　４年</t>
  </si>
  <si>
    <t>＜産　業　別＞</t>
  </si>
  <si>
    <t>農業,林業</t>
    <rPh sb="3" eb="5">
      <t>リンギョウ</t>
    </rPh>
    <phoneticPr fontId="5"/>
  </si>
  <si>
    <t>漁業</t>
  </si>
  <si>
    <t>鉱業,採石業,砂利採取業</t>
    <rPh sb="3" eb="5">
      <t>サイセキ</t>
    </rPh>
    <rPh sb="5" eb="6">
      <t>ギョウ</t>
    </rPh>
    <rPh sb="7" eb="9">
      <t>ジャリ</t>
    </rPh>
    <rPh sb="9" eb="11">
      <t>サイシュ</t>
    </rPh>
    <rPh sb="11" eb="12">
      <t>ギョウ</t>
    </rPh>
    <phoneticPr fontId="5"/>
  </si>
  <si>
    <t>建設業</t>
  </si>
  <si>
    <t>製造業</t>
  </si>
  <si>
    <t>電気・ガス・熱供給・水道業</t>
  </si>
  <si>
    <t>情報通信業</t>
  </si>
  <si>
    <t>運輸業,郵便業</t>
    <rPh sb="4" eb="6">
      <t>ユウビン</t>
    </rPh>
    <rPh sb="6" eb="7">
      <t>ギョウ</t>
    </rPh>
    <phoneticPr fontId="5"/>
  </si>
  <si>
    <t>卸売業,小売業</t>
    <rPh sb="2" eb="3">
      <t>ギョウ</t>
    </rPh>
    <phoneticPr fontId="5"/>
  </si>
  <si>
    <t>金融業,保険業</t>
    <rPh sb="2" eb="3">
      <t>ギョウ</t>
    </rPh>
    <phoneticPr fontId="5"/>
  </si>
  <si>
    <t>不動産業,物品賃貸業</t>
    <rPh sb="5" eb="7">
      <t>ブッピン</t>
    </rPh>
    <rPh sb="7" eb="10">
      <t>チンタイギョウ</t>
    </rPh>
    <phoneticPr fontId="5"/>
  </si>
  <si>
    <t>学術研究,専門・技術サービス業</t>
    <rPh sb="0" eb="2">
      <t>ガクジュツ</t>
    </rPh>
    <rPh sb="2" eb="4">
      <t>ケンキュウ</t>
    </rPh>
    <rPh sb="5" eb="7">
      <t>センモン</t>
    </rPh>
    <rPh sb="8" eb="10">
      <t>ギジュツ</t>
    </rPh>
    <rPh sb="14" eb="15">
      <t>ギョウ</t>
    </rPh>
    <phoneticPr fontId="5"/>
  </si>
  <si>
    <t>宿泊業,飲食サービス業</t>
    <rPh sb="0" eb="2">
      <t>シュクハク</t>
    </rPh>
    <rPh sb="2" eb="3">
      <t>ギョウ</t>
    </rPh>
    <rPh sb="4" eb="6">
      <t>インショク</t>
    </rPh>
    <rPh sb="10" eb="11">
      <t>ギョウ</t>
    </rPh>
    <phoneticPr fontId="5"/>
  </si>
  <si>
    <t>生活関連サービス業,娯楽業</t>
    <rPh sb="0" eb="2">
      <t>セイカツ</t>
    </rPh>
    <rPh sb="2" eb="4">
      <t>カンレン</t>
    </rPh>
    <rPh sb="8" eb="9">
      <t>ギョウ</t>
    </rPh>
    <rPh sb="10" eb="13">
      <t>ゴラクギョウ</t>
    </rPh>
    <phoneticPr fontId="5"/>
  </si>
  <si>
    <t>教育,学習支援業</t>
    <rPh sb="0" eb="2">
      <t>キョウイク</t>
    </rPh>
    <rPh sb="3" eb="5">
      <t>ガクシュウ</t>
    </rPh>
    <rPh sb="5" eb="7">
      <t>シエン</t>
    </rPh>
    <rPh sb="7" eb="8">
      <t>ギョウ</t>
    </rPh>
    <phoneticPr fontId="5"/>
  </si>
  <si>
    <t>医療,福祉</t>
    <rPh sb="0" eb="2">
      <t>イリョウ</t>
    </rPh>
    <rPh sb="3" eb="5">
      <t>フクシ</t>
    </rPh>
    <phoneticPr fontId="5"/>
  </si>
  <si>
    <t>複合サービス事業</t>
    <rPh sb="0" eb="2">
      <t>フクゴウ</t>
    </rPh>
    <rPh sb="6" eb="7">
      <t>コト</t>
    </rPh>
    <rPh sb="7" eb="8">
      <t>ギョウ</t>
    </rPh>
    <phoneticPr fontId="5"/>
  </si>
  <si>
    <t>サービス業（他に分類されないもの）</t>
    <rPh sb="4" eb="5">
      <t>ギョウ</t>
    </rPh>
    <rPh sb="6" eb="7">
      <t>タ</t>
    </rPh>
    <rPh sb="8" eb="10">
      <t>ブンルイ</t>
    </rPh>
    <phoneticPr fontId="5"/>
  </si>
  <si>
    <t>公務（他に分類されないもの）</t>
    <rPh sb="0" eb="2">
      <t>コウム</t>
    </rPh>
    <rPh sb="3" eb="4">
      <t>タ</t>
    </rPh>
    <rPh sb="5" eb="7">
      <t>ブンルイ</t>
    </rPh>
    <phoneticPr fontId="5"/>
  </si>
  <si>
    <t>上記以外のもの</t>
    <rPh sb="0" eb="2">
      <t>ジョウキ</t>
    </rPh>
    <rPh sb="2" eb="4">
      <t>イガイ</t>
    </rPh>
    <phoneticPr fontId="5"/>
  </si>
  <si>
    <t>＜職　業　別＞</t>
  </si>
  <si>
    <t>専門的・技術的職業従事者</t>
  </si>
  <si>
    <t>事務従事者</t>
  </si>
  <si>
    <t>販売従事者</t>
  </si>
  <si>
    <t>サービス職業従事者</t>
  </si>
  <si>
    <t>保安職業従事者</t>
  </si>
  <si>
    <t>農林漁業
従事者</t>
    <rPh sb="5" eb="8">
      <t>ジュウジシャ</t>
    </rPh>
    <phoneticPr fontId="5"/>
  </si>
  <si>
    <t>農林業従事者</t>
    <rPh sb="3" eb="6">
      <t>ジュウジシャ</t>
    </rPh>
    <phoneticPr fontId="5"/>
  </si>
  <si>
    <t>漁業従事者</t>
    <rPh sb="2" eb="5">
      <t>ジュウジシャ</t>
    </rPh>
    <phoneticPr fontId="5"/>
  </si>
  <si>
    <t>生産工程従事者</t>
    <rPh sb="0" eb="2">
      <t>セイサン</t>
    </rPh>
    <rPh sb="2" eb="4">
      <t>コウテイ</t>
    </rPh>
    <rPh sb="4" eb="7">
      <t>ジュウジシャ</t>
    </rPh>
    <phoneticPr fontId="5"/>
  </si>
  <si>
    <t>　　　　計</t>
    <phoneticPr fontId="17"/>
  </si>
  <si>
    <t>製造・加工従事者</t>
    <rPh sb="3" eb="5">
      <t>カコウ</t>
    </rPh>
    <rPh sb="5" eb="8">
      <t>ジュウジシャ</t>
    </rPh>
    <phoneticPr fontId="5"/>
  </si>
  <si>
    <t>機械組立従事者</t>
    <rPh sb="0" eb="2">
      <t>キカイ</t>
    </rPh>
    <rPh sb="2" eb="3">
      <t>ク</t>
    </rPh>
    <rPh sb="3" eb="4">
      <t>タ</t>
    </rPh>
    <rPh sb="4" eb="7">
      <t>ジュウジシャ</t>
    </rPh>
    <phoneticPr fontId="5"/>
  </si>
  <si>
    <t>整備修理従事者</t>
    <rPh sb="0" eb="2">
      <t>セイビ</t>
    </rPh>
    <rPh sb="2" eb="4">
      <t>シュウリ</t>
    </rPh>
    <rPh sb="4" eb="7">
      <t>ジュウジシャ</t>
    </rPh>
    <phoneticPr fontId="5"/>
  </si>
  <si>
    <t>検査従事者</t>
    <rPh sb="0" eb="2">
      <t>ケンサ</t>
    </rPh>
    <rPh sb="2" eb="5">
      <t>ジュウジシャ</t>
    </rPh>
    <phoneticPr fontId="5"/>
  </si>
  <si>
    <t>その他</t>
    <rPh sb="2" eb="3">
      <t>タ</t>
    </rPh>
    <phoneticPr fontId="5"/>
  </si>
  <si>
    <t>輸送・機械運転従事者</t>
    <rPh sb="0" eb="2">
      <t>ユソウ</t>
    </rPh>
    <rPh sb="3" eb="5">
      <t>キカイ</t>
    </rPh>
    <rPh sb="5" eb="7">
      <t>ウンテン</t>
    </rPh>
    <rPh sb="7" eb="10">
      <t>ジュウジシャ</t>
    </rPh>
    <phoneticPr fontId="5"/>
  </si>
  <si>
    <t>建設・採掘従事者</t>
    <rPh sb="0" eb="2">
      <t>ケンセツ</t>
    </rPh>
    <rPh sb="3" eb="5">
      <t>サイクツ</t>
    </rPh>
    <rPh sb="5" eb="8">
      <t>ジュウジシャ</t>
    </rPh>
    <phoneticPr fontId="5"/>
  </si>
  <si>
    <t>運搬・清掃等従事者</t>
    <rPh sb="0" eb="2">
      <t>ウンパン</t>
    </rPh>
    <rPh sb="3" eb="5">
      <t>セイソウ</t>
    </rPh>
    <rPh sb="5" eb="6">
      <t>トウ</t>
    </rPh>
    <rPh sb="6" eb="9">
      <t>ジュウジシャ</t>
    </rPh>
    <phoneticPr fontId="5"/>
  </si>
  <si>
    <t>上記以外の者</t>
  </si>
  <si>
    <t>単位　人</t>
    <rPh sb="0" eb="2">
      <t>タンイ</t>
    </rPh>
    <rPh sb="3" eb="4">
      <t>ニン</t>
    </rPh>
    <phoneticPr fontId="32"/>
  </si>
  <si>
    <t>（各年５月１日現在）学校基本調査結果</t>
    <rPh sb="1" eb="2">
      <t>カク</t>
    </rPh>
    <rPh sb="2" eb="3">
      <t>ネン</t>
    </rPh>
    <rPh sb="4" eb="5">
      <t>ガツ</t>
    </rPh>
    <rPh sb="6" eb="7">
      <t>ニチ</t>
    </rPh>
    <rPh sb="7" eb="9">
      <t>ゲンザイ</t>
    </rPh>
    <rPh sb="10" eb="12">
      <t>ガッコウ</t>
    </rPh>
    <rPh sb="12" eb="14">
      <t>キホン</t>
    </rPh>
    <rPh sb="14" eb="16">
      <t>チョウサ</t>
    </rPh>
    <rPh sb="16" eb="18">
      <t>ケッカ</t>
    </rPh>
    <phoneticPr fontId="32"/>
  </si>
  <si>
    <t>区 　 　  分</t>
    <phoneticPr fontId="17"/>
  </si>
  <si>
    <t>学生数</t>
    <rPh sb="0" eb="3">
      <t>ガクセイスウ</t>
    </rPh>
    <phoneticPr fontId="32"/>
  </si>
  <si>
    <t>令  和  ２  年  度</t>
    <phoneticPr fontId="17"/>
  </si>
  <si>
    <t>　  　  ３  年  度</t>
  </si>
  <si>
    <t>　  　  ４  年  度</t>
  </si>
  <si>
    <t>国立</t>
    <rPh sb="0" eb="2">
      <t>コクリツ</t>
    </rPh>
    <phoneticPr fontId="32"/>
  </si>
  <si>
    <t>公立</t>
    <rPh sb="0" eb="2">
      <t>コウリツ</t>
    </rPh>
    <phoneticPr fontId="32"/>
  </si>
  <si>
    <t>私立</t>
    <rPh sb="0" eb="2">
      <t>シリツ</t>
    </rPh>
    <phoneticPr fontId="32"/>
  </si>
  <si>
    <t>（各年５月１日現在）学校基本調査結果</t>
    <phoneticPr fontId="32"/>
  </si>
  <si>
    <t>区　　　　分</t>
    <phoneticPr fontId="5"/>
  </si>
  <si>
    <t>令  和  ２  年  度</t>
    <phoneticPr fontId="32"/>
  </si>
  <si>
    <t>（注）１　学生数は、修士課程、博士課程（前期・後期・一貫）及び専門職学位課程を合わせた数である。</t>
    <rPh sb="1" eb="2">
      <t>チュウ</t>
    </rPh>
    <rPh sb="5" eb="7">
      <t>ガクセイ</t>
    </rPh>
    <rPh sb="7" eb="8">
      <t>スウ</t>
    </rPh>
    <rPh sb="10" eb="12">
      <t>シュウシ</t>
    </rPh>
    <rPh sb="12" eb="14">
      <t>カテイ</t>
    </rPh>
    <rPh sb="15" eb="17">
      <t>ハクシ</t>
    </rPh>
    <rPh sb="17" eb="19">
      <t>カテイ</t>
    </rPh>
    <rPh sb="20" eb="22">
      <t>ゼンキ</t>
    </rPh>
    <rPh sb="23" eb="25">
      <t>コウキ</t>
    </rPh>
    <rPh sb="26" eb="28">
      <t>イッカン</t>
    </rPh>
    <rPh sb="29" eb="30">
      <t>オヨ</t>
    </rPh>
    <rPh sb="31" eb="33">
      <t>センモン</t>
    </rPh>
    <rPh sb="33" eb="34">
      <t>ショク</t>
    </rPh>
    <rPh sb="34" eb="36">
      <t>ガクイ</t>
    </rPh>
    <rPh sb="36" eb="38">
      <t>カテイ</t>
    </rPh>
    <rPh sb="39" eb="40">
      <t>ア</t>
    </rPh>
    <rPh sb="43" eb="44">
      <t>スウ</t>
    </rPh>
    <phoneticPr fontId="32"/>
  </si>
  <si>
    <t>　　　２　県内所在の研究科に在籍する学生数である。</t>
    <rPh sb="5" eb="7">
      <t>ケンナイ</t>
    </rPh>
    <rPh sb="7" eb="9">
      <t>ショザイ</t>
    </rPh>
    <rPh sb="10" eb="13">
      <t>ケンキュウカ</t>
    </rPh>
    <rPh sb="14" eb="16">
      <t>ザイセキ</t>
    </rPh>
    <rPh sb="18" eb="21">
      <t>ガクセイスウ</t>
    </rPh>
    <phoneticPr fontId="32"/>
  </si>
  <si>
    <t>（各年３月卒業者の５月１日現在）学校基本調査結果</t>
  </si>
  <si>
    <t>令和２年</t>
    <rPh sb="0" eb="2">
      <t>レイワ</t>
    </rPh>
    <rPh sb="3" eb="4">
      <t>ネン</t>
    </rPh>
    <phoneticPr fontId="17"/>
  </si>
  <si>
    <t>３年</t>
    <rPh sb="1" eb="2">
      <t>ネン</t>
    </rPh>
    <phoneticPr fontId="17"/>
  </si>
  <si>
    <t>４年</t>
    <rPh sb="1" eb="2">
      <t>ネン</t>
    </rPh>
    <phoneticPr fontId="17"/>
  </si>
  <si>
    <t>計</t>
    <rPh sb="0" eb="1">
      <t>ケイ</t>
    </rPh>
    <phoneticPr fontId="17"/>
  </si>
  <si>
    <t>進学者</t>
    <rPh sb="0" eb="3">
      <t>シンガクシャ</t>
    </rPh>
    <phoneticPr fontId="17"/>
  </si>
  <si>
    <t>就職者等</t>
    <rPh sb="3" eb="4">
      <t>トウ</t>
    </rPh>
    <phoneticPr fontId="5"/>
  </si>
  <si>
    <t>臨床研修医（含む予定者）</t>
    <rPh sb="0" eb="2">
      <t>リンショウ</t>
    </rPh>
    <rPh sb="2" eb="5">
      <t>ケンシュウイ</t>
    </rPh>
    <rPh sb="6" eb="7">
      <t>フク</t>
    </rPh>
    <rPh sb="8" eb="10">
      <t>ヨテイ</t>
    </rPh>
    <rPh sb="10" eb="11">
      <t>シャ</t>
    </rPh>
    <phoneticPr fontId="17"/>
  </si>
  <si>
    <t>専修学校・外国の学校等入学者</t>
    <rPh sb="0" eb="4">
      <t>センシュウガッコウ</t>
    </rPh>
    <rPh sb="5" eb="7">
      <t>ガイコク</t>
    </rPh>
    <rPh sb="8" eb="10">
      <t>ガッコウ</t>
    </rPh>
    <rPh sb="10" eb="11">
      <t>ナド</t>
    </rPh>
    <rPh sb="11" eb="14">
      <t>ニュウガクシャ</t>
    </rPh>
    <phoneticPr fontId="17"/>
  </si>
  <si>
    <t>進学者のうち就職している者(c)（再掲）</t>
    <rPh sb="0" eb="3">
      <t>シンガクシャ</t>
    </rPh>
    <rPh sb="17" eb="19">
      <t>サイケイ</t>
    </rPh>
    <phoneticPr fontId="17"/>
  </si>
  <si>
    <t>有期雇用労働者のうち雇用契約期間が一年
以上、かつフルタイム勤務相当の者(d)（再掲）</t>
    <rPh sb="40" eb="42">
      <t>サイケイ</t>
    </rPh>
    <phoneticPr fontId="21"/>
  </si>
  <si>
    <t>（注）１　「進学者」とは、大学院研究科、大学学部、短期大学本科、大学・短期大学の専攻科、別科のいず</t>
    <rPh sb="1" eb="2">
      <t>チュウ</t>
    </rPh>
    <rPh sb="6" eb="9">
      <t>シンガクシャ</t>
    </rPh>
    <rPh sb="13" eb="16">
      <t>ダイガクイン</t>
    </rPh>
    <rPh sb="16" eb="19">
      <t>ケンキュウカ</t>
    </rPh>
    <rPh sb="20" eb="22">
      <t>ダイガク</t>
    </rPh>
    <rPh sb="22" eb="24">
      <t>ガクブ</t>
    </rPh>
    <rPh sb="25" eb="27">
      <t>タンキ</t>
    </rPh>
    <rPh sb="27" eb="29">
      <t>ダイガク</t>
    </rPh>
    <rPh sb="29" eb="31">
      <t>ホンカ</t>
    </rPh>
    <rPh sb="32" eb="34">
      <t>ダイガク</t>
    </rPh>
    <rPh sb="35" eb="37">
      <t>タンキ</t>
    </rPh>
    <rPh sb="37" eb="39">
      <t>ダイガク</t>
    </rPh>
    <rPh sb="40" eb="43">
      <t>センコウカ</t>
    </rPh>
    <phoneticPr fontId="32"/>
  </si>
  <si>
    <t>　　　　れかに入学した者をいう。</t>
    <rPh sb="7" eb="9">
      <t>ニュウガク</t>
    </rPh>
    <rPh sb="11" eb="12">
      <t>モノ</t>
    </rPh>
    <phoneticPr fontId="32"/>
  </si>
  <si>
    <t>　　　３　「専修学校・外国の学校等入学者」とは、専修学校・各種学校・外国の学校・職業能力開発校等へ</t>
    <rPh sb="6" eb="8">
      <t>センシュウ</t>
    </rPh>
    <rPh sb="8" eb="10">
      <t>ガッコウ</t>
    </rPh>
    <rPh sb="11" eb="13">
      <t>ガイコク</t>
    </rPh>
    <rPh sb="14" eb="16">
      <t>ガッコウ</t>
    </rPh>
    <rPh sb="16" eb="17">
      <t>トウ</t>
    </rPh>
    <rPh sb="17" eb="20">
      <t>ニュウガクシャ</t>
    </rPh>
    <rPh sb="24" eb="26">
      <t>センシュウ</t>
    </rPh>
    <rPh sb="26" eb="28">
      <t>ガッコウ</t>
    </rPh>
    <rPh sb="29" eb="31">
      <t>カクシュ</t>
    </rPh>
    <rPh sb="31" eb="33">
      <t>ガッコウ</t>
    </rPh>
    <rPh sb="34" eb="36">
      <t>ガイコク</t>
    </rPh>
    <rPh sb="37" eb="39">
      <t>ガッコウ</t>
    </rPh>
    <rPh sb="40" eb="42">
      <t>ショクギョウ</t>
    </rPh>
    <rPh sb="42" eb="44">
      <t>ノウリョク</t>
    </rPh>
    <phoneticPr fontId="32"/>
  </si>
  <si>
    <t>　　　　の入学者、研究生として入学した者である。</t>
    <rPh sb="5" eb="8">
      <t>ニュウガクシャ</t>
    </rPh>
    <rPh sb="9" eb="12">
      <t>ケンキュウセイ</t>
    </rPh>
    <rPh sb="15" eb="17">
      <t>ニュウガク</t>
    </rPh>
    <rPh sb="19" eb="20">
      <t>モノ</t>
    </rPh>
    <phoneticPr fontId="32"/>
  </si>
  <si>
    <t>　　　　でもないことが明らかな者である。</t>
  </si>
  <si>
    <t>単位　人</t>
    <rPh sb="0" eb="2">
      <t>タンイ</t>
    </rPh>
    <rPh sb="3" eb="4">
      <t>ニン</t>
    </rPh>
    <phoneticPr fontId="38"/>
  </si>
  <si>
    <t>区　　　　分</t>
    <phoneticPr fontId="17"/>
  </si>
  <si>
    <t>学生数</t>
  </si>
  <si>
    <t>国立</t>
    <rPh sb="0" eb="2">
      <t>コクリツ</t>
    </rPh>
    <phoneticPr fontId="38"/>
  </si>
  <si>
    <t>公立</t>
    <rPh sb="0" eb="2">
      <t>コウリツ</t>
    </rPh>
    <phoneticPr fontId="38"/>
  </si>
  <si>
    <t>私立</t>
    <rPh sb="0" eb="2">
      <t>シリツ</t>
    </rPh>
    <phoneticPr fontId="38"/>
  </si>
  <si>
    <t>令和２年度</t>
    <rPh sb="0" eb="2">
      <t>レイワ</t>
    </rPh>
    <rPh sb="3" eb="5">
      <t>ネンド</t>
    </rPh>
    <phoneticPr fontId="9"/>
  </si>
  <si>
    <t>　　３年度</t>
    <rPh sb="3" eb="5">
      <t>ネンド</t>
    </rPh>
    <phoneticPr fontId="9"/>
  </si>
  <si>
    <t xml:space="preserve"> 公　立</t>
  </si>
  <si>
    <t xml:space="preserve"> 私　立</t>
  </si>
  <si>
    <t>令和２年度</t>
    <rPh sb="0" eb="2">
      <t>レイワ</t>
    </rPh>
    <rPh sb="3" eb="5">
      <t>ネンド</t>
    </rPh>
    <phoneticPr fontId="5"/>
  </si>
  <si>
    <t xml:space="preserve">     ３年度</t>
    <rPh sb="6" eb="8">
      <t>ネンド</t>
    </rPh>
    <phoneticPr fontId="5"/>
  </si>
  <si>
    <t xml:space="preserve">     ４年度</t>
    <rPh sb="6" eb="8">
      <t>ネンド</t>
    </rPh>
    <phoneticPr fontId="5"/>
  </si>
  <si>
    <t>学級数</t>
    <phoneticPr fontId="5"/>
  </si>
  <si>
    <t>生徒数</t>
    <rPh sb="0" eb="3">
      <t>セイトスウ</t>
    </rPh>
    <phoneticPr fontId="5"/>
  </si>
  <si>
    <t>令和２年度</t>
    <rPh sb="0" eb="2">
      <t>レイワ</t>
    </rPh>
    <rPh sb="3" eb="4">
      <t>ネン</t>
    </rPh>
    <rPh sb="4" eb="5">
      <t>ド</t>
    </rPh>
    <phoneticPr fontId="8"/>
  </si>
  <si>
    <t>　　　</t>
    <phoneticPr fontId="17"/>
  </si>
  <si>
    <t>（注）　義務教育学校は全て公立である。</t>
    <phoneticPr fontId="5"/>
  </si>
  <si>
    <t>（注）　本務教員数は教育補助員を含まない。</t>
    <rPh sb="1" eb="2">
      <t>チュウ</t>
    </rPh>
    <rPh sb="4" eb="6">
      <t>ホンム</t>
    </rPh>
    <rPh sb="6" eb="8">
      <t>キョウイン</t>
    </rPh>
    <rPh sb="8" eb="9">
      <t>スウ</t>
    </rPh>
    <rPh sb="10" eb="12">
      <t>キョウイク</t>
    </rPh>
    <rPh sb="12" eb="15">
      <t>ホジョイン</t>
    </rPh>
    <rPh sb="16" eb="17">
      <t>フク</t>
    </rPh>
    <phoneticPr fontId="5"/>
  </si>
  <si>
    <t>（注）　本務教育・保育職員数は、保育士及び教育・保育補助員を含まない。</t>
    <rPh sb="1" eb="2">
      <t>チュウ</t>
    </rPh>
    <rPh sb="4" eb="6">
      <t>ホンム</t>
    </rPh>
    <rPh sb="6" eb="8">
      <t>キョウイク</t>
    </rPh>
    <rPh sb="9" eb="11">
      <t>ホイク</t>
    </rPh>
    <rPh sb="11" eb="14">
      <t>ショクインスウ</t>
    </rPh>
    <rPh sb="16" eb="19">
      <t>ホイクシ</t>
    </rPh>
    <rPh sb="19" eb="20">
      <t>オヨ</t>
    </rPh>
    <rPh sb="21" eb="23">
      <t>キョウイク</t>
    </rPh>
    <rPh sb="24" eb="26">
      <t>ホイク</t>
    </rPh>
    <rPh sb="26" eb="29">
      <t>ホジョイン</t>
    </rPh>
    <rPh sb="30" eb="31">
      <t>フク</t>
    </rPh>
    <phoneticPr fontId="5"/>
  </si>
  <si>
    <t>（注） 県内所在の学部に在籍する学部学生数である。</t>
    <rPh sb="1" eb="2">
      <t>チュウ</t>
    </rPh>
    <rPh sb="4" eb="6">
      <t>ケンナイ</t>
    </rPh>
    <rPh sb="6" eb="8">
      <t>ショザイ</t>
    </rPh>
    <rPh sb="9" eb="11">
      <t>ガクブ</t>
    </rPh>
    <rPh sb="12" eb="14">
      <t>ザイセキ</t>
    </rPh>
    <rPh sb="16" eb="18">
      <t>ガクブ</t>
    </rPh>
    <rPh sb="18" eb="20">
      <t>ガクセイ</t>
    </rPh>
    <rPh sb="20" eb="21">
      <t>スウ</t>
    </rPh>
    <phoneticPr fontId="32"/>
  </si>
  <si>
    <t>（注） 県内所在の学科に在籍する本科学生数である。</t>
    <rPh sb="1" eb="2">
      <t>チュウ</t>
    </rPh>
    <rPh sb="4" eb="6">
      <t>ケンナイ</t>
    </rPh>
    <rPh sb="6" eb="8">
      <t>ショザイ</t>
    </rPh>
    <rPh sb="9" eb="11">
      <t>ガッカ</t>
    </rPh>
    <rPh sb="12" eb="14">
      <t>ザイセキ</t>
    </rPh>
    <rPh sb="16" eb="18">
      <t>ホンカ</t>
    </rPh>
    <rPh sb="18" eb="20">
      <t>ガクセイ</t>
    </rPh>
    <rPh sb="20" eb="21">
      <t>スウ</t>
    </rPh>
    <phoneticPr fontId="32"/>
  </si>
  <si>
    <t>単位　円</t>
    <rPh sb="0" eb="2">
      <t>タンイ</t>
    </rPh>
    <rPh sb="3" eb="4">
      <t>エン</t>
    </rPh>
    <phoneticPr fontId="5"/>
  </si>
  <si>
    <t>資料提供：教育局行政課</t>
    <rPh sb="0" eb="2">
      <t>シリョウ</t>
    </rPh>
    <rPh sb="2" eb="4">
      <t>テイキョウ</t>
    </rPh>
    <rPh sb="5" eb="8">
      <t>キョウイクキョク</t>
    </rPh>
    <rPh sb="8" eb="10">
      <t>ギョウセイ</t>
    </rPh>
    <rPh sb="10" eb="11">
      <t>カ</t>
    </rPh>
    <phoneticPr fontId="5"/>
  </si>
  <si>
    <t>年度別</t>
    <phoneticPr fontId="17"/>
  </si>
  <si>
    <t>幼 稚 園</t>
    <phoneticPr fontId="5"/>
  </si>
  <si>
    <t>幼保連携型
認定こども園</t>
    <rPh sb="0" eb="2">
      <t>ヨウホ</t>
    </rPh>
    <rPh sb="2" eb="5">
      <t>レンケイガタ</t>
    </rPh>
    <rPh sb="6" eb="8">
      <t>ニンテイ</t>
    </rPh>
    <rPh sb="11" eb="12">
      <t>エン</t>
    </rPh>
    <phoneticPr fontId="3"/>
  </si>
  <si>
    <t>小 学 校</t>
    <phoneticPr fontId="5"/>
  </si>
  <si>
    <t>中 学 校</t>
    <phoneticPr fontId="5"/>
  </si>
  <si>
    <t>義務教育
学　　校</t>
    <rPh sb="0" eb="4">
      <t>ギムキョウイク</t>
    </rPh>
    <rPh sb="5" eb="6">
      <t>マナブ</t>
    </rPh>
    <rPh sb="8" eb="9">
      <t>コウ</t>
    </rPh>
    <phoneticPr fontId="3"/>
  </si>
  <si>
    <t>特別支援
学　　校</t>
    <rPh sb="0" eb="2">
      <t>トクベツ</t>
    </rPh>
    <rPh sb="2" eb="4">
      <t>シエン</t>
    </rPh>
    <phoneticPr fontId="5"/>
  </si>
  <si>
    <t>高等学校
全 日 制</t>
    <phoneticPr fontId="5"/>
  </si>
  <si>
    <t>高等学校
定 時 制</t>
    <phoneticPr fontId="5"/>
  </si>
  <si>
    <t>高等学校
通 信 制</t>
    <rPh sb="9" eb="10">
      <t>セイ</t>
    </rPh>
    <phoneticPr fontId="5"/>
  </si>
  <si>
    <t>中等教育
学   校</t>
    <rPh sb="0" eb="2">
      <t>チュウトウ</t>
    </rPh>
    <rPh sb="2" eb="4">
      <t>キョウイク</t>
    </rPh>
    <rPh sb="5" eb="6">
      <t>ガク</t>
    </rPh>
    <rPh sb="9" eb="10">
      <t>コウ</t>
    </rPh>
    <phoneticPr fontId="5"/>
  </si>
  <si>
    <t>専修学校</t>
    <rPh sb="0" eb="4">
      <t>センシュウガッコウ</t>
    </rPh>
    <phoneticPr fontId="3"/>
  </si>
  <si>
    <t>令和元年度</t>
  </si>
  <si>
    <t>　　２年度</t>
  </si>
  <si>
    <t>　　３年度</t>
  </si>
  <si>
    <t>（注）文部科学省総合教育政策局調査企画課「地方教育費調査報告書」による。</t>
    <rPh sb="1" eb="2">
      <t>チュウ</t>
    </rPh>
    <rPh sb="3" eb="5">
      <t>モンブ</t>
    </rPh>
    <rPh sb="5" eb="8">
      <t>カガクショウ</t>
    </rPh>
    <rPh sb="21" eb="23">
      <t>チホウ</t>
    </rPh>
    <rPh sb="23" eb="26">
      <t>キョウイクヒ</t>
    </rPh>
    <rPh sb="26" eb="28">
      <t>チョウサ</t>
    </rPh>
    <rPh sb="28" eb="31">
      <t>ホウコクショ</t>
    </rPh>
    <phoneticPr fontId="5"/>
  </si>
  <si>
    <t>分　校
(再掲)</t>
    <phoneticPr fontId="5"/>
  </si>
  <si>
    <t>（注）　学校の所在する市区を掲載した。　</t>
    <phoneticPr fontId="17"/>
  </si>
  <si>
    <t>　　　４　「上記及び不詳・死亡以外の者」とは、進学準備中、就職準備中、家事手伝い等、進学でも就職</t>
    <rPh sb="6" eb="8">
      <t>ジョウキ</t>
    </rPh>
    <rPh sb="8" eb="9">
      <t>オヨ</t>
    </rPh>
    <rPh sb="10" eb="12">
      <t>フショウ</t>
    </rPh>
    <rPh sb="13" eb="15">
      <t>シボウ</t>
    </rPh>
    <rPh sb="15" eb="17">
      <t>イガイ</t>
    </rPh>
    <rPh sb="18" eb="19">
      <t>モノ</t>
    </rPh>
    <rPh sb="23" eb="25">
      <t>シンガク</t>
    </rPh>
    <rPh sb="25" eb="28">
      <t>ジュンビチュウ</t>
    </rPh>
    <rPh sb="29" eb="31">
      <t>シュウショク</t>
    </rPh>
    <rPh sb="31" eb="34">
      <t>ジュンビチュウ</t>
    </rPh>
    <rPh sb="40" eb="41">
      <t>トウ</t>
    </rPh>
    <rPh sb="42" eb="44">
      <t>シンガク</t>
    </rPh>
    <rPh sb="46" eb="48">
      <t>シュウショク</t>
    </rPh>
    <phoneticPr fontId="32"/>
  </si>
  <si>
    <t>　　　２　「就職者等」については、表13注１参照。</t>
    <rPh sb="6" eb="9">
      <t>シュウショクシャ</t>
    </rPh>
    <rPh sb="9" eb="10">
      <t>トウ</t>
    </rPh>
    <rPh sb="17" eb="18">
      <t>ヒョウ</t>
    </rPh>
    <rPh sb="20" eb="21">
      <t>チュウ</t>
    </rPh>
    <rPh sb="22" eb="24">
      <t>サンショウ</t>
    </rPh>
    <phoneticPr fontId="3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</si>
</sst>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_(* #,##0_);_(* \(#,##0\);_(* &quot;-&quot;_);_(@_)"/>
    <numFmt numFmtId="177" formatCode="_ * #,##0;_ * \-#,##0;_ * &quot;-&quot;"/>
    <numFmt numFmtId="178" formatCode="&quot;平　 成 　&quot;#&quot;　 年  度&quot;"/>
    <numFmt numFmtId="179" formatCode="&quot;令　 和 　&quot;&quot;元&quot;&quot;　 年  度&quot;"/>
    <numFmt numFmtId="180" formatCode="\(#,###\)"/>
    <numFmt numFmtId="181" formatCode="#,##0;\-#,##0;&quot;-&quot;"/>
    <numFmt numFmtId="182" formatCode="\-"/>
    <numFmt numFmtId="183" formatCode="_*\ #,##0;_*\ \-#,##0;_*\ &quot;-&quot;"/>
    <numFmt numFmtId="184" formatCode="* #,##0;* \-#,##0;* &quot;-&quot;\ "/>
    <numFmt numFmtId="185" formatCode="_*#,##0;_*\-#,##0;_*&quot;-&quot;"/>
    <numFmt numFmtId="186" formatCode="* #,##0;* \-#,##0;* &quot;-&quot;"/>
    <numFmt numFmtId="187" formatCode="_-* #,##0_-;\-* #,##0_-;_-* &quot;-&quot;_-;_-@_-"/>
  </numFmts>
  <fonts count="45">
    <font>
      <sz val="11"/>
      <name val="明朝"/>
      <family val="1"/>
      <charset val="128"/>
    </font>
    <font>
      <sz val="11"/>
      <name val="明朝"/>
      <family val="1"/>
      <charset val="128"/>
    </font>
    <font>
      <sz val="8"/>
      <name val="ＭＳ 明朝"/>
      <family val="1"/>
      <charset val="128"/>
    </font>
    <font>
      <sz val="6"/>
      <name val="ＭＳ 明朝"/>
      <family val="2"/>
      <charset val="128"/>
    </font>
    <font>
      <sz val="11"/>
      <name val="ＭＳ 明朝"/>
      <family val="1"/>
      <charset val="128"/>
    </font>
    <font>
      <sz val="6"/>
      <name val="ＭＳ Ｐ明朝"/>
      <family val="1"/>
      <charset val="128"/>
    </font>
    <font>
      <sz val="7"/>
      <name val="ＭＳ 明朝"/>
      <family val="1"/>
      <charset val="128"/>
    </font>
    <font>
      <b/>
      <sz val="8"/>
      <name val="ＭＳ 明朝"/>
      <family val="1"/>
      <charset val="128"/>
    </font>
    <font>
      <b/>
      <sz val="8"/>
      <name val="ＭＳ ゴシック"/>
      <family val="3"/>
      <charset val="128"/>
    </font>
    <font>
      <sz val="8"/>
      <name val="ＭＳ ゴシック"/>
      <family val="3"/>
      <charset val="128"/>
    </font>
    <font>
      <b/>
      <sz val="8"/>
      <color rgb="FFFF0000"/>
      <name val="ＭＳ 明朝"/>
      <family val="1"/>
      <charset val="128"/>
    </font>
    <font>
      <b/>
      <sz val="8"/>
      <color rgb="FFFF0000"/>
      <name val="ＭＳ ゴシック"/>
      <family val="3"/>
      <charset val="128"/>
    </font>
    <font>
      <sz val="8"/>
      <color rgb="FFFF0000"/>
      <name val="ＭＳ ゴシック"/>
      <family val="3"/>
      <charset val="128"/>
    </font>
    <font>
      <sz val="8"/>
      <color rgb="FFFF0000"/>
      <name val="ＭＳ 明朝"/>
      <family val="1"/>
      <charset val="128"/>
    </font>
    <font>
      <sz val="11"/>
      <color rgb="FFFF0000"/>
      <name val="明朝"/>
      <family val="1"/>
      <charset val="128"/>
    </font>
    <font>
      <strike/>
      <sz val="7"/>
      <name val="ＭＳ 明朝"/>
      <family val="1"/>
      <charset val="128"/>
    </font>
    <font>
      <strike/>
      <sz val="8"/>
      <name val="ＭＳ 明朝"/>
      <family val="1"/>
      <charset val="128"/>
    </font>
    <font>
      <sz val="6"/>
      <name val="明朝"/>
      <family val="1"/>
      <charset val="128"/>
    </font>
    <font>
      <sz val="7"/>
      <name val="ＭＳ ゴシック"/>
      <family val="3"/>
      <charset val="128"/>
    </font>
    <font>
      <sz val="7"/>
      <color rgb="FFFF0000"/>
      <name val="ＭＳ ゴシック"/>
      <family val="3"/>
      <charset val="128"/>
    </font>
    <font>
      <sz val="8"/>
      <color rgb="FFFF0000"/>
      <name val="明朝"/>
      <family val="1"/>
      <charset val="128"/>
    </font>
    <font>
      <sz val="6"/>
      <name val="ＭＳ 明朝"/>
      <family val="1"/>
      <charset val="128"/>
    </font>
    <font>
      <b/>
      <sz val="16"/>
      <name val="ＭＳ 明朝"/>
      <family val="1"/>
      <charset val="128"/>
    </font>
    <font>
      <b/>
      <sz val="7"/>
      <name val="ＭＳ ゴシック"/>
      <family val="3"/>
      <charset val="128"/>
    </font>
    <font>
      <b/>
      <sz val="8"/>
      <color rgb="FFFF0000"/>
      <name val="ＭＳ Ｐゴシック"/>
      <family val="3"/>
      <charset val="128"/>
    </font>
    <font>
      <sz val="14"/>
      <name val="ＭＳ 明朝"/>
      <family val="1"/>
      <charset val="128"/>
    </font>
    <font>
      <sz val="10"/>
      <color indexed="8"/>
      <name val="Arial"/>
      <family val="2"/>
    </font>
    <font>
      <sz val="7.5"/>
      <name val="ＭＳ 明朝"/>
      <family val="1"/>
      <charset val="128"/>
    </font>
    <font>
      <sz val="10"/>
      <name val="Arial"/>
      <family val="2"/>
    </font>
    <font>
      <b/>
      <sz val="7"/>
      <name val="ＭＳ 明朝"/>
      <family val="1"/>
      <charset val="128"/>
    </font>
    <font>
      <sz val="6.5"/>
      <name val="ＭＳ 明朝"/>
      <family val="1"/>
      <charset val="128"/>
    </font>
    <font>
      <sz val="11"/>
      <name val="ＭＳ Ｐゴシック"/>
      <family val="3"/>
      <charset val="128"/>
    </font>
    <font>
      <sz val="6"/>
      <name val="ＭＳ Ｐゴシック"/>
      <family val="3"/>
      <charset val="128"/>
    </font>
    <font>
      <sz val="7"/>
      <name val="ＭＳ Ｐゴシック"/>
      <family val="3"/>
      <charset val="128"/>
    </font>
    <font>
      <sz val="8"/>
      <name val="ＭＳ Ｐゴシック"/>
      <family val="3"/>
      <charset val="128"/>
    </font>
    <font>
      <b/>
      <sz val="12"/>
      <name val="ＭＳ 明朝"/>
      <family val="1"/>
      <charset val="128"/>
    </font>
    <font>
      <sz val="10"/>
      <name val="ＭＳ Ｐゴシック"/>
      <family val="3"/>
      <charset val="128"/>
    </font>
    <font>
      <sz val="8"/>
      <name val="明朝"/>
      <family val="1"/>
      <charset val="128"/>
    </font>
    <font>
      <sz val="11"/>
      <color indexed="8"/>
      <name val="ＭＳ ゴシック"/>
      <family val="3"/>
      <charset val="128"/>
    </font>
    <font>
      <b/>
      <sz val="8"/>
      <color theme="1"/>
      <name val="ＭＳ 明朝"/>
      <family val="1"/>
      <charset val="128"/>
    </font>
    <font>
      <sz val="8"/>
      <color theme="1"/>
      <name val="ＭＳ ゴシック"/>
      <family val="3"/>
      <charset val="128"/>
    </font>
    <font>
      <b/>
      <sz val="8"/>
      <color theme="1"/>
      <name val="ＭＳ ゴシック"/>
      <family val="3"/>
      <charset val="128"/>
    </font>
    <font>
      <sz val="7"/>
      <color theme="1"/>
      <name val="ＭＳ 明朝"/>
      <family val="1"/>
      <charset val="128"/>
    </font>
    <font>
      <sz val="8"/>
      <color theme="1"/>
      <name val="ＭＳ 明朝"/>
      <family val="1"/>
      <charset val="128"/>
    </font>
    <font>
      <sz val="12"/>
      <name val="ＭＳ 明朝"/>
      <family val="1"/>
      <charset val="128"/>
    </font>
  </fonts>
  <fills count="2">
    <fill>
      <patternFill patternType="none"/>
    </fill>
    <fill>
      <patternFill patternType="gray125"/>
    </fill>
  </fills>
  <borders count="28">
    <border>
      <left/>
      <right/>
      <top/>
      <bottom/>
      <diagonal/>
    </border>
    <border>
      <left/>
      <right/>
      <top/>
      <bottom style="double">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double">
        <color indexed="64"/>
      </bottom>
      <diagonal/>
    </border>
    <border>
      <left style="thin">
        <color indexed="64"/>
      </left>
      <right/>
      <top style="double">
        <color indexed="64"/>
      </top>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rgb="FF0070C0"/>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s>
  <cellStyleXfs count="9">
    <xf numFmtId="0" fontId="0" fillId="0" borderId="0"/>
    <xf numFmtId="38" fontId="1" fillId="0" borderId="0" applyFont="0" applyFill="0" applyBorder="0" applyAlignment="0" applyProtection="0"/>
    <xf numFmtId="0" fontId="2" fillId="0" borderId="0"/>
    <xf numFmtId="38" fontId="2" fillId="0" borderId="0" applyFont="0" applyFill="0" applyBorder="0" applyAlignment="0" applyProtection="0"/>
    <xf numFmtId="0" fontId="1" fillId="0" borderId="0"/>
    <xf numFmtId="0" fontId="31" fillId="0" borderId="0"/>
    <xf numFmtId="38" fontId="31" fillId="0" borderId="0" applyFont="0" applyFill="0" applyBorder="0" applyAlignment="0" applyProtection="0"/>
    <xf numFmtId="187" fontId="36" fillId="0" borderId="0" applyFont="0" applyFill="0" applyBorder="0" applyAlignment="0" applyProtection="0"/>
    <xf numFmtId="0" fontId="1" fillId="0" borderId="0"/>
  </cellStyleXfs>
  <cellXfs count="643">
    <xf numFmtId="0" fontId="0" fillId="0" borderId="0" xfId="0"/>
    <xf numFmtId="177" fontId="2" fillId="0" borderId="0" xfId="1" applyNumberFormat="1" applyFont="1" applyFill="1" applyAlignment="1">
      <alignment horizontal="left" vertical="center"/>
    </xf>
    <xf numFmtId="177" fontId="2" fillId="0" borderId="0" xfId="1" applyNumberFormat="1" applyFont="1" applyFill="1" applyBorder="1" applyAlignment="1">
      <alignment horizontal="left" vertical="center"/>
    </xf>
    <xf numFmtId="0" fontId="4" fillId="0" borderId="0" xfId="0" applyFont="1" applyFill="1" applyAlignment="1">
      <alignment vertical="center"/>
    </xf>
    <xf numFmtId="177" fontId="2" fillId="0" borderId="0" xfId="1" applyNumberFormat="1" applyFont="1" applyFill="1" applyBorder="1" applyAlignment="1">
      <alignment horizontal="distributed" vertical="center"/>
    </xf>
    <xf numFmtId="177" fontId="2" fillId="0" borderId="1" xfId="1" applyNumberFormat="1" applyFont="1" applyFill="1" applyBorder="1" applyAlignment="1">
      <alignment horizontal="left" vertical="center"/>
    </xf>
    <xf numFmtId="177" fontId="2" fillId="0" borderId="0" xfId="1" applyNumberFormat="1" applyFont="1" applyFill="1" applyBorder="1" applyAlignment="1">
      <alignment horizontal="right" vertical="center"/>
    </xf>
    <xf numFmtId="177" fontId="2" fillId="0" borderId="2" xfId="1" applyNumberFormat="1" applyFont="1" applyFill="1" applyBorder="1" applyAlignment="1">
      <alignment horizontal="center" vertical="center"/>
    </xf>
    <xf numFmtId="177" fontId="2" fillId="0" borderId="3" xfId="1" applyNumberFormat="1" applyFont="1" applyFill="1" applyBorder="1" applyAlignment="1">
      <alignment horizontal="center" vertical="center"/>
    </xf>
    <xf numFmtId="177" fontId="2" fillId="0" borderId="0" xfId="1" applyNumberFormat="1" applyFont="1" applyFill="1" applyAlignment="1">
      <alignment horizontal="center" vertical="center"/>
    </xf>
    <xf numFmtId="177" fontId="2" fillId="0" borderId="8" xfId="1" applyNumberFormat="1" applyFont="1" applyFill="1" applyBorder="1" applyAlignment="1">
      <alignment horizontal="center" vertical="center"/>
    </xf>
    <xf numFmtId="177" fontId="2" fillId="0" borderId="9" xfId="1" applyNumberFormat="1" applyFont="1" applyFill="1" applyBorder="1" applyAlignment="1">
      <alignment horizontal="center" vertical="center"/>
    </xf>
    <xf numFmtId="177" fontId="2" fillId="0" borderId="13" xfId="1" applyNumberFormat="1" applyFont="1" applyFill="1" applyBorder="1" applyAlignment="1">
      <alignment horizontal="center" vertical="center"/>
    </xf>
    <xf numFmtId="177" fontId="2" fillId="0" borderId="10" xfId="1" applyNumberFormat="1" applyFont="1" applyFill="1" applyBorder="1" applyAlignment="1">
      <alignment horizontal="center" vertical="center"/>
    </xf>
    <xf numFmtId="177" fontId="2" fillId="0" borderId="14" xfId="1" applyNumberFormat="1" applyFont="1" applyFill="1" applyBorder="1" applyAlignment="1">
      <alignment horizontal="center" vertical="center"/>
    </xf>
    <xf numFmtId="177" fontId="2" fillId="0" borderId="15" xfId="1" applyNumberFormat="1" applyFont="1" applyFill="1" applyBorder="1" applyAlignment="1">
      <alignment horizontal="center" vertical="center"/>
    </xf>
    <xf numFmtId="177" fontId="2" fillId="0" borderId="16" xfId="1" applyNumberFormat="1" applyFont="1" applyFill="1" applyBorder="1" applyAlignment="1">
      <alignment horizontal="center" vertical="center"/>
    </xf>
    <xf numFmtId="177" fontId="6" fillId="0" borderId="15" xfId="1" applyNumberFormat="1" applyFont="1" applyFill="1" applyBorder="1" applyAlignment="1">
      <alignment horizontal="right" vertical="center"/>
    </xf>
    <xf numFmtId="177" fontId="2" fillId="0" borderId="0" xfId="1" applyNumberFormat="1" applyFont="1" applyFill="1" applyAlignment="1">
      <alignment vertical="center"/>
    </xf>
    <xf numFmtId="178" fontId="7" fillId="0" borderId="0" xfId="1" applyNumberFormat="1" applyFont="1" applyFill="1" applyBorder="1" applyAlignment="1">
      <alignment horizontal="right" vertical="center"/>
    </xf>
    <xf numFmtId="178" fontId="7" fillId="0" borderId="0" xfId="1" applyNumberFormat="1" applyFont="1" applyFill="1" applyBorder="1" applyAlignment="1">
      <alignment vertical="center"/>
    </xf>
    <xf numFmtId="177" fontId="8" fillId="0" borderId="9" xfId="1" applyNumberFormat="1" applyFont="1" applyFill="1" applyBorder="1" applyAlignment="1">
      <alignment vertical="center"/>
    </xf>
    <xf numFmtId="177" fontId="8" fillId="0" borderId="0" xfId="1" applyNumberFormat="1" applyFont="1" applyFill="1" applyBorder="1" applyAlignment="1">
      <alignment horizontal="right" vertical="center"/>
    </xf>
    <xf numFmtId="177" fontId="9" fillId="0" borderId="0" xfId="1" applyNumberFormat="1" applyFont="1" applyFill="1" applyBorder="1" applyAlignment="1">
      <alignment horizontal="right" vertical="center"/>
    </xf>
    <xf numFmtId="177" fontId="9" fillId="0" borderId="0" xfId="1" applyNumberFormat="1" applyFont="1" applyFill="1" applyAlignment="1">
      <alignment vertical="center"/>
    </xf>
    <xf numFmtId="179" fontId="7" fillId="0" borderId="0" xfId="1" applyNumberFormat="1" applyFont="1" applyFill="1" applyBorder="1" applyAlignment="1">
      <alignment horizontal="right" vertical="center"/>
    </xf>
    <xf numFmtId="179" fontId="7" fillId="0" borderId="0" xfId="1" applyNumberFormat="1" applyFont="1" applyFill="1" applyBorder="1" applyAlignment="1">
      <alignment vertical="center"/>
    </xf>
    <xf numFmtId="177" fontId="12" fillId="0" borderId="0" xfId="1" applyNumberFormat="1" applyFont="1" applyFill="1" applyBorder="1" applyAlignment="1">
      <alignment horizontal="right" vertical="center"/>
    </xf>
    <xf numFmtId="177" fontId="7" fillId="0" borderId="0" xfId="1" applyNumberFormat="1" applyFont="1" applyFill="1" applyBorder="1" applyAlignment="1">
      <alignment vertical="center"/>
    </xf>
    <xf numFmtId="0" fontId="2" fillId="0" borderId="0" xfId="1" applyNumberFormat="1" applyFont="1" applyFill="1" applyBorder="1" applyAlignment="1">
      <alignment horizontal="right" vertical="center"/>
    </xf>
    <xf numFmtId="177" fontId="6" fillId="0" borderId="0" xfId="1" applyNumberFormat="1" applyFont="1" applyFill="1" applyBorder="1" applyAlignment="1">
      <alignment horizontal="distributed" vertical="center"/>
    </xf>
    <xf numFmtId="177" fontId="12" fillId="0" borderId="14" xfId="1" applyNumberFormat="1" applyFont="1" applyFill="1" applyBorder="1" applyAlignment="1">
      <alignment horizontal="right" vertical="center"/>
    </xf>
    <xf numFmtId="177" fontId="6" fillId="0" borderId="0" xfId="1" applyNumberFormat="1" applyFont="1" applyFill="1" applyAlignment="1">
      <alignment horizontal="distributed" vertical="center"/>
    </xf>
    <xf numFmtId="177" fontId="9" fillId="0" borderId="9" xfId="1" applyNumberFormat="1" applyFont="1" applyFill="1" applyBorder="1" applyAlignment="1">
      <alignment vertical="center"/>
    </xf>
    <xf numFmtId="177" fontId="2" fillId="0" borderId="0" xfId="1" applyNumberFormat="1" applyFont="1" applyFill="1" applyBorder="1" applyAlignment="1">
      <alignment vertical="center"/>
    </xf>
    <xf numFmtId="177" fontId="13" fillId="0" borderId="0" xfId="1" applyNumberFormat="1" applyFont="1" applyFill="1" applyAlignment="1">
      <alignment horizontal="center" vertical="center"/>
    </xf>
    <xf numFmtId="177" fontId="13" fillId="0" borderId="0" xfId="1" applyNumberFormat="1" applyFont="1" applyFill="1" applyAlignment="1">
      <alignment vertical="center"/>
    </xf>
    <xf numFmtId="0" fontId="14" fillId="0" borderId="0" xfId="0" applyFont="1" applyFill="1"/>
    <xf numFmtId="177" fontId="2" fillId="0" borderId="0" xfId="1" applyNumberFormat="1" applyFont="1" applyFill="1" applyAlignment="1">
      <alignment horizontal="distributed" vertical="center"/>
    </xf>
    <xf numFmtId="177" fontId="2" fillId="0" borderId="0" xfId="1" applyNumberFormat="1" applyFont="1" applyFill="1" applyBorder="1" applyAlignment="1">
      <alignment horizontal="center" vertical="center" wrapText="1"/>
    </xf>
    <xf numFmtId="177" fontId="6" fillId="0" borderId="0" xfId="1" applyNumberFormat="1" applyFont="1" applyFill="1" applyAlignment="1">
      <alignment horizontal="right" vertical="center"/>
    </xf>
    <xf numFmtId="177" fontId="9" fillId="0" borderId="0" xfId="1" applyNumberFormat="1" applyFont="1" applyFill="1" applyBorder="1" applyAlignment="1">
      <alignment vertical="center"/>
    </xf>
    <xf numFmtId="177" fontId="2" fillId="0" borderId="1" xfId="1" applyNumberFormat="1" applyFont="1" applyFill="1" applyBorder="1" applyAlignment="1">
      <alignment vertical="center"/>
    </xf>
    <xf numFmtId="177" fontId="2" fillId="0" borderId="1" xfId="1" applyNumberFormat="1" applyFont="1" applyFill="1" applyBorder="1" applyAlignment="1">
      <alignment horizontal="center" vertical="center"/>
    </xf>
    <xf numFmtId="177" fontId="6" fillId="0" borderId="1" xfId="1" applyNumberFormat="1" applyFont="1" applyFill="1" applyBorder="1" applyAlignment="1">
      <alignment horizontal="distributed" vertical="center"/>
    </xf>
    <xf numFmtId="177" fontId="9" fillId="0" borderId="1" xfId="1" applyNumberFormat="1" applyFont="1" applyFill="1" applyBorder="1" applyAlignment="1">
      <alignment vertical="center"/>
    </xf>
    <xf numFmtId="177" fontId="12" fillId="0" borderId="17" xfId="1" applyNumberFormat="1" applyFont="1" applyFill="1" applyBorder="1" applyAlignment="1">
      <alignment horizontal="right" vertical="center"/>
    </xf>
    <xf numFmtId="177" fontId="12" fillId="0" borderId="1" xfId="1" applyNumberFormat="1" applyFont="1" applyFill="1" applyBorder="1" applyAlignment="1">
      <alignment horizontal="right" vertical="center"/>
    </xf>
    <xf numFmtId="177" fontId="2" fillId="0" borderId="0" xfId="1" applyNumberFormat="1" applyFont="1" applyFill="1" applyBorder="1" applyAlignment="1">
      <alignment horizontal="center" vertical="center"/>
    </xf>
    <xf numFmtId="177" fontId="12" fillId="0" borderId="0" xfId="1" applyNumberFormat="1" applyFont="1" applyFill="1" applyAlignment="1">
      <alignment vertical="center"/>
    </xf>
    <xf numFmtId="177" fontId="9" fillId="0" borderId="17" xfId="1" applyNumberFormat="1" applyFont="1" applyFill="1" applyBorder="1" applyAlignment="1">
      <alignment vertical="center"/>
    </xf>
    <xf numFmtId="177" fontId="6" fillId="0" borderId="0" xfId="1" applyNumberFormat="1" applyFont="1" applyFill="1" applyBorder="1" applyAlignment="1">
      <alignment vertical="center"/>
    </xf>
    <xf numFmtId="177" fontId="6" fillId="0" borderId="0" xfId="1" applyNumberFormat="1" applyFont="1" applyFill="1" applyAlignment="1">
      <alignment vertical="center"/>
    </xf>
    <xf numFmtId="177" fontId="15" fillId="0" borderId="0" xfId="1" applyNumberFormat="1" applyFont="1" applyFill="1" applyBorder="1" applyAlignment="1">
      <alignment vertical="center"/>
    </xf>
    <xf numFmtId="0" fontId="16" fillId="0" borderId="0" xfId="2" applyFont="1" applyFill="1" applyAlignment="1">
      <alignment vertical="center"/>
    </xf>
    <xf numFmtId="0" fontId="16" fillId="0" borderId="0" xfId="2" applyFont="1" applyFill="1" applyAlignment="1">
      <alignment vertical="top"/>
    </xf>
    <xf numFmtId="0" fontId="2" fillId="0" borderId="0" xfId="2" applyFont="1" applyFill="1" applyAlignment="1">
      <alignment vertical="center"/>
    </xf>
    <xf numFmtId="0" fontId="2" fillId="0" borderId="1" xfId="0" applyFont="1" applyFill="1" applyBorder="1" applyAlignment="1">
      <alignment horizontal="right" vertical="center"/>
    </xf>
    <xf numFmtId="0" fontId="2" fillId="0" borderId="0" xfId="2" applyFont="1" applyFill="1" applyAlignment="1">
      <alignment horizontal="center" vertical="center"/>
    </xf>
    <xf numFmtId="0" fontId="2" fillId="0" borderId="2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6" fillId="0" borderId="0" xfId="2" applyFont="1" applyFill="1" applyBorder="1" applyAlignment="1">
      <alignment horizontal="right" vertical="center"/>
    </xf>
    <xf numFmtId="0" fontId="6" fillId="0" borderId="15" xfId="2" applyFont="1" applyFill="1" applyBorder="1" applyAlignment="1">
      <alignment horizontal="right" vertical="center"/>
    </xf>
    <xf numFmtId="0" fontId="6" fillId="0" borderId="16" xfId="2" applyFont="1" applyFill="1" applyBorder="1" applyAlignment="1">
      <alignment horizontal="right" vertical="center"/>
    </xf>
    <xf numFmtId="0" fontId="6" fillId="0" borderId="0" xfId="0" applyFont="1" applyFill="1" applyBorder="1" applyAlignment="1">
      <alignment horizontal="right" vertical="center"/>
    </xf>
    <xf numFmtId="0" fontId="6" fillId="0" borderId="0" xfId="2" applyFont="1" applyFill="1" applyAlignment="1">
      <alignment horizontal="right" vertical="center"/>
    </xf>
    <xf numFmtId="0" fontId="7" fillId="0" borderId="0" xfId="2" applyFont="1" applyFill="1" applyBorder="1" applyAlignment="1">
      <alignment vertical="center"/>
    </xf>
    <xf numFmtId="0" fontId="8" fillId="0" borderId="9" xfId="2" applyFont="1" applyFill="1" applyBorder="1" applyAlignment="1">
      <alignment vertical="center"/>
    </xf>
    <xf numFmtId="181" fontId="8" fillId="0" borderId="0" xfId="3" applyNumberFormat="1" applyFont="1" applyFill="1" applyBorder="1" applyAlignment="1">
      <alignment vertical="center"/>
    </xf>
    <xf numFmtId="0" fontId="8" fillId="0" borderId="0" xfId="2" applyFont="1" applyFill="1" applyAlignment="1">
      <alignment vertical="center"/>
    </xf>
    <xf numFmtId="0" fontId="7" fillId="0" borderId="0" xfId="2" applyFont="1" applyFill="1" applyBorder="1" applyAlignment="1">
      <alignment horizontal="right" vertical="center"/>
    </xf>
    <xf numFmtId="0" fontId="7" fillId="0" borderId="0" xfId="2" applyFont="1" applyFill="1" applyBorder="1" applyAlignment="1">
      <alignment horizontal="distributed" vertical="center"/>
    </xf>
    <xf numFmtId="181" fontId="11" fillId="0" borderId="0" xfId="3" applyNumberFormat="1" applyFont="1" applyFill="1" applyBorder="1" applyAlignment="1">
      <alignment vertical="center"/>
    </xf>
    <xf numFmtId="0" fontId="7" fillId="0" borderId="0" xfId="2" applyFont="1" applyFill="1" applyBorder="1" applyAlignment="1">
      <alignment horizontal="left" vertical="center"/>
    </xf>
    <xf numFmtId="0" fontId="2" fillId="0" borderId="0" xfId="2" applyFont="1" applyFill="1" applyBorder="1" applyAlignment="1">
      <alignment vertical="center"/>
    </xf>
    <xf numFmtId="0" fontId="2" fillId="0" borderId="9" xfId="2" applyFont="1" applyFill="1" applyBorder="1" applyAlignment="1">
      <alignment vertical="center"/>
    </xf>
    <xf numFmtId="181" fontId="12" fillId="0" borderId="0" xfId="3" applyNumberFormat="1" applyFont="1" applyFill="1" applyAlignment="1">
      <alignment vertical="center"/>
    </xf>
    <xf numFmtId="0" fontId="2" fillId="0" borderId="0" xfId="2" applyFont="1" applyFill="1" applyBorder="1" applyAlignment="1">
      <alignment horizontal="distributed" vertical="center"/>
    </xf>
    <xf numFmtId="181" fontId="12" fillId="0" borderId="0" xfId="3" applyNumberFormat="1" applyFont="1" applyFill="1" applyBorder="1" applyAlignment="1">
      <alignment vertical="center"/>
    </xf>
    <xf numFmtId="181" fontId="12" fillId="0" borderId="0" xfId="3" applyNumberFormat="1" applyFont="1" applyFill="1" applyBorder="1" applyAlignment="1">
      <alignment horizontal="right" vertical="center"/>
    </xf>
    <xf numFmtId="38" fontId="9" fillId="0" borderId="0" xfId="3" applyFont="1" applyFill="1" applyAlignment="1">
      <alignment horizontal="right" vertical="center"/>
    </xf>
    <xf numFmtId="181" fontId="12" fillId="0" borderId="14" xfId="3" applyNumberFormat="1" applyFont="1" applyFill="1" applyBorder="1" applyAlignment="1">
      <alignment horizontal="right" vertical="center"/>
    </xf>
    <xf numFmtId="0" fontId="2" fillId="0" borderId="0" xfId="0" applyFont="1" applyFill="1" applyBorder="1" applyAlignment="1">
      <alignment horizontal="distributed" vertical="center"/>
    </xf>
    <xf numFmtId="38" fontId="9" fillId="0" borderId="0" xfId="3" applyFont="1" applyFill="1" applyBorder="1" applyAlignment="1">
      <alignment horizontal="right" vertical="center"/>
    </xf>
    <xf numFmtId="0" fontId="2" fillId="0" borderId="0" xfId="0" applyFont="1" applyFill="1" applyBorder="1" applyAlignment="1">
      <alignment horizontal="left" vertical="center"/>
    </xf>
    <xf numFmtId="38" fontId="18" fillId="0" borderId="0" xfId="3" applyFont="1" applyFill="1" applyBorder="1" applyAlignment="1">
      <alignment horizontal="right" vertical="center"/>
    </xf>
    <xf numFmtId="181" fontId="19" fillId="0" borderId="14" xfId="3" applyNumberFormat="1" applyFont="1" applyFill="1" applyBorder="1" applyAlignment="1">
      <alignment horizontal="right" vertical="center"/>
    </xf>
    <xf numFmtId="181" fontId="19" fillId="0" borderId="0" xfId="3" applyNumberFormat="1" applyFont="1" applyFill="1" applyBorder="1" applyAlignment="1">
      <alignment horizontal="right" vertical="center"/>
    </xf>
    <xf numFmtId="0" fontId="4" fillId="0" borderId="0" xfId="0" applyFont="1" applyFill="1" applyBorder="1" applyAlignment="1">
      <alignment vertical="center"/>
    </xf>
    <xf numFmtId="0" fontId="4" fillId="0" borderId="0" xfId="0" applyFont="1" applyFill="1" applyBorder="1" applyAlignment="1">
      <alignment horizontal="distributed" vertical="center"/>
    </xf>
    <xf numFmtId="38" fontId="9" fillId="0" borderId="0" xfId="3" applyFont="1" applyFill="1" applyAlignment="1">
      <alignment vertical="center"/>
    </xf>
    <xf numFmtId="181" fontId="12" fillId="0" borderId="14" xfId="3" applyNumberFormat="1" applyFont="1" applyFill="1" applyBorder="1" applyAlignment="1">
      <alignment vertical="center"/>
    </xf>
    <xf numFmtId="0" fontId="2" fillId="0" borderId="0" xfId="0" applyFont="1" applyFill="1" applyBorder="1" applyAlignment="1">
      <alignment vertical="center"/>
    </xf>
    <xf numFmtId="182" fontId="9" fillId="0" borderId="0" xfId="3" applyNumberFormat="1" applyFont="1" applyFill="1" applyBorder="1" applyAlignment="1">
      <alignment horizontal="right" vertical="center"/>
    </xf>
    <xf numFmtId="0" fontId="2" fillId="0" borderId="1" xfId="2" applyFont="1" applyFill="1" applyBorder="1" applyAlignment="1">
      <alignment vertical="center"/>
    </xf>
    <xf numFmtId="0" fontId="4" fillId="0" borderId="1" xfId="0" applyFont="1" applyFill="1" applyBorder="1" applyAlignment="1">
      <alignment vertical="center"/>
    </xf>
    <xf numFmtId="0" fontId="4" fillId="0" borderId="1" xfId="0" applyFont="1" applyFill="1" applyBorder="1" applyAlignment="1">
      <alignment horizontal="distributed" vertical="center"/>
    </xf>
    <xf numFmtId="38" fontId="9" fillId="0" borderId="1" xfId="3" applyFont="1" applyFill="1" applyBorder="1" applyAlignment="1">
      <alignment horizontal="right" vertical="center"/>
    </xf>
    <xf numFmtId="38" fontId="9" fillId="0" borderId="17" xfId="3" applyFont="1" applyFill="1" applyBorder="1" applyAlignment="1">
      <alignment horizontal="right" vertical="center"/>
    </xf>
    <xf numFmtId="38" fontId="1" fillId="0" borderId="1" xfId="3" applyFont="1" applyFill="1" applyBorder="1" applyAlignment="1">
      <alignment vertical="center"/>
    </xf>
    <xf numFmtId="38" fontId="1" fillId="0" borderId="0" xfId="3" applyFont="1" applyFill="1" applyBorder="1" applyAlignment="1">
      <alignment vertical="center"/>
    </xf>
    <xf numFmtId="38" fontId="4" fillId="0" borderId="0" xfId="3" applyFont="1" applyFill="1" applyBorder="1" applyAlignment="1">
      <alignment vertical="center"/>
    </xf>
    <xf numFmtId="0" fontId="13" fillId="0" borderId="0" xfId="2" applyFont="1" applyFill="1" applyAlignment="1">
      <alignment vertical="center"/>
    </xf>
    <xf numFmtId="38" fontId="4" fillId="0" borderId="0" xfId="3" applyFont="1" applyFill="1" applyAlignment="1">
      <alignment vertical="center"/>
    </xf>
    <xf numFmtId="38" fontId="1" fillId="0" borderId="0" xfId="3" applyFont="1" applyFill="1" applyAlignment="1">
      <alignment vertical="center"/>
    </xf>
    <xf numFmtId="0" fontId="1" fillId="0" borderId="0" xfId="0" applyFont="1" applyFill="1" applyAlignment="1">
      <alignment vertical="center"/>
    </xf>
    <xf numFmtId="181" fontId="8" fillId="0" borderId="0" xfId="3" applyNumberFormat="1" applyFont="1" applyFill="1" applyBorder="1" applyAlignment="1">
      <alignment horizontal="right" vertical="center"/>
    </xf>
    <xf numFmtId="181" fontId="11" fillId="0" borderId="0" xfId="3" applyNumberFormat="1" applyFont="1" applyFill="1" applyBorder="1" applyAlignment="1">
      <alignment horizontal="right" vertical="center"/>
    </xf>
    <xf numFmtId="181" fontId="12" fillId="0" borderId="0" xfId="0" applyNumberFormat="1" applyFont="1" applyFill="1" applyAlignment="1">
      <alignment vertical="center"/>
    </xf>
    <xf numFmtId="181" fontId="12" fillId="0" borderId="14" xfId="0" applyNumberFormat="1" applyFont="1" applyFill="1" applyBorder="1" applyAlignment="1">
      <alignment horizontal="right" vertical="center"/>
    </xf>
    <xf numFmtId="181" fontId="12" fillId="0" borderId="0" xfId="0" applyNumberFormat="1" applyFont="1" applyFill="1" applyBorder="1" applyAlignment="1">
      <alignment horizontal="right" vertical="center"/>
    </xf>
    <xf numFmtId="181" fontId="19" fillId="0" borderId="14" xfId="0" applyNumberFormat="1" applyFont="1" applyFill="1" applyBorder="1" applyAlignment="1">
      <alignment horizontal="right" vertical="center"/>
    </xf>
    <xf numFmtId="181" fontId="19" fillId="0" borderId="0" xfId="0" applyNumberFormat="1" applyFont="1" applyFill="1" applyBorder="1" applyAlignment="1">
      <alignment horizontal="right" vertical="center"/>
    </xf>
    <xf numFmtId="181" fontId="12" fillId="0" borderId="14" xfId="0" applyNumberFormat="1" applyFont="1" applyFill="1" applyBorder="1" applyAlignment="1">
      <alignment vertical="center"/>
    </xf>
    <xf numFmtId="0" fontId="6" fillId="0" borderId="0" xfId="2" applyFont="1" applyFill="1" applyBorder="1" applyAlignment="1">
      <alignment vertical="center"/>
    </xf>
    <xf numFmtId="0" fontId="6" fillId="0" borderId="0" xfId="2" applyFont="1" applyFill="1" applyAlignment="1">
      <alignment vertical="center"/>
    </xf>
    <xf numFmtId="183" fontId="2" fillId="0" borderId="1" xfId="2" applyNumberFormat="1" applyFont="1" applyFill="1" applyBorder="1" applyAlignment="1">
      <alignment horizontal="center" vertical="center"/>
    </xf>
    <xf numFmtId="183" fontId="2" fillId="0" borderId="0" xfId="2" applyNumberFormat="1" applyFont="1" applyFill="1" applyAlignment="1">
      <alignment vertical="center"/>
    </xf>
    <xf numFmtId="183" fontId="2" fillId="0" borderId="0" xfId="2" applyNumberFormat="1" applyFont="1" applyFill="1" applyAlignment="1">
      <alignment horizontal="center" vertical="center"/>
    </xf>
    <xf numFmtId="183" fontId="2" fillId="0" borderId="20" xfId="2" applyNumberFormat="1" applyFont="1" applyFill="1" applyBorder="1" applyAlignment="1">
      <alignment horizontal="distributed" vertical="center" justifyLastLine="1"/>
    </xf>
    <xf numFmtId="183" fontId="2" fillId="0" borderId="20" xfId="2" applyNumberFormat="1" applyFont="1" applyFill="1" applyBorder="1" applyAlignment="1">
      <alignment horizontal="center" vertical="center" wrapText="1"/>
    </xf>
    <xf numFmtId="183" fontId="2" fillId="0" borderId="20" xfId="2" applyNumberFormat="1" applyFont="1" applyFill="1" applyBorder="1" applyAlignment="1">
      <alignment horizontal="center" vertical="center"/>
    </xf>
    <xf numFmtId="183" fontId="2" fillId="0" borderId="11" xfId="2" applyNumberFormat="1" applyFont="1" applyFill="1" applyBorder="1" applyAlignment="1">
      <alignment horizontal="center" vertical="center"/>
    </xf>
    <xf numFmtId="183" fontId="2" fillId="0" borderId="0" xfId="2" applyNumberFormat="1" applyFont="1" applyFill="1" applyBorder="1" applyAlignment="1">
      <alignment horizontal="right" vertical="center"/>
    </xf>
    <xf numFmtId="183" fontId="2" fillId="0" borderId="15" xfId="2" applyNumberFormat="1" applyFont="1" applyFill="1" applyBorder="1" applyAlignment="1">
      <alignment horizontal="right" vertical="center"/>
    </xf>
    <xf numFmtId="183" fontId="2" fillId="0" borderId="16" xfId="2" applyNumberFormat="1" applyFont="1" applyFill="1" applyBorder="1" applyAlignment="1">
      <alignment horizontal="right" vertical="center"/>
    </xf>
    <xf numFmtId="183" fontId="6" fillId="0" borderId="0" xfId="2" applyNumberFormat="1" applyFont="1" applyFill="1" applyAlignment="1">
      <alignment horizontal="right" vertical="center"/>
    </xf>
    <xf numFmtId="183" fontId="7" fillId="0" borderId="0" xfId="2" applyNumberFormat="1" applyFont="1" applyFill="1" applyBorder="1" applyAlignment="1">
      <alignment vertical="center"/>
    </xf>
    <xf numFmtId="183" fontId="8" fillId="0" borderId="9" xfId="2" applyNumberFormat="1" applyFont="1" applyFill="1" applyBorder="1" applyAlignment="1">
      <alignment vertical="center"/>
    </xf>
    <xf numFmtId="181" fontId="8" fillId="0" borderId="0" xfId="2" applyNumberFormat="1" applyFont="1" applyFill="1" applyBorder="1" applyAlignment="1">
      <alignment horizontal="right" vertical="center"/>
    </xf>
    <xf numFmtId="183" fontId="8" fillId="0" borderId="0" xfId="2" applyNumberFormat="1" applyFont="1" applyFill="1" applyAlignment="1">
      <alignment vertical="center"/>
    </xf>
    <xf numFmtId="183" fontId="7" fillId="0" borderId="0" xfId="2" applyNumberFormat="1" applyFont="1" applyFill="1" applyBorder="1" applyAlignment="1">
      <alignment horizontal="right" vertical="center"/>
    </xf>
    <xf numFmtId="183" fontId="7" fillId="0" borderId="0" xfId="2" applyNumberFormat="1" applyFont="1" applyFill="1" applyBorder="1" applyAlignment="1">
      <alignment horizontal="distributed" vertical="center"/>
    </xf>
    <xf numFmtId="181" fontId="11" fillId="0" borderId="0" xfId="2" applyNumberFormat="1" applyFont="1" applyFill="1" applyBorder="1" applyAlignment="1">
      <alignment horizontal="right" vertical="center"/>
    </xf>
    <xf numFmtId="183" fontId="7" fillId="0" borderId="0" xfId="2" applyNumberFormat="1" applyFont="1" applyFill="1" applyBorder="1" applyAlignment="1">
      <alignment horizontal="left" vertical="center"/>
    </xf>
    <xf numFmtId="183" fontId="2" fillId="0" borderId="0" xfId="2" applyNumberFormat="1" applyFont="1" applyFill="1" applyBorder="1" applyAlignment="1">
      <alignment vertical="center"/>
    </xf>
    <xf numFmtId="183" fontId="2" fillId="0" borderId="9" xfId="2" applyNumberFormat="1" applyFont="1" applyFill="1" applyBorder="1" applyAlignment="1">
      <alignment vertical="center"/>
    </xf>
    <xf numFmtId="181" fontId="12" fillId="0" borderId="0" xfId="2" applyNumberFormat="1" applyFont="1" applyFill="1" applyBorder="1" applyAlignment="1">
      <alignment horizontal="right" vertical="center"/>
    </xf>
    <xf numFmtId="183" fontId="2" fillId="0" borderId="0" xfId="2" applyNumberFormat="1" applyFont="1" applyFill="1" applyBorder="1" applyAlignment="1">
      <alignment horizontal="distributed" vertical="center"/>
    </xf>
    <xf numFmtId="181" fontId="12" fillId="0" borderId="0" xfId="2" applyNumberFormat="1" applyFont="1" applyFill="1" applyAlignment="1">
      <alignment vertical="center"/>
    </xf>
    <xf numFmtId="181" fontId="13" fillId="0" borderId="0" xfId="2" applyNumberFormat="1" applyFont="1" applyFill="1" applyAlignment="1">
      <alignment vertical="center"/>
    </xf>
    <xf numFmtId="177" fontId="9" fillId="0" borderId="0" xfId="3" applyNumberFormat="1" applyFont="1" applyFill="1" applyBorder="1" applyAlignment="1">
      <alignment horizontal="right" vertical="center"/>
    </xf>
    <xf numFmtId="0" fontId="9" fillId="0" borderId="0" xfId="0" applyFont="1" applyFill="1" applyAlignment="1">
      <alignment horizontal="right" vertical="center"/>
    </xf>
    <xf numFmtId="3" fontId="9" fillId="0" borderId="0" xfId="0" applyNumberFormat="1" applyFont="1" applyFill="1" applyBorder="1" applyAlignment="1">
      <alignment horizontal="right" vertical="center"/>
    </xf>
    <xf numFmtId="0" fontId="18" fillId="0" borderId="0" xfId="0" applyFont="1" applyFill="1" applyBorder="1" applyAlignment="1">
      <alignment horizontal="right" vertical="center"/>
    </xf>
    <xf numFmtId="0" fontId="9" fillId="0" borderId="0" xfId="0" applyFont="1" applyFill="1" applyBorder="1" applyAlignment="1">
      <alignment horizontal="right" vertical="center"/>
    </xf>
    <xf numFmtId="181" fontId="20" fillId="0" borderId="0" xfId="0" applyNumberFormat="1" applyFont="1" applyFill="1" applyAlignment="1">
      <alignment vertical="center"/>
    </xf>
    <xf numFmtId="0" fontId="9" fillId="0" borderId="0" xfId="0" applyFont="1" applyFill="1" applyAlignment="1">
      <alignment vertical="center"/>
    </xf>
    <xf numFmtId="183" fontId="2" fillId="0" borderId="1" xfId="2" applyNumberFormat="1" applyFont="1" applyFill="1" applyBorder="1" applyAlignment="1">
      <alignment vertical="center"/>
    </xf>
    <xf numFmtId="183" fontId="21" fillId="0" borderId="17" xfId="2" applyNumberFormat="1" applyFont="1" applyFill="1" applyBorder="1" applyAlignment="1">
      <alignment horizontal="right" vertical="center"/>
    </xf>
    <xf numFmtId="183" fontId="21" fillId="0" borderId="1" xfId="2" applyNumberFormat="1" applyFont="1" applyFill="1" applyBorder="1" applyAlignment="1">
      <alignment horizontal="right" vertical="center"/>
    </xf>
    <xf numFmtId="183" fontId="6" fillId="0" borderId="0" xfId="2" applyNumberFormat="1" applyFont="1" applyFill="1" applyAlignment="1">
      <alignment vertical="center"/>
    </xf>
    <xf numFmtId="38" fontId="2" fillId="0" borderId="0" xfId="3" applyFont="1" applyFill="1" applyAlignment="1">
      <alignment vertical="center"/>
    </xf>
    <xf numFmtId="38" fontId="2" fillId="0" borderId="0" xfId="3" applyFont="1" applyFill="1" applyAlignment="1">
      <alignment horizontal="right" vertical="center"/>
    </xf>
    <xf numFmtId="0" fontId="6" fillId="0" borderId="0" xfId="2" applyFont="1" applyFill="1" applyAlignment="1">
      <alignment horizontal="center" vertical="center"/>
    </xf>
    <xf numFmtId="38" fontId="2" fillId="0" borderId="20" xfId="3" applyFont="1" applyFill="1" applyBorder="1" applyAlignment="1">
      <alignment horizontal="center" vertical="center"/>
    </xf>
    <xf numFmtId="38" fontId="2" fillId="0" borderId="20" xfId="3" applyFont="1" applyFill="1" applyBorder="1" applyAlignment="1">
      <alignment horizontal="center" vertical="center" wrapText="1"/>
    </xf>
    <xf numFmtId="38" fontId="2" fillId="0" borderId="11" xfId="3" applyFont="1" applyFill="1" applyBorder="1" applyAlignment="1">
      <alignment horizontal="center" vertical="center"/>
    </xf>
    <xf numFmtId="0" fontId="22" fillId="0" borderId="0" xfId="2" applyFont="1" applyFill="1" applyAlignment="1">
      <alignment vertical="center"/>
    </xf>
    <xf numFmtId="0" fontId="2" fillId="0" borderId="0" xfId="2" applyFont="1" applyFill="1" applyBorder="1" applyAlignment="1">
      <alignment horizontal="right" vertical="center"/>
    </xf>
    <xf numFmtId="0" fontId="2" fillId="0" borderId="15" xfId="2" applyFont="1" applyFill="1" applyBorder="1" applyAlignment="1">
      <alignment horizontal="right" vertical="center"/>
    </xf>
    <xf numFmtId="0" fontId="2" fillId="0" borderId="16" xfId="2" applyFont="1" applyFill="1" applyBorder="1" applyAlignment="1">
      <alignment horizontal="right" vertical="center"/>
    </xf>
    <xf numFmtId="38" fontId="2" fillId="0" borderId="0" xfId="3" applyFont="1" applyFill="1" applyBorder="1" applyAlignment="1">
      <alignment horizontal="right" vertical="center"/>
    </xf>
    <xf numFmtId="181" fontId="8" fillId="0" borderId="0" xfId="3" applyNumberFormat="1" applyFont="1" applyFill="1" applyAlignment="1">
      <alignment horizontal="right" vertical="center"/>
    </xf>
    <xf numFmtId="0" fontId="23" fillId="0" borderId="0" xfId="2" applyFont="1" applyFill="1" applyAlignment="1">
      <alignment vertical="center"/>
    </xf>
    <xf numFmtId="181" fontId="11" fillId="0" borderId="0" xfId="3" applyNumberFormat="1" applyFont="1" applyFill="1" applyAlignment="1">
      <alignment horizontal="right" vertical="center"/>
    </xf>
    <xf numFmtId="3" fontId="23" fillId="0" borderId="0" xfId="2" applyNumberFormat="1" applyFont="1" applyFill="1" applyAlignment="1">
      <alignment vertical="center"/>
    </xf>
    <xf numFmtId="181" fontId="12" fillId="0" borderId="0" xfId="3" applyNumberFormat="1" applyFont="1" applyFill="1" applyAlignment="1">
      <alignment horizontal="right" vertical="center"/>
    </xf>
    <xf numFmtId="3" fontId="6" fillId="0" borderId="0" xfId="2" applyNumberFormat="1" applyFont="1" applyFill="1" applyAlignment="1">
      <alignment vertical="center"/>
    </xf>
    <xf numFmtId="38" fontId="13" fillId="0" borderId="0" xfId="3" applyFont="1" applyFill="1" applyAlignment="1">
      <alignment vertical="center"/>
    </xf>
    <xf numFmtId="38" fontId="2" fillId="0" borderId="0" xfId="3" applyFont="1" applyFill="1" applyBorder="1" applyAlignment="1">
      <alignment vertical="center"/>
    </xf>
    <xf numFmtId="38" fontId="2" fillId="0" borderId="0" xfId="3" applyFont="1" applyFill="1" applyBorder="1" applyAlignment="1">
      <alignment horizontal="distributed" vertical="center"/>
    </xf>
    <xf numFmtId="38" fontId="2" fillId="0" borderId="9" xfId="3" applyFont="1" applyFill="1" applyBorder="1" applyAlignment="1">
      <alignment vertical="center"/>
    </xf>
    <xf numFmtId="38" fontId="6" fillId="0" borderId="0" xfId="3" applyFont="1" applyFill="1" applyAlignment="1">
      <alignment vertical="center"/>
    </xf>
    <xf numFmtId="38" fontId="9" fillId="0" borderId="9" xfId="3" applyFont="1" applyFill="1" applyBorder="1" applyAlignment="1">
      <alignment horizontal="right" vertical="center"/>
    </xf>
    <xf numFmtId="38" fontId="9" fillId="0" borderId="9" xfId="3" applyFont="1" applyFill="1" applyBorder="1" applyAlignment="1">
      <alignment vertical="center"/>
    </xf>
    <xf numFmtId="182" fontId="9" fillId="0" borderId="9" xfId="3" applyNumberFormat="1" applyFont="1" applyFill="1" applyBorder="1" applyAlignment="1">
      <alignment horizontal="right" vertical="center"/>
    </xf>
    <xf numFmtId="0" fontId="6" fillId="0" borderId="1" xfId="2" applyFont="1" applyFill="1" applyBorder="1" applyAlignment="1">
      <alignment vertical="center"/>
    </xf>
    <xf numFmtId="0" fontId="6" fillId="0" borderId="21" xfId="2" applyFont="1" applyFill="1" applyBorder="1" applyAlignment="1">
      <alignment vertical="center"/>
    </xf>
    <xf numFmtId="38" fontId="6" fillId="0" borderId="1" xfId="3" applyFont="1" applyFill="1" applyBorder="1" applyAlignment="1">
      <alignment horizontal="right" vertical="center"/>
    </xf>
    <xf numFmtId="0" fontId="2" fillId="0" borderId="0" xfId="0" applyFont="1" applyFill="1" applyAlignment="1">
      <alignment vertical="center"/>
    </xf>
    <xf numFmtId="0" fontId="6" fillId="0" borderId="2" xfId="2" applyFont="1" applyFill="1" applyBorder="1" applyAlignment="1">
      <alignment horizontal="center" vertical="center"/>
    </xf>
    <xf numFmtId="0" fontId="6" fillId="0" borderId="0" xfId="2"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6" fillId="0" borderId="8" xfId="2" applyFont="1" applyFill="1" applyBorder="1" applyAlignment="1">
      <alignment horizontal="center" vertical="center"/>
    </xf>
    <xf numFmtId="0" fontId="2" fillId="0" borderId="25" xfId="0" applyFont="1" applyFill="1" applyBorder="1" applyAlignment="1">
      <alignment horizontal="center" vertical="center"/>
    </xf>
    <xf numFmtId="0" fontId="2" fillId="0" borderId="0" xfId="2" applyFont="1" applyFill="1" applyBorder="1" applyAlignment="1">
      <alignment horizontal="center" vertical="center"/>
    </xf>
    <xf numFmtId="0" fontId="2" fillId="0" borderId="26" xfId="2" applyFont="1" applyFill="1" applyBorder="1" applyAlignment="1">
      <alignment horizontal="center" vertical="center"/>
    </xf>
    <xf numFmtId="0" fontId="2" fillId="0" borderId="15" xfId="2" applyFont="1" applyFill="1" applyBorder="1" applyAlignment="1">
      <alignment vertical="center" textRotation="255"/>
    </xf>
    <xf numFmtId="0" fontId="2" fillId="0" borderId="15" xfId="0" applyFont="1" applyFill="1" applyBorder="1" applyAlignment="1">
      <alignment horizontal="right" vertical="center"/>
    </xf>
    <xf numFmtId="0" fontId="8" fillId="0" borderId="0" xfId="2" applyFont="1" applyFill="1" applyBorder="1" applyAlignment="1">
      <alignment horizontal="right" vertical="center"/>
    </xf>
    <xf numFmtId="181" fontId="8" fillId="0" borderId="14" xfId="2" applyNumberFormat="1" applyFont="1" applyFill="1" applyBorder="1" applyAlignment="1">
      <alignment horizontal="right" vertical="center"/>
    </xf>
    <xf numFmtId="181" fontId="8" fillId="0" borderId="0" xfId="2" applyNumberFormat="1" applyFont="1" applyFill="1" applyBorder="1" applyAlignment="1">
      <alignment vertical="center"/>
    </xf>
    <xf numFmtId="184" fontId="6" fillId="0" borderId="0" xfId="2" applyNumberFormat="1" applyFont="1" applyFill="1" applyBorder="1" applyAlignment="1">
      <alignment vertical="center"/>
    </xf>
    <xf numFmtId="181" fontId="11" fillId="0" borderId="14" xfId="2" applyNumberFormat="1" applyFont="1" applyFill="1" applyBorder="1" applyAlignment="1">
      <alignment horizontal="right" vertical="center"/>
    </xf>
    <xf numFmtId="0" fontId="7" fillId="0" borderId="0" xfId="2" applyFont="1" applyFill="1" applyBorder="1" applyAlignment="1">
      <alignment horizontal="center" vertical="center"/>
    </xf>
    <xf numFmtId="181" fontId="24" fillId="0" borderId="0" xfId="2" applyNumberFormat="1" applyFont="1" applyFill="1" applyBorder="1" applyAlignment="1">
      <alignment vertical="center"/>
    </xf>
    <xf numFmtId="181" fontId="24" fillId="0" borderId="0" xfId="3" applyNumberFormat="1" applyFont="1" applyFill="1" applyBorder="1" applyAlignment="1">
      <alignment vertical="center"/>
    </xf>
    <xf numFmtId="0" fontId="6" fillId="0" borderId="17" xfId="2" applyFont="1" applyFill="1" applyBorder="1" applyAlignment="1">
      <alignment vertical="center"/>
    </xf>
    <xf numFmtId="0" fontId="6" fillId="0" borderId="1" xfId="0" applyFont="1" applyFill="1" applyBorder="1" applyAlignment="1">
      <alignment vertical="center"/>
    </xf>
    <xf numFmtId="0" fontId="6" fillId="0" borderId="2" xfId="2" applyFont="1" applyFill="1" applyBorder="1" applyAlignment="1">
      <alignment vertical="center"/>
    </xf>
    <xf numFmtId="0" fontId="6" fillId="0" borderId="0" xfId="0" applyFont="1" applyFill="1" applyBorder="1" applyAlignment="1">
      <alignment vertical="center"/>
    </xf>
    <xf numFmtId="185" fontId="6" fillId="0" borderId="0" xfId="2" applyNumberFormat="1" applyFont="1" applyFill="1" applyBorder="1" applyAlignment="1">
      <alignment vertical="center"/>
    </xf>
    <xf numFmtId="185" fontId="6" fillId="0" borderId="0" xfId="0" applyNumberFormat="1" applyFont="1" applyFill="1" applyBorder="1" applyAlignment="1">
      <alignment vertical="center"/>
    </xf>
    <xf numFmtId="0" fontId="25" fillId="0" borderId="0" xfId="2" applyFont="1" applyFill="1" applyBorder="1" applyAlignment="1">
      <alignment horizontal="center" vertical="center"/>
    </xf>
    <xf numFmtId="0" fontId="7" fillId="0" borderId="0" xfId="2" applyFont="1" applyFill="1" applyAlignment="1">
      <alignment vertical="center"/>
    </xf>
    <xf numFmtId="0" fontId="2" fillId="0" borderId="1" xfId="2" applyFont="1" applyFill="1" applyBorder="1"/>
    <xf numFmtId="0" fontId="2" fillId="0" borderId="0" xfId="2" applyFont="1" applyFill="1"/>
    <xf numFmtId="0" fontId="2" fillId="0" borderId="0" xfId="2" applyFont="1" applyFill="1" applyAlignment="1">
      <alignment horizontal="right" vertical="center"/>
    </xf>
    <xf numFmtId="0" fontId="2" fillId="0" borderId="0" xfId="0" applyFont="1" applyFill="1"/>
    <xf numFmtId="0" fontId="2" fillId="0" borderId="0" xfId="0" applyFont="1" applyFill="1" applyAlignment="1">
      <alignment horizontal="right" vertical="center"/>
    </xf>
    <xf numFmtId="0" fontId="6" fillId="0" borderId="0" xfId="2" applyFont="1" applyFill="1"/>
    <xf numFmtId="0" fontId="4" fillId="0" borderId="0" xfId="0" applyFont="1" applyFill="1"/>
    <xf numFmtId="0" fontId="2" fillId="0" borderId="6" xfId="0" applyFont="1" applyFill="1" applyBorder="1" applyAlignment="1">
      <alignment horizontal="left" vertical="center"/>
    </xf>
    <xf numFmtId="0" fontId="2" fillId="0" borderId="9" xfId="2" applyFont="1" applyFill="1" applyBorder="1" applyAlignment="1">
      <alignment horizontal="right" vertical="center"/>
    </xf>
    <xf numFmtId="0" fontId="2" fillId="0" borderId="0" xfId="0" applyFont="1" applyFill="1" applyBorder="1" applyAlignment="1">
      <alignment horizontal="right" vertical="center"/>
    </xf>
    <xf numFmtId="0" fontId="6" fillId="0" borderId="0" xfId="2" applyFont="1" applyFill="1" applyAlignment="1">
      <alignment horizontal="right"/>
    </xf>
    <xf numFmtId="0" fontId="23" fillId="0" borderId="0" xfId="2" applyFont="1" applyFill="1"/>
    <xf numFmtId="0" fontId="11" fillId="0" borderId="9" xfId="2" applyFont="1" applyFill="1" applyBorder="1" applyAlignment="1">
      <alignment vertical="center"/>
    </xf>
    <xf numFmtId="181" fontId="8" fillId="0" borderId="0" xfId="2" applyNumberFormat="1" applyFont="1" applyFill="1"/>
    <xf numFmtId="181" fontId="8" fillId="0" borderId="0" xfId="0" applyNumberFormat="1" applyFont="1" applyFill="1" applyBorder="1" applyAlignment="1">
      <alignment horizontal="right" vertical="center"/>
    </xf>
    <xf numFmtId="38" fontId="6" fillId="0" borderId="0" xfId="3" applyFont="1" applyFill="1"/>
    <xf numFmtId="0" fontId="1" fillId="0" borderId="0" xfId="0" applyFont="1" applyFill="1"/>
    <xf numFmtId="0" fontId="6" fillId="0" borderId="1" xfId="2" applyFont="1" applyFill="1" applyBorder="1"/>
    <xf numFmtId="0" fontId="6" fillId="0" borderId="21" xfId="2" applyFont="1" applyFill="1" applyBorder="1"/>
    <xf numFmtId="38" fontId="6" fillId="0" borderId="1" xfId="3" applyFont="1" applyFill="1" applyBorder="1"/>
    <xf numFmtId="0" fontId="6" fillId="0" borderId="0" xfId="0" applyFont="1" applyFill="1"/>
    <xf numFmtId="185" fontId="6" fillId="0" borderId="0" xfId="2" applyNumberFormat="1" applyFont="1" applyFill="1"/>
    <xf numFmtId="0" fontId="2" fillId="0" borderId="1" xfId="2" applyFont="1" applyFill="1" applyBorder="1" applyAlignment="1">
      <alignment horizontal="center" vertical="top"/>
    </xf>
    <xf numFmtId="0" fontId="2" fillId="0" borderId="1" xfId="2" applyFont="1" applyFill="1" applyBorder="1" applyAlignment="1">
      <alignment horizontal="right" vertical="center"/>
    </xf>
    <xf numFmtId="0" fontId="2" fillId="0" borderId="13" xfId="2" applyFont="1" applyFill="1" applyBorder="1" applyAlignment="1">
      <alignment horizontal="center" vertical="top"/>
    </xf>
    <xf numFmtId="0" fontId="2" fillId="0" borderId="8" xfId="2" applyFont="1" applyFill="1" applyBorder="1" applyAlignment="1">
      <alignment horizontal="center" vertical="top"/>
    </xf>
    <xf numFmtId="0" fontId="2" fillId="0" borderId="19" xfId="2" applyFont="1" applyFill="1" applyBorder="1" applyAlignment="1">
      <alignment horizontal="center" vertical="top"/>
    </xf>
    <xf numFmtId="0" fontId="2" fillId="0" borderId="14" xfId="2" applyFont="1" applyFill="1" applyBorder="1" applyAlignment="1">
      <alignment horizontal="center" vertical="center"/>
    </xf>
    <xf numFmtId="0" fontId="2" fillId="0" borderId="12" xfId="2" applyFont="1" applyFill="1" applyBorder="1" applyAlignment="1">
      <alignment horizontal="center" vertical="center"/>
    </xf>
    <xf numFmtId="0" fontId="7" fillId="0" borderId="0" xfId="2" applyFont="1" applyFill="1" applyBorder="1" applyAlignment="1">
      <alignment horizontal="distributed" vertical="center" justifyLastLine="1"/>
    </xf>
    <xf numFmtId="185" fontId="8" fillId="0" borderId="14" xfId="2" applyNumberFormat="1" applyFont="1" applyFill="1" applyBorder="1" applyAlignment="1">
      <alignment horizontal="right" vertical="center"/>
    </xf>
    <xf numFmtId="185" fontId="8" fillId="0" borderId="0" xfId="2" applyNumberFormat="1" applyFont="1" applyFill="1" applyBorder="1" applyAlignment="1">
      <alignment horizontal="right" vertical="center"/>
    </xf>
    <xf numFmtId="184" fontId="6" fillId="0" borderId="0" xfId="3" applyNumberFormat="1" applyFont="1" applyFill="1" applyBorder="1" applyAlignment="1">
      <alignment vertical="center"/>
    </xf>
    <xf numFmtId="0" fontId="6" fillId="0" borderId="0" xfId="2" applyFont="1" applyFill="1" applyBorder="1" applyAlignment="1"/>
    <xf numFmtId="185" fontId="18" fillId="0" borderId="0" xfId="2" applyNumberFormat="1" applyFont="1" applyFill="1" applyBorder="1" applyAlignment="1">
      <alignment horizontal="right" vertical="center"/>
    </xf>
    <xf numFmtId="185" fontId="18" fillId="0" borderId="0" xfId="3" applyNumberFormat="1" applyFont="1" applyFill="1" applyBorder="1" applyAlignment="1">
      <alignment vertical="center"/>
    </xf>
    <xf numFmtId="0" fontId="6" fillId="0" borderId="0" xfId="4" applyFont="1" applyFill="1" applyBorder="1" applyAlignment="1">
      <alignment horizontal="distributed" vertical="center"/>
    </xf>
    <xf numFmtId="0" fontId="6" fillId="0" borderId="0" xfId="2" applyFont="1" applyFill="1" applyBorder="1" applyAlignment="1">
      <alignment horizontal="distributed" vertical="center"/>
    </xf>
    <xf numFmtId="185" fontId="18" fillId="0" borderId="0" xfId="2" applyNumberFormat="1" applyFont="1" applyFill="1" applyBorder="1" applyAlignment="1">
      <alignment vertical="center"/>
    </xf>
    <xf numFmtId="0" fontId="8" fillId="0" borderId="0" xfId="2" applyFont="1" applyFill="1" applyBorder="1" applyAlignment="1">
      <alignment vertical="center"/>
    </xf>
    <xf numFmtId="0" fontId="9" fillId="0" borderId="9" xfId="2" applyFont="1" applyFill="1" applyBorder="1" applyAlignment="1">
      <alignment vertical="center"/>
    </xf>
    <xf numFmtId="3" fontId="9" fillId="0" borderId="0" xfId="2" applyNumberFormat="1" applyFont="1" applyFill="1" applyBorder="1" applyAlignment="1">
      <alignment vertical="center"/>
    </xf>
    <xf numFmtId="38" fontId="9" fillId="0" borderId="0" xfId="3" applyFont="1" applyFill="1" applyBorder="1" applyAlignment="1">
      <alignment vertical="center"/>
    </xf>
    <xf numFmtId="3" fontId="9" fillId="0" borderId="0" xfId="0" applyNumberFormat="1" applyFont="1" applyFill="1" applyBorder="1" applyAlignment="1">
      <alignment vertical="center"/>
    </xf>
    <xf numFmtId="0" fontId="6" fillId="0" borderId="0" xfId="0" applyFont="1" applyFill="1" applyAlignment="1">
      <alignment vertical="center"/>
    </xf>
    <xf numFmtId="177" fontId="8" fillId="0" borderId="0" xfId="2" applyNumberFormat="1" applyFont="1" applyFill="1" applyBorder="1" applyAlignment="1">
      <alignment horizontal="right" vertical="center"/>
    </xf>
    <xf numFmtId="177" fontId="6" fillId="0" borderId="0" xfId="2" applyNumberFormat="1" applyFont="1" applyFill="1" applyAlignment="1">
      <alignment vertical="center"/>
    </xf>
    <xf numFmtId="0" fontId="2" fillId="0" borderId="1" xfId="2" applyFont="1" applyFill="1" applyBorder="1" applyAlignment="1">
      <alignment horizontal="distributed" vertical="center"/>
    </xf>
    <xf numFmtId="0" fontId="2" fillId="0" borderId="21" xfId="2" applyFont="1" applyFill="1" applyBorder="1" applyAlignment="1">
      <alignment vertical="center"/>
    </xf>
    <xf numFmtId="0" fontId="21" fillId="0" borderId="0" xfId="2" applyFont="1" applyFill="1" applyBorder="1" applyAlignment="1">
      <alignment horizontal="right" vertical="center"/>
    </xf>
    <xf numFmtId="0" fontId="21" fillId="0" borderId="15" xfId="2" applyFont="1" applyFill="1" applyBorder="1" applyAlignment="1">
      <alignment horizontal="right" vertical="center"/>
    </xf>
    <xf numFmtId="0" fontId="21" fillId="0" borderId="16" xfId="2" applyFont="1" applyFill="1" applyBorder="1" applyAlignment="1">
      <alignment horizontal="right" vertical="center"/>
    </xf>
    <xf numFmtId="0" fontId="21" fillId="0" borderId="0" xfId="2" applyFont="1" applyFill="1" applyAlignment="1">
      <alignment horizontal="right" vertical="center"/>
    </xf>
    <xf numFmtId="0" fontId="7" fillId="0" borderId="9" xfId="2" applyFont="1" applyFill="1" applyBorder="1" applyAlignment="1">
      <alignment vertical="center"/>
    </xf>
    <xf numFmtId="3" fontId="8" fillId="0" borderId="0" xfId="2" applyNumberFormat="1" applyFont="1" applyFill="1" applyBorder="1" applyAlignment="1">
      <alignment horizontal="right" vertical="center"/>
    </xf>
    <xf numFmtId="0" fontId="6" fillId="0" borderId="1" xfId="2" applyFont="1" applyFill="1" applyBorder="1" applyAlignment="1">
      <alignment horizontal="right" vertical="center"/>
    </xf>
    <xf numFmtId="0" fontId="2" fillId="0" borderId="0" xfId="2" applyFont="1" applyFill="1" applyAlignment="1">
      <alignment horizontal="distributed" vertical="center"/>
    </xf>
    <xf numFmtId="0" fontId="2" fillId="0" borderId="18" xfId="2" applyFont="1" applyFill="1" applyBorder="1" applyAlignment="1">
      <alignment horizontal="center" vertical="center"/>
    </xf>
    <xf numFmtId="0" fontId="2" fillId="0" borderId="5" xfId="2" applyFont="1" applyFill="1" applyBorder="1" applyAlignment="1">
      <alignment horizontal="center" vertical="center"/>
    </xf>
    <xf numFmtId="0" fontId="2" fillId="0" borderId="9" xfId="2" applyFont="1" applyFill="1" applyBorder="1" applyAlignment="1">
      <alignment horizontal="center" vertical="center"/>
    </xf>
    <xf numFmtId="0" fontId="6" fillId="0" borderId="0" xfId="2" applyFont="1" applyFill="1" applyBorder="1" applyAlignment="1">
      <alignment horizontal="left" vertical="center" textRotation="255"/>
    </xf>
    <xf numFmtId="0" fontId="6" fillId="0" borderId="0" xfId="2" applyFont="1" applyFill="1" applyBorder="1" applyAlignment="1">
      <alignment horizontal="center" vertical="distributed" textRotation="255"/>
    </xf>
    <xf numFmtId="0" fontId="6" fillId="0" borderId="0" xfId="2" applyFont="1" applyFill="1" applyBorder="1" applyAlignment="1">
      <alignment horizontal="distributed" vertical="center" textRotation="255"/>
    </xf>
    <xf numFmtId="0" fontId="6" fillId="0" borderId="0" xfId="2" applyFont="1" applyFill="1" applyBorder="1" applyAlignment="1">
      <alignment horizontal="distributed" vertical="center" wrapText="1"/>
    </xf>
    <xf numFmtId="0" fontId="29" fillId="0" borderId="0" xfId="2" applyFont="1" applyFill="1" applyBorder="1" applyAlignment="1">
      <alignment vertical="center"/>
    </xf>
    <xf numFmtId="0" fontId="23" fillId="0" borderId="9" xfId="2" applyFont="1" applyFill="1" applyBorder="1" applyAlignment="1">
      <alignment vertical="center"/>
    </xf>
    <xf numFmtId="185" fontId="8" fillId="0" borderId="0" xfId="0" applyNumberFormat="1" applyFont="1" applyFill="1" applyBorder="1" applyAlignment="1">
      <alignment horizontal="right" vertical="center"/>
    </xf>
    <xf numFmtId="0" fontId="29" fillId="0" borderId="0" xfId="2" applyFont="1" applyFill="1" applyBorder="1" applyAlignment="1">
      <alignment horizontal="right" vertical="center"/>
    </xf>
    <xf numFmtId="0" fontId="29" fillId="0" borderId="0" xfId="2" applyFont="1" applyFill="1" applyBorder="1" applyAlignment="1">
      <alignment horizontal="distributed" vertical="center"/>
    </xf>
    <xf numFmtId="185" fontId="9" fillId="0" borderId="0" xfId="2" applyNumberFormat="1" applyFont="1" applyFill="1" applyBorder="1" applyAlignment="1">
      <alignment horizontal="right" vertical="center"/>
    </xf>
    <xf numFmtId="185" fontId="9" fillId="0" borderId="0" xfId="0" applyNumberFormat="1" applyFont="1" applyFill="1" applyBorder="1" applyAlignment="1">
      <alignment horizontal="right" vertical="center"/>
    </xf>
    <xf numFmtId="0" fontId="6" fillId="0" borderId="9" xfId="2" applyFont="1" applyFill="1" applyBorder="1" applyAlignment="1">
      <alignment vertical="center"/>
    </xf>
    <xf numFmtId="0" fontId="30" fillId="0" borderId="0" xfId="2" applyFont="1" applyFill="1" applyBorder="1" applyAlignment="1">
      <alignment horizontal="distributed" vertical="center"/>
    </xf>
    <xf numFmtId="0" fontId="1" fillId="0" borderId="9" xfId="0" applyFont="1" applyFill="1" applyBorder="1" applyAlignment="1">
      <alignment vertical="center"/>
    </xf>
    <xf numFmtId="0" fontId="6" fillId="0" borderId="0" xfId="2" applyFont="1" applyFill="1" applyAlignment="1">
      <alignment horizontal="distributed" vertical="center"/>
    </xf>
    <xf numFmtId="0" fontId="21" fillId="0" borderId="0" xfId="2" applyFont="1" applyFill="1" applyBorder="1" applyAlignment="1">
      <alignment vertical="center" wrapText="1"/>
    </xf>
    <xf numFmtId="0" fontId="21" fillId="0" borderId="0" xfId="2" applyFont="1" applyFill="1" applyAlignment="1">
      <alignment vertical="center"/>
    </xf>
    <xf numFmtId="0" fontId="6" fillId="0" borderId="0" xfId="2" applyFont="1" applyFill="1" applyBorder="1" applyAlignment="1">
      <alignment vertical="center" wrapText="1"/>
    </xf>
    <xf numFmtId="0" fontId="21" fillId="0" borderId="0" xfId="2" applyFont="1" applyFill="1" applyBorder="1" applyAlignment="1">
      <alignment horizontal="distributed" vertical="center"/>
    </xf>
    <xf numFmtId="0" fontId="21" fillId="0" borderId="0" xfId="2" applyFont="1" applyFill="1" applyBorder="1" applyAlignment="1">
      <alignment horizontal="distributed" vertical="center" wrapText="1"/>
    </xf>
    <xf numFmtId="0" fontId="2" fillId="0" borderId="0" xfId="2" applyFont="1" applyFill="1" applyBorder="1" applyAlignment="1">
      <alignment vertical="center" wrapText="1"/>
    </xf>
    <xf numFmtId="185" fontId="2" fillId="0" borderId="1" xfId="2" applyNumberFormat="1" applyFont="1" applyFill="1" applyBorder="1" applyAlignment="1">
      <alignment vertical="center"/>
    </xf>
    <xf numFmtId="185" fontId="9" fillId="0" borderId="1" xfId="0" applyNumberFormat="1" applyFont="1" applyFill="1" applyBorder="1" applyAlignment="1">
      <alignment vertical="center"/>
    </xf>
    <xf numFmtId="185" fontId="6" fillId="0" borderId="0" xfId="2" applyNumberFormat="1" applyFont="1" applyFill="1" applyAlignment="1">
      <alignment vertical="center"/>
    </xf>
    <xf numFmtId="185" fontId="2" fillId="0" borderId="0" xfId="2" applyNumberFormat="1" applyFont="1" applyFill="1" applyAlignment="1">
      <alignment vertical="center"/>
    </xf>
    <xf numFmtId="185" fontId="4" fillId="0" borderId="0" xfId="0" applyNumberFormat="1" applyFont="1" applyFill="1" applyAlignment="1">
      <alignment vertical="center"/>
    </xf>
    <xf numFmtId="0" fontId="6" fillId="0" borderId="0" xfId="2" applyFont="1" applyFill="1" applyAlignment="1"/>
    <xf numFmtId="0" fontId="2" fillId="0" borderId="15" xfId="2" applyFont="1" applyFill="1" applyBorder="1" applyAlignment="1">
      <alignment horizontal="center" vertical="center"/>
    </xf>
    <xf numFmtId="0" fontId="2" fillId="0" borderId="16" xfId="2" applyFont="1" applyFill="1" applyBorder="1" applyAlignment="1">
      <alignment horizontal="center" vertical="center"/>
    </xf>
    <xf numFmtId="0" fontId="2" fillId="0" borderId="8" xfId="2" applyFont="1" applyFill="1" applyBorder="1" applyAlignment="1">
      <alignment vertical="center"/>
    </xf>
    <xf numFmtId="0" fontId="2" fillId="0" borderId="8" xfId="2" applyFont="1" applyFill="1" applyBorder="1" applyAlignment="1">
      <alignment horizontal="distributed" vertical="center"/>
    </xf>
    <xf numFmtId="0" fontId="2" fillId="0" borderId="19" xfId="2" applyFont="1" applyFill="1" applyBorder="1" applyAlignment="1">
      <alignment vertical="center"/>
    </xf>
    <xf numFmtId="0" fontId="2" fillId="0" borderId="0" xfId="2" applyFont="1" applyFill="1" applyBorder="1" applyAlignment="1">
      <alignment vertical="center" textRotation="255" wrapText="1"/>
    </xf>
    <xf numFmtId="0" fontId="9" fillId="0" borderId="1" xfId="2" applyFont="1" applyFill="1" applyBorder="1" applyAlignment="1">
      <alignment horizontal="right" vertical="center"/>
    </xf>
    <xf numFmtId="0" fontId="9" fillId="0" borderId="1" xfId="0" applyFont="1" applyFill="1" applyBorder="1" applyAlignment="1">
      <alignment horizontal="right" vertical="center"/>
    </xf>
    <xf numFmtId="0" fontId="9" fillId="0" borderId="0" xfId="2" applyFont="1" applyFill="1" applyAlignment="1">
      <alignment horizontal="right" vertical="center"/>
    </xf>
    <xf numFmtId="185" fontId="9" fillId="0" borderId="0" xfId="2" applyNumberFormat="1" applyFont="1" applyFill="1" applyAlignment="1">
      <alignment horizontal="right" vertical="center"/>
    </xf>
    <xf numFmtId="3" fontId="2" fillId="0" borderId="0" xfId="2" applyNumberFormat="1" applyFont="1" applyFill="1" applyAlignment="1">
      <alignment vertical="center"/>
    </xf>
    <xf numFmtId="185" fontId="9" fillId="0" borderId="0" xfId="0" applyNumberFormat="1" applyFont="1" applyFill="1" applyAlignment="1">
      <alignment horizontal="right" vertical="center"/>
    </xf>
    <xf numFmtId="185" fontId="2" fillId="0" borderId="0" xfId="0" applyNumberFormat="1" applyFont="1" applyFill="1" applyAlignment="1">
      <alignment vertical="center"/>
    </xf>
    <xf numFmtId="3" fontId="2" fillId="0" borderId="0" xfId="0" applyNumberFormat="1" applyFont="1" applyFill="1" applyAlignment="1">
      <alignment vertical="center"/>
    </xf>
    <xf numFmtId="0" fontId="2" fillId="0" borderId="0" xfId="5" applyFont="1" applyFill="1" applyBorder="1" applyAlignment="1">
      <alignment vertical="center"/>
    </xf>
    <xf numFmtId="0" fontId="2" fillId="0" borderId="1" xfId="5" applyFont="1" applyFill="1" applyBorder="1"/>
    <xf numFmtId="0" fontId="2" fillId="0" borderId="1" xfId="5" applyFont="1" applyFill="1" applyBorder="1" applyAlignment="1">
      <alignment horizontal="right"/>
    </xf>
    <xf numFmtId="0" fontId="6" fillId="0" borderId="0" xfId="5" applyFont="1" applyFill="1" applyBorder="1"/>
    <xf numFmtId="0" fontId="2" fillId="0" borderId="2" xfId="5" applyFont="1" applyFill="1" applyBorder="1"/>
    <xf numFmtId="38" fontId="2" fillId="0" borderId="3" xfId="5" applyNumberFormat="1" applyFont="1" applyFill="1" applyBorder="1" applyAlignment="1">
      <alignment horizontal="center" vertical="center"/>
    </xf>
    <xf numFmtId="0" fontId="2" fillId="0" borderId="8" xfId="5" applyFont="1" applyFill="1" applyBorder="1"/>
    <xf numFmtId="38" fontId="2" fillId="0" borderId="19" xfId="5" applyNumberFormat="1" applyFont="1" applyFill="1" applyBorder="1" applyAlignment="1">
      <alignment vertical="center"/>
    </xf>
    <xf numFmtId="38" fontId="2" fillId="0" borderId="20" xfId="5" applyNumberFormat="1" applyFont="1" applyFill="1" applyBorder="1" applyAlignment="1">
      <alignment horizontal="center" vertical="center"/>
    </xf>
    <xf numFmtId="38" fontId="2" fillId="0" borderId="11" xfId="5" applyNumberFormat="1" applyFont="1" applyFill="1" applyBorder="1" applyAlignment="1">
      <alignment horizontal="center" vertical="center"/>
    </xf>
    <xf numFmtId="0" fontId="2" fillId="0" borderId="0" xfId="5" applyFont="1" applyFill="1" applyBorder="1"/>
    <xf numFmtId="38" fontId="2" fillId="0" borderId="0" xfId="6" applyFont="1" applyFill="1" applyBorder="1" applyAlignment="1" applyProtection="1">
      <alignment horizontal="center" vertical="center"/>
    </xf>
    <xf numFmtId="38" fontId="2" fillId="0" borderId="9" xfId="6" applyFont="1" applyFill="1" applyBorder="1" applyAlignment="1" applyProtection="1">
      <alignment horizontal="center" vertical="center"/>
    </xf>
    <xf numFmtId="38" fontId="21" fillId="0" borderId="0" xfId="6" applyFont="1" applyFill="1" applyBorder="1" applyAlignment="1" applyProtection="1">
      <alignment horizontal="right" vertical="center"/>
    </xf>
    <xf numFmtId="0" fontId="2" fillId="0" borderId="0" xfId="5" applyFont="1" applyFill="1" applyBorder="1" applyAlignment="1"/>
    <xf numFmtId="38" fontId="7" fillId="0" borderId="0" xfId="5" applyNumberFormat="1" applyFont="1" applyFill="1" applyBorder="1" applyAlignment="1">
      <alignment horizontal="right"/>
    </xf>
    <xf numFmtId="38" fontId="9" fillId="0" borderId="9" xfId="5" applyNumberFormat="1" applyFont="1" applyFill="1" applyBorder="1" applyAlignment="1">
      <alignment horizontal="distributed"/>
    </xf>
    <xf numFmtId="38" fontId="8" fillId="0" borderId="0" xfId="6" applyFont="1" applyFill="1" applyBorder="1" applyAlignment="1">
      <alignment horizontal="right"/>
    </xf>
    <xf numFmtId="0" fontId="33" fillId="0" borderId="0" xfId="5" applyFont="1" applyFill="1" applyBorder="1" applyAlignment="1"/>
    <xf numFmtId="38" fontId="2" fillId="0" borderId="0" xfId="5" applyNumberFormat="1" applyFont="1" applyFill="1" applyBorder="1" applyAlignment="1">
      <alignment horizontal="distributed"/>
    </xf>
    <xf numFmtId="38" fontId="9" fillId="0" borderId="0" xfId="6" applyFont="1" applyFill="1" applyBorder="1" applyAlignment="1">
      <alignment horizontal="right"/>
    </xf>
    <xf numFmtId="38" fontId="8" fillId="0" borderId="9" xfId="5" applyNumberFormat="1" applyFont="1" applyFill="1" applyBorder="1" applyAlignment="1">
      <alignment horizontal="distributed"/>
    </xf>
    <xf numFmtId="177" fontId="33" fillId="0" borderId="0" xfId="5" applyNumberFormat="1" applyFont="1" applyFill="1" applyBorder="1" applyAlignment="1"/>
    <xf numFmtId="0" fontId="34" fillId="0" borderId="21" xfId="5" applyFont="1" applyFill="1" applyBorder="1"/>
    <xf numFmtId="0" fontId="34" fillId="0" borderId="1" xfId="5" applyFont="1" applyFill="1" applyBorder="1"/>
    <xf numFmtId="0" fontId="0" fillId="0" borderId="0" xfId="0" applyFont="1" applyFill="1"/>
    <xf numFmtId="0" fontId="34" fillId="0" borderId="0" xfId="5" applyFont="1" applyFill="1" applyBorder="1"/>
    <xf numFmtId="0" fontId="13" fillId="0" borderId="0" xfId="5" applyFont="1" applyFill="1" applyBorder="1" applyAlignment="1">
      <alignment vertical="center"/>
    </xf>
    <xf numFmtId="38" fontId="2" fillId="0" borderId="3" xfId="6" applyFont="1" applyFill="1" applyBorder="1" applyAlignment="1" applyProtection="1">
      <alignment horizontal="center" vertical="center"/>
    </xf>
    <xf numFmtId="0" fontId="2" fillId="0" borderId="0" xfId="5" applyFont="1" applyFill="1" applyBorder="1" applyAlignment="1">
      <alignment horizontal="distributed" vertical="center" justifyLastLine="1"/>
    </xf>
    <xf numFmtId="38" fontId="2" fillId="0" borderId="19" xfId="6" applyFont="1" applyFill="1" applyBorder="1" applyAlignment="1" applyProtection="1">
      <alignment horizontal="center" vertical="center"/>
    </xf>
    <xf numFmtId="38" fontId="2" fillId="0" borderId="20" xfId="6" applyFont="1" applyFill="1" applyBorder="1" applyAlignment="1" applyProtection="1">
      <alignment horizontal="center" vertical="center"/>
    </xf>
    <xf numFmtId="38" fontId="7" fillId="0" borderId="0" xfId="6" applyFont="1" applyFill="1" applyBorder="1" applyAlignment="1" applyProtection="1">
      <alignment horizontal="right" vertical="center" justifyLastLine="1"/>
    </xf>
    <xf numFmtId="38" fontId="8" fillId="0" borderId="0" xfId="6" applyFont="1" applyFill="1" applyBorder="1" applyAlignment="1" applyProtection="1">
      <alignment horizontal="right" vertical="center"/>
    </xf>
    <xf numFmtId="176" fontId="7" fillId="0" borderId="0" xfId="5" applyNumberFormat="1" applyFont="1" applyFill="1" applyBorder="1" applyAlignment="1" applyProtection="1">
      <alignment horizontal="right" vertical="center"/>
    </xf>
    <xf numFmtId="38" fontId="9" fillId="0" borderId="0" xfId="6" applyFont="1" applyFill="1" applyBorder="1" applyAlignment="1" applyProtection="1">
      <alignment horizontal="right" vertical="center"/>
    </xf>
    <xf numFmtId="176" fontId="2" fillId="0" borderId="0" xfId="5" applyNumberFormat="1" applyFont="1" applyFill="1" applyBorder="1" applyAlignment="1" applyProtection="1">
      <alignment horizontal="right" vertical="center"/>
    </xf>
    <xf numFmtId="176" fontId="2" fillId="0" borderId="0" xfId="5" applyNumberFormat="1" applyFont="1" applyFill="1" applyBorder="1" applyAlignment="1">
      <alignment vertical="center"/>
    </xf>
    <xf numFmtId="0" fontId="2" fillId="0" borderId="1" xfId="5" applyFont="1" applyFill="1" applyBorder="1" applyAlignment="1">
      <alignment vertical="center"/>
    </xf>
    <xf numFmtId="186" fontId="2" fillId="0" borderId="17" xfId="5" applyNumberFormat="1" applyFont="1" applyFill="1" applyBorder="1" applyAlignment="1">
      <alignment vertical="center"/>
    </xf>
    <xf numFmtId="186" fontId="2" fillId="0" borderId="1" xfId="5" applyNumberFormat="1" applyFont="1" applyFill="1" applyBorder="1" applyAlignment="1">
      <alignment vertical="center"/>
    </xf>
    <xf numFmtId="0" fontId="35" fillId="0" borderId="0" xfId="5" applyFont="1" applyFill="1" applyBorder="1"/>
    <xf numFmtId="0" fontId="2" fillId="0" borderId="0" xfId="7" applyNumberFormat="1" applyFont="1" applyFill="1" applyBorder="1" applyAlignment="1" applyProtection="1">
      <alignment horizontal="distributed"/>
    </xf>
    <xf numFmtId="0" fontId="2" fillId="0" borderId="8" xfId="2" applyFont="1" applyFill="1" applyBorder="1" applyAlignment="1">
      <alignment horizontal="center" vertical="center"/>
    </xf>
    <xf numFmtId="177" fontId="9" fillId="0" borderId="0" xfId="2" applyNumberFormat="1" applyFont="1" applyFill="1" applyBorder="1" applyAlignment="1">
      <alignment horizontal="right" vertical="center"/>
    </xf>
    <xf numFmtId="176" fontId="6" fillId="0" borderId="1" xfId="6" applyNumberFormat="1" applyFont="1" applyFill="1" applyBorder="1" applyProtection="1"/>
    <xf numFmtId="0" fontId="2" fillId="0" borderId="1" xfId="6" applyNumberFormat="1" applyFont="1" applyFill="1" applyBorder="1" applyAlignment="1" applyProtection="1">
      <alignment vertical="center"/>
      <protection locked="0"/>
    </xf>
    <xf numFmtId="176" fontId="2" fillId="0" borderId="1" xfId="6" applyNumberFormat="1" applyFont="1" applyFill="1" applyBorder="1" applyProtection="1"/>
    <xf numFmtId="176" fontId="2" fillId="0" borderId="1" xfId="6" applyNumberFormat="1" applyFont="1" applyFill="1" applyBorder="1" applyAlignment="1" applyProtection="1">
      <alignment horizontal="right"/>
    </xf>
    <xf numFmtId="176" fontId="6" fillId="0" borderId="0" xfId="5" applyNumberFormat="1" applyFont="1" applyFill="1" applyBorder="1"/>
    <xf numFmtId="176" fontId="6" fillId="0" borderId="2" xfId="6" applyNumberFormat="1" applyFont="1" applyFill="1" applyBorder="1" applyAlignment="1" applyProtection="1">
      <alignment vertical="center"/>
    </xf>
    <xf numFmtId="176" fontId="2" fillId="0" borderId="3" xfId="6" applyNumberFormat="1" applyFont="1" applyFill="1" applyBorder="1" applyAlignment="1" applyProtection="1">
      <alignment horizontal="center" vertical="center"/>
    </xf>
    <xf numFmtId="176" fontId="6" fillId="0" borderId="8" xfId="6" applyNumberFormat="1" applyFont="1" applyFill="1" applyBorder="1" applyAlignment="1" applyProtection="1">
      <alignment vertical="center"/>
    </xf>
    <xf numFmtId="176" fontId="2" fillId="0" borderId="19" xfId="6" applyNumberFormat="1" applyFont="1" applyFill="1" applyBorder="1" applyAlignment="1" applyProtection="1">
      <alignment vertical="center"/>
    </xf>
    <xf numFmtId="176" fontId="2" fillId="0" borderId="20" xfId="6" applyNumberFormat="1" applyFont="1" applyFill="1" applyBorder="1" applyAlignment="1" applyProtection="1">
      <alignment horizontal="center" vertical="center"/>
    </xf>
    <xf numFmtId="176" fontId="2" fillId="0" borderId="8" xfId="6" applyNumberFormat="1" applyFont="1" applyFill="1" applyBorder="1" applyAlignment="1" applyProtection="1">
      <alignment horizontal="center" vertical="center"/>
    </xf>
    <xf numFmtId="176" fontId="29" fillId="0" borderId="0" xfId="6" applyNumberFormat="1" applyFont="1" applyFill="1" applyBorder="1" applyAlignment="1" applyProtection="1"/>
    <xf numFmtId="176" fontId="7" fillId="0" borderId="9" xfId="6" applyNumberFormat="1" applyFont="1" applyFill="1" applyBorder="1" applyAlignment="1" applyProtection="1">
      <alignment horizontal="distributed"/>
    </xf>
    <xf numFmtId="38" fontId="8" fillId="0" borderId="0" xfId="6" applyFont="1" applyFill="1" applyBorder="1" applyAlignment="1"/>
    <xf numFmtId="176" fontId="29" fillId="0" borderId="0" xfId="5" applyNumberFormat="1" applyFont="1" applyFill="1" applyBorder="1" applyAlignment="1"/>
    <xf numFmtId="176" fontId="10" fillId="0" borderId="9" xfId="6" applyNumberFormat="1" applyFont="1" applyFill="1" applyBorder="1" applyAlignment="1" applyProtection="1">
      <alignment horizontal="distributed"/>
    </xf>
    <xf numFmtId="176" fontId="6" fillId="0" borderId="0" xfId="6" applyNumberFormat="1" applyFont="1" applyFill="1" applyBorder="1" applyAlignment="1" applyProtection="1"/>
    <xf numFmtId="0" fontId="2" fillId="0" borderId="0" xfId="6" applyNumberFormat="1" applyFont="1" applyFill="1" applyBorder="1" applyAlignment="1" applyProtection="1">
      <alignment horizontal="distributed"/>
      <protection locked="0"/>
    </xf>
    <xf numFmtId="176" fontId="2" fillId="0" borderId="9" xfId="6" applyNumberFormat="1" applyFont="1" applyFill="1" applyBorder="1" applyAlignment="1" applyProtection="1">
      <alignment horizontal="distributed"/>
    </xf>
    <xf numFmtId="38" fontId="9" fillId="0" borderId="0" xfId="6" applyFont="1" applyFill="1" applyBorder="1" applyAlignment="1" applyProtection="1">
      <alignment horizontal="right"/>
    </xf>
    <xf numFmtId="176" fontId="6" fillId="0" borderId="0" xfId="5" applyNumberFormat="1" applyFont="1" applyFill="1" applyBorder="1" applyAlignment="1"/>
    <xf numFmtId="176" fontId="2" fillId="0" borderId="9" xfId="6" applyNumberFormat="1" applyFont="1" applyFill="1" applyBorder="1" applyAlignment="1" applyProtection="1"/>
    <xf numFmtId="176" fontId="6" fillId="0" borderId="1" xfId="6" applyNumberFormat="1" applyFont="1" applyFill="1" applyBorder="1" applyAlignment="1" applyProtection="1"/>
    <xf numFmtId="0" fontId="6" fillId="0" borderId="1" xfId="6" applyNumberFormat="1" applyFont="1" applyFill="1" applyBorder="1" applyAlignment="1" applyProtection="1">
      <alignment horizontal="distributed" vertical="center"/>
      <protection locked="0"/>
    </xf>
    <xf numFmtId="176" fontId="6" fillId="0" borderId="21" xfId="6" applyNumberFormat="1" applyFont="1" applyFill="1" applyBorder="1" applyAlignment="1" applyProtection="1"/>
    <xf numFmtId="176" fontId="6" fillId="0" borderId="1" xfId="6" applyNumberFormat="1" applyFont="1" applyFill="1" applyBorder="1" applyAlignment="1" applyProtection="1">
      <alignment horizontal="right"/>
    </xf>
    <xf numFmtId="0" fontId="6" fillId="0" borderId="0" xfId="5" applyNumberFormat="1" applyFont="1" applyFill="1" applyBorder="1" applyAlignment="1" applyProtection="1">
      <alignment horizontal="distributed" vertical="center"/>
      <protection locked="0"/>
    </xf>
    <xf numFmtId="177" fontId="2" fillId="0" borderId="0" xfId="2" applyNumberFormat="1" applyFont="1" applyFill="1" applyAlignment="1">
      <alignment vertical="center"/>
    </xf>
    <xf numFmtId="0" fontId="6" fillId="0" borderId="0" xfId="5" applyFont="1" applyFill="1" applyBorder="1" applyAlignment="1">
      <alignment vertical="center"/>
    </xf>
    <xf numFmtId="179" fontId="39" fillId="0" borderId="0" xfId="1" applyNumberFormat="1" applyFont="1" applyFill="1" applyBorder="1" applyAlignment="1">
      <alignment horizontal="right" vertical="center"/>
    </xf>
    <xf numFmtId="177" fontId="40" fillId="0" borderId="14" xfId="1" applyNumberFormat="1" applyFont="1" applyFill="1" applyBorder="1" applyAlignment="1">
      <alignment horizontal="right" vertical="center"/>
    </xf>
    <xf numFmtId="177" fontId="40" fillId="0" borderId="0" xfId="1" applyNumberFormat="1" applyFont="1" applyFill="1" applyBorder="1" applyAlignment="1">
      <alignment horizontal="right" vertical="center"/>
    </xf>
    <xf numFmtId="177" fontId="40" fillId="0" borderId="0" xfId="0" applyNumberFormat="1" applyFont="1" applyFill="1" applyBorder="1" applyAlignment="1">
      <alignment horizontal="right"/>
    </xf>
    <xf numFmtId="180" fontId="40" fillId="0" borderId="0" xfId="1" applyNumberFormat="1" applyFont="1" applyFill="1" applyBorder="1" applyAlignment="1">
      <alignment horizontal="right" vertical="center"/>
    </xf>
    <xf numFmtId="177" fontId="41" fillId="0" borderId="0" xfId="1" applyNumberFormat="1" applyFont="1" applyFill="1" applyBorder="1" applyAlignment="1">
      <alignment horizontal="right" vertical="center"/>
    </xf>
    <xf numFmtId="177" fontId="40" fillId="0" borderId="0" xfId="1" applyNumberFormat="1" applyFont="1" applyFill="1" applyAlignment="1">
      <alignment vertical="center"/>
    </xf>
    <xf numFmtId="177" fontId="42" fillId="0" borderId="0" xfId="1" applyNumberFormat="1" applyFont="1" applyFill="1" applyBorder="1" applyAlignment="1">
      <alignment horizontal="center" vertical="center"/>
    </xf>
    <xf numFmtId="177" fontId="42" fillId="0" borderId="0" xfId="1" applyNumberFormat="1" applyFont="1" applyFill="1" applyBorder="1" applyAlignment="1">
      <alignment vertical="center"/>
    </xf>
    <xf numFmtId="177" fontId="43" fillId="0" borderId="0" xfId="1" applyNumberFormat="1" applyFont="1" applyFill="1" applyBorder="1" applyAlignment="1">
      <alignment vertical="center"/>
    </xf>
    <xf numFmtId="177" fontId="42" fillId="0" borderId="0" xfId="1" applyNumberFormat="1" applyFont="1" applyFill="1" applyAlignment="1">
      <alignment vertical="center"/>
    </xf>
    <xf numFmtId="177" fontId="43" fillId="0" borderId="0" xfId="1" applyNumberFormat="1" applyFont="1" applyFill="1" applyAlignment="1">
      <alignment vertical="center"/>
    </xf>
    <xf numFmtId="181" fontId="41" fillId="0" borderId="0" xfId="3" applyNumberFormat="1" applyFont="1" applyFill="1" applyBorder="1" applyAlignment="1">
      <alignment vertical="center"/>
    </xf>
    <xf numFmtId="181" fontId="40" fillId="0" borderId="0" xfId="3" applyNumberFormat="1" applyFont="1" applyFill="1" applyAlignment="1">
      <alignment vertical="center"/>
    </xf>
    <xf numFmtId="181" fontId="40" fillId="0" borderId="0" xfId="3" applyNumberFormat="1" applyFont="1" applyFill="1" applyBorder="1" applyAlignment="1">
      <alignment vertical="center"/>
    </xf>
    <xf numFmtId="181" fontId="40" fillId="0" borderId="14" xfId="3" applyNumberFormat="1" applyFont="1" applyFill="1" applyBorder="1" applyAlignment="1">
      <alignment horizontal="right" vertical="center"/>
    </xf>
    <xf numFmtId="181" fontId="40" fillId="0" borderId="14" xfId="3" applyNumberFormat="1" applyFont="1" applyFill="1" applyBorder="1" applyAlignment="1">
      <alignment vertical="center"/>
    </xf>
    <xf numFmtId="181" fontId="40" fillId="0" borderId="0" xfId="3" applyNumberFormat="1" applyFont="1" applyFill="1" applyBorder="1" applyAlignment="1">
      <alignment horizontal="right" vertical="center"/>
    </xf>
    <xf numFmtId="0" fontId="43" fillId="0" borderId="0" xfId="2" applyFont="1" applyFill="1" applyAlignment="1">
      <alignment vertical="center"/>
    </xf>
    <xf numFmtId="181" fontId="40" fillId="0" borderId="14" xfId="0" applyNumberFormat="1" applyFont="1" applyFill="1" applyBorder="1" applyAlignment="1">
      <alignment horizontal="right" vertical="center"/>
    </xf>
    <xf numFmtId="0" fontId="42" fillId="0" borderId="0" xfId="2" applyFont="1" applyFill="1" applyBorder="1" applyAlignment="1">
      <alignment vertical="center"/>
    </xf>
    <xf numFmtId="0" fontId="42" fillId="0" borderId="0" xfId="2" applyFont="1" applyFill="1" applyAlignment="1">
      <alignment vertical="center"/>
    </xf>
    <xf numFmtId="0" fontId="43" fillId="0" borderId="0" xfId="0" applyFont="1" applyFill="1" applyAlignment="1">
      <alignment vertical="center"/>
    </xf>
    <xf numFmtId="181" fontId="40" fillId="0" borderId="0" xfId="0" applyNumberFormat="1" applyFont="1" applyFill="1" applyBorder="1" applyAlignment="1">
      <alignment horizontal="right" vertical="center"/>
    </xf>
    <xf numFmtId="181" fontId="41" fillId="0" borderId="0" xfId="3" applyNumberFormat="1" applyFont="1" applyFill="1" applyBorder="1" applyAlignment="1">
      <alignment horizontal="right" vertical="center"/>
    </xf>
    <xf numFmtId="181" fontId="41" fillId="0" borderId="0" xfId="2" applyNumberFormat="1" applyFont="1" applyFill="1" applyBorder="1" applyAlignment="1">
      <alignment horizontal="right" vertical="center"/>
    </xf>
    <xf numFmtId="181" fontId="40" fillId="0" borderId="0" xfId="2" applyNumberFormat="1" applyFont="1" applyFill="1" applyBorder="1" applyAlignment="1">
      <alignment horizontal="right" vertical="center"/>
    </xf>
    <xf numFmtId="177" fontId="40" fillId="0" borderId="0" xfId="8" applyNumberFormat="1" applyFont="1" applyFill="1" applyBorder="1" applyAlignment="1">
      <alignment horizontal="right"/>
    </xf>
    <xf numFmtId="181" fontId="40" fillId="0" borderId="0" xfId="2" applyNumberFormat="1" applyFont="1" applyFill="1" applyAlignment="1">
      <alignment vertical="center"/>
    </xf>
    <xf numFmtId="181" fontId="40" fillId="0" borderId="0" xfId="0" applyNumberFormat="1" applyFont="1" applyFill="1" applyAlignment="1">
      <alignment vertical="center"/>
    </xf>
    <xf numFmtId="181" fontId="41" fillId="0" borderId="0" xfId="3" applyNumberFormat="1" applyFont="1" applyFill="1" applyAlignment="1">
      <alignment horizontal="right" vertical="center"/>
    </xf>
    <xf numFmtId="181" fontId="40" fillId="0" borderId="0" xfId="3" applyNumberFormat="1" applyFont="1" applyFill="1" applyAlignment="1">
      <alignment horizontal="right" vertical="center"/>
    </xf>
    <xf numFmtId="38" fontId="43" fillId="0" borderId="0" xfId="3" applyFont="1" applyFill="1" applyAlignment="1">
      <alignment vertical="center"/>
    </xf>
    <xf numFmtId="0" fontId="39" fillId="0" borderId="0" xfId="2" applyFont="1" applyFill="1" applyBorder="1" applyAlignment="1">
      <alignment horizontal="right" vertical="center"/>
    </xf>
    <xf numFmtId="181" fontId="41" fillId="0" borderId="14" xfId="2" applyNumberFormat="1" applyFont="1" applyFill="1" applyBorder="1" applyAlignment="1">
      <alignment horizontal="right" vertical="center"/>
    </xf>
    <xf numFmtId="181" fontId="41" fillId="0" borderId="0" xfId="2" applyNumberFormat="1" applyFont="1" applyFill="1" applyBorder="1" applyAlignment="1">
      <alignment vertical="center"/>
    </xf>
    <xf numFmtId="181" fontId="40" fillId="0" borderId="14" xfId="2" applyNumberFormat="1" applyFont="1" applyFill="1" applyBorder="1" applyAlignment="1">
      <alignment horizontal="right" vertical="center"/>
    </xf>
    <xf numFmtId="181" fontId="40" fillId="0" borderId="0" xfId="2" applyNumberFormat="1" applyFont="1" applyFill="1" applyBorder="1" applyAlignment="1">
      <alignment vertical="center"/>
    </xf>
    <xf numFmtId="0" fontId="4" fillId="0" borderId="0" xfId="0" applyFont="1" applyFill="1" applyAlignment="1">
      <alignment vertical="center"/>
    </xf>
    <xf numFmtId="0" fontId="2" fillId="0" borderId="11" xfId="2" applyFont="1" applyFill="1" applyBorder="1" applyAlignment="1">
      <alignment horizontal="center" vertical="center"/>
    </xf>
    <xf numFmtId="0" fontId="2" fillId="0" borderId="20" xfId="0" applyFont="1" applyFill="1" applyBorder="1" applyAlignment="1">
      <alignment horizontal="center" vertical="center"/>
    </xf>
    <xf numFmtId="0" fontId="1" fillId="0" borderId="0" xfId="0" applyFont="1" applyFill="1" applyAlignment="1">
      <alignment vertical="center"/>
    </xf>
    <xf numFmtId="0" fontId="4" fillId="0" borderId="0" xfId="0" applyFont="1" applyFill="1" applyAlignment="1">
      <alignment vertical="center"/>
    </xf>
    <xf numFmtId="0" fontId="2" fillId="0" borderId="0" xfId="0" applyFont="1" applyFill="1" applyAlignment="1">
      <alignment vertical="center"/>
    </xf>
    <xf numFmtId="0" fontId="2" fillId="0" borderId="20"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11" xfId="2" applyFont="1" applyFill="1" applyBorder="1" applyAlignment="1">
      <alignment horizontal="center" vertical="center"/>
    </xf>
    <xf numFmtId="0" fontId="2" fillId="0" borderId="20" xfId="0" applyFont="1" applyFill="1" applyBorder="1" applyAlignment="1">
      <alignment horizontal="center" vertical="center"/>
    </xf>
    <xf numFmtId="0" fontId="1" fillId="0" borderId="0" xfId="0" applyFont="1" applyFill="1" applyAlignment="1">
      <alignment vertical="center"/>
    </xf>
    <xf numFmtId="0" fontId="7" fillId="0" borderId="0" xfId="2" applyFont="1" applyFill="1" applyBorder="1" applyAlignment="1">
      <alignment horizontal="center" vertical="center"/>
    </xf>
    <xf numFmtId="0" fontId="2" fillId="0" borderId="0" xfId="2" applyFont="1" applyFill="1" applyBorder="1" applyAlignment="1">
      <alignment vertical="center"/>
    </xf>
    <xf numFmtId="181" fontId="9" fillId="0" borderId="0" xfId="3" applyNumberFormat="1" applyFont="1" applyFill="1" applyAlignment="1">
      <alignment vertical="center"/>
    </xf>
    <xf numFmtId="181" fontId="9" fillId="0" borderId="0" xfId="3" applyNumberFormat="1" applyFont="1" applyFill="1" applyBorder="1" applyAlignment="1">
      <alignment vertical="center"/>
    </xf>
    <xf numFmtId="181" fontId="9" fillId="0" borderId="0" xfId="3" applyNumberFormat="1" applyFont="1" applyFill="1" applyBorder="1" applyAlignment="1">
      <alignment horizontal="right" vertical="center"/>
    </xf>
    <xf numFmtId="181" fontId="18" fillId="0" borderId="0" xfId="3" applyNumberFormat="1" applyFont="1" applyFill="1" applyBorder="1" applyAlignment="1">
      <alignment horizontal="right" vertical="center"/>
    </xf>
    <xf numFmtId="181" fontId="8" fillId="0" borderId="0" xfId="0" applyNumberFormat="1" applyFont="1" applyFill="1" applyAlignment="1">
      <alignment vertical="center"/>
    </xf>
    <xf numFmtId="181" fontId="9" fillId="0" borderId="0" xfId="0" applyNumberFormat="1" applyFont="1" applyFill="1" applyAlignment="1">
      <alignment vertical="center"/>
    </xf>
    <xf numFmtId="181" fontId="9" fillId="0" borderId="0" xfId="0" applyNumberFormat="1" applyFont="1" applyFill="1" applyBorder="1" applyAlignment="1">
      <alignment horizontal="right" vertical="center"/>
    </xf>
    <xf numFmtId="181" fontId="18" fillId="0" borderId="0" xfId="0" applyNumberFormat="1" applyFont="1" applyFill="1" applyBorder="1" applyAlignment="1">
      <alignment horizontal="right" vertical="center"/>
    </xf>
    <xf numFmtId="0" fontId="2" fillId="0" borderId="0" xfId="2" applyFont="1" applyFill="1" applyBorder="1" applyAlignment="1">
      <alignment horizontal="distributed" vertical="center"/>
    </xf>
    <xf numFmtId="0" fontId="2" fillId="0" borderId="20" xfId="2" applyFont="1" applyFill="1" applyBorder="1" applyAlignment="1">
      <alignment horizontal="center" vertical="center"/>
    </xf>
    <xf numFmtId="0" fontId="2" fillId="0" borderId="0" xfId="0" applyFont="1" applyFill="1" applyAlignment="1">
      <alignment vertical="center"/>
    </xf>
    <xf numFmtId="0" fontId="2" fillId="0" borderId="0"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6" xfId="0" applyFont="1" applyFill="1" applyBorder="1" applyAlignment="1">
      <alignment horizontal="center" vertical="center"/>
    </xf>
    <xf numFmtId="0" fontId="2" fillId="0" borderId="11"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6" xfId="2" applyFont="1" applyFill="1" applyBorder="1" applyAlignment="1">
      <alignment horizontal="distributed" vertical="center" justifyLastLine="1"/>
    </xf>
    <xf numFmtId="0" fontId="2" fillId="0" borderId="0" xfId="2" applyFont="1" applyFill="1" applyBorder="1" applyAlignment="1">
      <alignment vertical="center"/>
    </xf>
    <xf numFmtId="38" fontId="2" fillId="0" borderId="8" xfId="6" applyFont="1" applyFill="1" applyBorder="1" applyAlignment="1" applyProtection="1">
      <alignment horizontal="center" vertical="center"/>
    </xf>
    <xf numFmtId="177" fontId="9" fillId="0" borderId="0" xfId="2" applyNumberFormat="1" applyFont="1" applyFill="1" applyAlignment="1">
      <alignment vertical="center"/>
    </xf>
    <xf numFmtId="185" fontId="9" fillId="0" borderId="13" xfId="2" applyNumberFormat="1" applyFont="1" applyFill="1" applyBorder="1" applyAlignment="1">
      <alignment horizontal="right" vertical="center"/>
    </xf>
    <xf numFmtId="185" fontId="9" fillId="0" borderId="8" xfId="2" applyNumberFormat="1" applyFont="1" applyFill="1" applyBorder="1" applyAlignment="1">
      <alignment horizontal="right" vertical="center"/>
    </xf>
    <xf numFmtId="185" fontId="9" fillId="0" borderId="8" xfId="0" applyNumberFormat="1" applyFont="1" applyFill="1" applyBorder="1" applyAlignment="1">
      <alignment horizontal="right" vertical="center"/>
    </xf>
    <xf numFmtId="3" fontId="9" fillId="0" borderId="0" xfId="2" applyNumberFormat="1" applyFont="1" applyFill="1" applyBorder="1" applyAlignment="1">
      <alignment horizontal="right" vertical="center"/>
    </xf>
    <xf numFmtId="0" fontId="9" fillId="0" borderId="0" xfId="2" applyFont="1" applyFill="1" applyBorder="1" applyAlignment="1">
      <alignment horizontal="right" vertical="center"/>
    </xf>
    <xf numFmtId="185" fontId="9" fillId="0" borderId="0" xfId="3" applyNumberFormat="1" applyFont="1" applyFill="1" applyBorder="1" applyAlignment="1">
      <alignment horizontal="right" vertical="center"/>
    </xf>
    <xf numFmtId="0" fontId="2" fillId="0" borderId="0" xfId="0" applyFont="1" applyFill="1" applyAlignment="1">
      <alignment vertical="center"/>
    </xf>
    <xf numFmtId="38" fontId="9" fillId="0" borderId="0" xfId="6" applyFont="1" applyFill="1" applyBorder="1" applyAlignment="1" applyProtection="1">
      <alignment horizontal="right"/>
      <protection locked="0"/>
    </xf>
    <xf numFmtId="38" fontId="9" fillId="0" borderId="14" xfId="6" applyFont="1" applyFill="1" applyBorder="1" applyAlignment="1">
      <alignment vertical="center"/>
    </xf>
    <xf numFmtId="0" fontId="18" fillId="0" borderId="0" xfId="2" applyFont="1" applyFill="1" applyAlignment="1">
      <alignment vertical="center"/>
    </xf>
    <xf numFmtId="0" fontId="2" fillId="0" borderId="18" xfId="2" applyFont="1" applyFill="1" applyBorder="1" applyAlignment="1">
      <alignment horizontal="center" vertical="center"/>
    </xf>
    <xf numFmtId="0" fontId="2" fillId="0" borderId="7"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0" xfId="2" applyFont="1" applyFill="1" applyAlignment="1">
      <alignment horizontal="center" vertical="center"/>
    </xf>
    <xf numFmtId="0" fontId="2" fillId="0" borderId="6" xfId="2" applyFont="1" applyFill="1" applyBorder="1" applyAlignment="1">
      <alignment horizontal="distributed" vertical="center" justifyLastLine="1"/>
    </xf>
    <xf numFmtId="0" fontId="2" fillId="0" borderId="0" xfId="2" applyFont="1" applyFill="1" applyBorder="1" applyAlignment="1">
      <alignment vertical="center"/>
    </xf>
    <xf numFmtId="0" fontId="6" fillId="0" borderId="18" xfId="2" applyFont="1" applyFill="1" applyBorder="1" applyAlignment="1">
      <alignment horizontal="center" vertical="center" wrapText="1"/>
    </xf>
    <xf numFmtId="0" fontId="2" fillId="0" borderId="18" xfId="2" applyFont="1" applyFill="1" applyBorder="1" applyAlignment="1">
      <alignment horizontal="center" vertical="center" wrapText="1"/>
    </xf>
    <xf numFmtId="0" fontId="2" fillId="0" borderId="5"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44" fillId="0" borderId="0" xfId="2" applyFont="1" applyFill="1" applyAlignment="1">
      <alignment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0" applyFont="1" applyFill="1" applyAlignment="1">
      <alignment vertical="center"/>
    </xf>
    <xf numFmtId="0" fontId="2" fillId="0" borderId="20"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0" xfId="2" applyFont="1" applyFill="1" applyBorder="1" applyAlignment="1">
      <alignment vertical="center"/>
    </xf>
    <xf numFmtId="177" fontId="2" fillId="0" borderId="5" xfId="1" applyNumberFormat="1" applyFont="1" applyFill="1" applyBorder="1" applyAlignment="1">
      <alignment horizontal="center" vertical="center"/>
    </xf>
    <xf numFmtId="177" fontId="2" fillId="0" borderId="6" xfId="1" applyNumberFormat="1" applyFont="1" applyFill="1" applyBorder="1" applyAlignment="1">
      <alignment horizontal="center" vertical="center"/>
    </xf>
    <xf numFmtId="177" fontId="2" fillId="0" borderId="7" xfId="1" applyNumberFormat="1" applyFont="1" applyFill="1" applyBorder="1" applyAlignment="1">
      <alignment horizontal="center" vertical="center"/>
    </xf>
    <xf numFmtId="177" fontId="2" fillId="0" borderId="11" xfId="1" applyNumberFormat="1" applyFont="1" applyFill="1" applyBorder="1" applyAlignment="1">
      <alignment horizontal="center" vertical="center"/>
    </xf>
    <xf numFmtId="177" fontId="2" fillId="0" borderId="12" xfId="1" applyNumberFormat="1" applyFont="1" applyFill="1" applyBorder="1" applyAlignment="1">
      <alignment horizontal="center" vertical="center"/>
    </xf>
    <xf numFmtId="177" fontId="6" fillId="0" borderId="15" xfId="1" applyNumberFormat="1" applyFont="1" applyFill="1" applyBorder="1" applyAlignment="1">
      <alignment horizontal="right" vertical="center"/>
    </xf>
    <xf numFmtId="177" fontId="8" fillId="0" borderId="0" xfId="1" applyNumberFormat="1" applyFont="1" applyFill="1" applyBorder="1" applyAlignment="1">
      <alignment horizontal="center" vertical="center"/>
    </xf>
    <xf numFmtId="177" fontId="2" fillId="0" borderId="2" xfId="1" applyNumberFormat="1" applyFont="1" applyFill="1" applyBorder="1" applyAlignment="1">
      <alignment horizontal="distributed" vertical="center"/>
    </xf>
    <xf numFmtId="0" fontId="4" fillId="0" borderId="2" xfId="0" applyFont="1" applyFill="1" applyBorder="1" applyAlignment="1">
      <alignment horizontal="distributed" vertical="center"/>
    </xf>
    <xf numFmtId="0" fontId="4" fillId="0" borderId="8" xfId="0" applyFont="1" applyFill="1" applyBorder="1" applyAlignment="1">
      <alignment horizontal="distributed" vertical="center"/>
    </xf>
    <xf numFmtId="177" fontId="2" fillId="0" borderId="4" xfId="1" applyNumberFormat="1" applyFont="1" applyFill="1" applyBorder="1" applyAlignment="1">
      <alignment horizontal="distributed" vertical="center" justifyLastLine="1"/>
    </xf>
    <xf numFmtId="177" fontId="2" fillId="0" borderId="10" xfId="1" applyNumberFormat="1" applyFont="1" applyFill="1" applyBorder="1" applyAlignment="1">
      <alignment horizontal="distributed" vertical="center" justifyLastLine="1"/>
    </xf>
    <xf numFmtId="177" fontId="9" fillId="0" borderId="0" xfId="1" applyNumberFormat="1" applyFont="1" applyFill="1" applyAlignment="1">
      <alignment horizontal="center" vertical="center"/>
    </xf>
    <xf numFmtId="177" fontId="41" fillId="0" borderId="0" xfId="1" applyNumberFormat="1" applyFont="1" applyFill="1" applyBorder="1" applyAlignment="1">
      <alignment horizontal="center" vertical="center"/>
    </xf>
    <xf numFmtId="177" fontId="2" fillId="0" borderId="0" xfId="1" applyNumberFormat="1" applyFont="1" applyFill="1" applyAlignment="1">
      <alignment horizontal="distributed" vertical="center" wrapText="1"/>
    </xf>
    <xf numFmtId="177" fontId="2" fillId="0" borderId="0" xfId="1" applyNumberFormat="1" applyFont="1" applyFill="1" applyAlignment="1">
      <alignment horizontal="distributed" vertical="center"/>
    </xf>
    <xf numFmtId="177" fontId="40" fillId="0" borderId="0" xfId="1" applyNumberFormat="1" applyFont="1" applyFill="1" applyAlignment="1">
      <alignment horizontal="right" vertical="center"/>
    </xf>
    <xf numFmtId="177" fontId="12" fillId="0" borderId="0" xfId="1" applyNumberFormat="1" applyFont="1" applyFill="1" applyAlignment="1">
      <alignment horizontal="right" vertical="center"/>
    </xf>
    <xf numFmtId="177" fontId="2" fillId="0" borderId="0" xfId="1" applyNumberFormat="1" applyFont="1" applyFill="1" applyBorder="1" applyAlignment="1">
      <alignment horizontal="distributed" vertical="center"/>
    </xf>
    <xf numFmtId="177" fontId="12" fillId="0" borderId="0" xfId="1" applyNumberFormat="1" applyFont="1" applyFill="1" applyBorder="1" applyAlignment="1">
      <alignment horizontal="right" vertical="center"/>
    </xf>
    <xf numFmtId="177" fontId="2" fillId="0" borderId="0" xfId="1" applyNumberFormat="1" applyFont="1" applyFill="1" applyBorder="1" applyAlignment="1">
      <alignment horizontal="distributed" vertical="center" wrapText="1"/>
    </xf>
    <xf numFmtId="177" fontId="2" fillId="0" borderId="0" xfId="1" applyNumberFormat="1" applyFont="1" applyFill="1" applyAlignment="1">
      <alignment horizontal="distributed" vertical="center" justifyLastLine="1"/>
    </xf>
    <xf numFmtId="177" fontId="12" fillId="0" borderId="1" xfId="1" applyNumberFormat="1" applyFont="1" applyFill="1" applyBorder="1" applyAlignment="1">
      <alignment horizontal="right" vertical="center"/>
    </xf>
    <xf numFmtId="177" fontId="2" fillId="0" borderId="1" xfId="1" applyNumberFormat="1" applyFont="1" applyFill="1" applyBorder="1" applyAlignment="1">
      <alignment horizontal="distributed" vertical="center" wrapText="1"/>
    </xf>
    <xf numFmtId="177" fontId="12" fillId="0" borderId="2" xfId="1" applyNumberFormat="1" applyFont="1" applyFill="1" applyBorder="1" applyAlignment="1">
      <alignment horizontal="right" vertical="center"/>
    </xf>
    <xf numFmtId="0" fontId="2" fillId="0" borderId="0" xfId="2" applyFont="1" applyFill="1" applyBorder="1" applyAlignment="1">
      <alignment horizontal="distributed" vertical="center"/>
    </xf>
    <xf numFmtId="0" fontId="7" fillId="0" borderId="0" xfId="2" applyFont="1" applyFill="1" applyBorder="1" applyAlignment="1">
      <alignment horizontal="distributed" vertical="center"/>
    </xf>
    <xf numFmtId="0" fontId="2" fillId="0" borderId="2" xfId="2" applyFont="1" applyFill="1" applyBorder="1" applyAlignment="1">
      <alignment horizontal="distributed" vertical="center" justifyLastLine="1"/>
    </xf>
    <xf numFmtId="0" fontId="2" fillId="0" borderId="3" xfId="2" applyFont="1" applyFill="1" applyBorder="1" applyAlignment="1">
      <alignment horizontal="distributed" vertical="center" justifyLastLine="1"/>
    </xf>
    <xf numFmtId="0" fontId="2" fillId="0" borderId="8" xfId="2" applyFont="1" applyFill="1" applyBorder="1" applyAlignment="1">
      <alignment horizontal="distributed" vertical="center" justifyLastLine="1"/>
    </xf>
    <xf numFmtId="0" fontId="2" fillId="0" borderId="19" xfId="2" applyFont="1" applyFill="1" applyBorder="1" applyAlignment="1">
      <alignment horizontal="distributed" vertical="center" justifyLastLine="1"/>
    </xf>
    <xf numFmtId="0" fontId="39" fillId="0" borderId="0" xfId="2" applyFont="1" applyFill="1" applyBorder="1" applyAlignment="1">
      <alignment horizontal="left" vertical="center" wrapText="1"/>
    </xf>
    <xf numFmtId="0" fontId="39" fillId="0" borderId="0" xfId="2" applyFont="1" applyFill="1" applyBorder="1" applyAlignment="1">
      <alignment horizontal="left" vertical="center"/>
    </xf>
    <xf numFmtId="0" fontId="2" fillId="0" borderId="18" xfId="2" applyFont="1" applyFill="1" applyBorder="1" applyAlignment="1">
      <alignment horizontal="center" vertical="center"/>
    </xf>
    <xf numFmtId="0" fontId="2" fillId="0" borderId="20" xfId="2" applyFont="1" applyFill="1" applyBorder="1" applyAlignment="1">
      <alignment horizontal="center" vertical="center"/>
    </xf>
    <xf numFmtId="0" fontId="2" fillId="0" borderId="5" xfId="0" applyFont="1" applyFill="1" applyBorder="1" applyAlignment="1">
      <alignment horizontal="distributed" vertical="center" justifyLastLine="1"/>
    </xf>
    <xf numFmtId="0" fontId="2" fillId="0" borderId="6" xfId="0" applyFont="1" applyFill="1" applyBorder="1" applyAlignment="1">
      <alignment horizontal="distributed" vertical="center" justifyLastLine="1"/>
    </xf>
    <xf numFmtId="0" fontId="2" fillId="0" borderId="5" xfId="2" applyFont="1" applyFill="1" applyBorder="1" applyAlignment="1">
      <alignment horizontal="center" vertical="center"/>
    </xf>
    <xf numFmtId="0" fontId="4" fillId="0" borderId="6" xfId="0" applyFont="1" applyFill="1" applyBorder="1" applyAlignment="1">
      <alignment vertical="center"/>
    </xf>
    <xf numFmtId="0" fontId="4" fillId="0" borderId="7" xfId="0" applyFont="1" applyFill="1" applyBorder="1" applyAlignment="1">
      <alignment vertical="center"/>
    </xf>
    <xf numFmtId="0" fontId="2" fillId="0" borderId="0" xfId="0" applyFont="1" applyFill="1" applyBorder="1" applyAlignment="1">
      <alignment horizontal="distributed" vertical="center"/>
    </xf>
    <xf numFmtId="0" fontId="4" fillId="0" borderId="0" xfId="0" applyFont="1" applyFill="1" applyAlignment="1">
      <alignment horizontal="distributed" vertical="center"/>
    </xf>
    <xf numFmtId="0" fontId="4" fillId="0" borderId="0" xfId="0" applyFont="1" applyFill="1" applyBorder="1" applyAlignment="1">
      <alignment horizontal="distributed" vertical="center"/>
    </xf>
    <xf numFmtId="0" fontId="2" fillId="0" borderId="0" xfId="0" applyFont="1" applyFill="1" applyAlignment="1">
      <alignment vertical="center"/>
    </xf>
    <xf numFmtId="0" fontId="4" fillId="0" borderId="0" xfId="0" applyFont="1" applyFill="1" applyAlignment="1">
      <alignment vertical="center"/>
    </xf>
    <xf numFmtId="183" fontId="2" fillId="0" borderId="4" xfId="2" applyNumberFormat="1" applyFont="1" applyFill="1" applyBorder="1" applyAlignment="1">
      <alignment horizontal="distributed" vertical="center" justifyLastLine="1"/>
    </xf>
    <xf numFmtId="0" fontId="2" fillId="0" borderId="10" xfId="2" applyFont="1" applyFill="1" applyBorder="1" applyAlignment="1">
      <alignment horizontal="distributed" vertical="center" justifyLastLine="1"/>
    </xf>
    <xf numFmtId="183" fontId="2" fillId="0" borderId="18" xfId="2" applyNumberFormat="1" applyFont="1" applyFill="1" applyBorder="1" applyAlignment="1">
      <alignment horizontal="center" vertical="center"/>
    </xf>
    <xf numFmtId="183" fontId="2" fillId="0" borderId="5" xfId="2" applyNumberFormat="1" applyFont="1" applyFill="1" applyBorder="1" applyAlignment="1">
      <alignment horizontal="center" vertical="center"/>
    </xf>
    <xf numFmtId="183" fontId="2" fillId="0" borderId="0" xfId="2" applyNumberFormat="1" applyFont="1" applyFill="1" applyBorder="1" applyAlignment="1">
      <alignment horizontal="distributed" vertical="center"/>
    </xf>
    <xf numFmtId="183" fontId="7" fillId="0" borderId="0" xfId="2" applyNumberFormat="1" applyFont="1" applyFill="1" applyBorder="1" applyAlignment="1">
      <alignment horizontal="distributed" vertical="center"/>
    </xf>
    <xf numFmtId="183" fontId="39" fillId="0" borderId="0" xfId="2" applyNumberFormat="1" applyFont="1" applyFill="1" applyBorder="1" applyAlignment="1">
      <alignment horizontal="left" vertical="center" wrapText="1"/>
    </xf>
    <xf numFmtId="183" fontId="39" fillId="0" borderId="0" xfId="2" applyNumberFormat="1" applyFont="1" applyFill="1" applyBorder="1" applyAlignment="1">
      <alignment horizontal="left" vertical="center"/>
    </xf>
    <xf numFmtId="183" fontId="7" fillId="0" borderId="0" xfId="2" applyNumberFormat="1" applyFont="1" applyFill="1" applyBorder="1" applyAlignment="1">
      <alignment horizontal="distributed" vertical="center" wrapText="1"/>
    </xf>
    <xf numFmtId="183" fontId="2" fillId="0" borderId="7" xfId="2" applyNumberFormat="1" applyFont="1" applyFill="1" applyBorder="1" applyAlignment="1">
      <alignment horizontal="center" vertical="center"/>
    </xf>
    <xf numFmtId="183" fontId="2" fillId="0" borderId="12" xfId="2" applyNumberFormat="1" applyFont="1" applyFill="1" applyBorder="1" applyAlignment="1">
      <alignment horizontal="center" vertical="center"/>
    </xf>
    <xf numFmtId="183" fontId="2" fillId="0" borderId="20" xfId="2" applyNumberFormat="1" applyFont="1" applyFill="1" applyBorder="1" applyAlignment="1">
      <alignment horizontal="center" vertical="center"/>
    </xf>
    <xf numFmtId="0" fontId="2" fillId="0" borderId="0" xfId="0" applyFont="1" applyFill="1" applyAlignment="1">
      <alignment horizontal="distributed" vertical="center"/>
    </xf>
    <xf numFmtId="38" fontId="2" fillId="0" borderId="4" xfId="3" applyFont="1" applyFill="1" applyBorder="1" applyAlignment="1">
      <alignment horizontal="distributed" vertical="center" justifyLastLine="1"/>
    </xf>
    <xf numFmtId="38" fontId="2" fillId="0" borderId="10" xfId="3" applyFont="1" applyFill="1" applyBorder="1" applyAlignment="1">
      <alignment horizontal="distributed" vertical="center" justifyLastLine="1"/>
    </xf>
    <xf numFmtId="38" fontId="2" fillId="0" borderId="18" xfId="3" applyFont="1" applyFill="1" applyBorder="1" applyAlignment="1">
      <alignment horizontal="center" vertical="center"/>
    </xf>
    <xf numFmtId="38" fontId="2" fillId="0" borderId="5" xfId="3" applyFont="1" applyFill="1" applyBorder="1" applyAlignment="1">
      <alignment horizontal="center" vertical="center"/>
    </xf>
    <xf numFmtId="0" fontId="2" fillId="0" borderId="7" xfId="2" applyFont="1" applyFill="1" applyBorder="1" applyAlignment="1">
      <alignment horizontal="center" vertical="center"/>
    </xf>
    <xf numFmtId="0" fontId="2" fillId="0" borderId="12" xfId="2" applyFont="1" applyFill="1" applyBorder="1" applyAlignment="1">
      <alignment horizontal="center" vertical="center"/>
    </xf>
    <xf numFmtId="38" fontId="2" fillId="0" borderId="0" xfId="3" applyFont="1" applyFill="1" applyBorder="1" applyAlignment="1">
      <alignment horizontal="distributed" vertical="center"/>
    </xf>
    <xf numFmtId="0" fontId="2" fillId="0" borderId="11" xfId="0" applyFont="1" applyFill="1" applyBorder="1" applyAlignment="1">
      <alignment horizontal="distributed" vertical="center" justifyLastLine="1"/>
    </xf>
    <xf numFmtId="0" fontId="2" fillId="0" borderId="23" xfId="0" applyFont="1" applyFill="1" applyBorder="1" applyAlignment="1">
      <alignment horizontal="distributed" vertical="center" justifyLastLine="1"/>
    </xf>
    <xf numFmtId="0" fontId="2" fillId="0" borderId="12" xfId="0" applyFont="1" applyFill="1" applyBorder="1" applyAlignment="1">
      <alignment horizontal="distributed" vertical="center" justifyLastLine="1"/>
    </xf>
    <xf numFmtId="0" fontId="2" fillId="0" borderId="2" xfId="2" applyFont="1" applyFill="1" applyBorder="1" applyAlignment="1">
      <alignment horizontal="center" vertical="center"/>
    </xf>
    <xf numFmtId="0" fontId="2" fillId="0" borderId="3" xfId="2" applyFont="1" applyFill="1" applyBorder="1" applyAlignment="1">
      <alignment horizontal="center" vertical="center"/>
    </xf>
    <xf numFmtId="0" fontId="2" fillId="0" borderId="0" xfId="2" applyFont="1" applyFill="1" applyBorder="1" applyAlignment="1">
      <alignment horizontal="center" vertical="center"/>
    </xf>
    <xf numFmtId="0" fontId="2" fillId="0" borderId="9" xfId="2" applyFont="1" applyFill="1" applyBorder="1" applyAlignment="1">
      <alignment horizontal="center" vertical="center"/>
    </xf>
    <xf numFmtId="0" fontId="2" fillId="0" borderId="8" xfId="2" applyFont="1" applyFill="1" applyBorder="1" applyAlignment="1">
      <alignment horizontal="center" vertical="center"/>
    </xf>
    <xf numFmtId="0" fontId="2" fillId="0" borderId="19" xfId="2" applyFont="1" applyFill="1" applyBorder="1" applyAlignment="1">
      <alignment horizontal="center" vertical="center"/>
    </xf>
    <xf numFmtId="0" fontId="2" fillId="0" borderId="22" xfId="2" applyFont="1" applyFill="1" applyBorder="1" applyAlignment="1">
      <alignment horizontal="center" vertical="center"/>
    </xf>
    <xf numFmtId="0" fontId="2" fillId="0" borderId="6" xfId="2" applyFont="1" applyFill="1" applyBorder="1" applyAlignment="1">
      <alignment horizontal="center" vertical="center"/>
    </xf>
    <xf numFmtId="0" fontId="2" fillId="0" borderId="6" xfId="0" applyFont="1" applyFill="1" applyBorder="1" applyAlignment="1">
      <alignment horizontal="center" vertical="center"/>
    </xf>
    <xf numFmtId="0" fontId="2" fillId="0" borderId="22" xfId="0" applyFont="1" applyFill="1" applyBorder="1" applyAlignment="1">
      <alignment horizontal="distributed" vertical="center" justifyLastLine="1"/>
    </xf>
    <xf numFmtId="0" fontId="2" fillId="0" borderId="2" xfId="0" applyFont="1" applyFill="1" applyBorder="1" applyAlignment="1">
      <alignment horizontal="distributed" vertical="center" justifyLastLine="1"/>
    </xf>
    <xf numFmtId="0" fontId="2" fillId="0" borderId="14" xfId="0" applyFont="1" applyFill="1" applyBorder="1" applyAlignment="1">
      <alignment horizontal="distributed" vertical="center" justifyLastLine="1"/>
    </xf>
    <xf numFmtId="0" fontId="2" fillId="0" borderId="0" xfId="0" applyFont="1" applyFill="1" applyBorder="1" applyAlignment="1">
      <alignment horizontal="distributed" vertical="center" justifyLastLine="1"/>
    </xf>
    <xf numFmtId="0" fontId="2" fillId="0" borderId="13" xfId="0" applyFont="1" applyFill="1" applyBorder="1" applyAlignment="1">
      <alignment horizontal="distributed" vertical="center" justifyLastLine="1"/>
    </xf>
    <xf numFmtId="0" fontId="2" fillId="0" borderId="8" xfId="0" applyFont="1" applyFill="1" applyBorder="1" applyAlignment="1">
      <alignment horizontal="distributed" vertical="center" justifyLastLine="1"/>
    </xf>
    <xf numFmtId="0" fontId="2" fillId="0" borderId="11"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20" xfId="0" applyFont="1" applyFill="1" applyBorder="1" applyAlignment="1">
      <alignment horizontal="center" vertical="center"/>
    </xf>
    <xf numFmtId="0" fontId="2" fillId="0" borderId="24" xfId="2" applyFont="1" applyFill="1" applyBorder="1" applyAlignment="1">
      <alignment horizontal="center" vertical="center"/>
    </xf>
    <xf numFmtId="0" fontId="2" fillId="0" borderId="10" xfId="2" applyFont="1" applyFill="1" applyBorder="1" applyAlignment="1">
      <alignment horizontal="center" vertical="center"/>
    </xf>
    <xf numFmtId="0" fontId="2" fillId="0" borderId="11" xfId="0" applyFont="1" applyFill="1" applyBorder="1" applyAlignment="1">
      <alignment horizontal="center" vertical="center"/>
    </xf>
    <xf numFmtId="0" fontId="2" fillId="0" borderId="23" xfId="0" applyFont="1" applyFill="1" applyBorder="1" applyAlignment="1">
      <alignment horizontal="center" vertical="center"/>
    </xf>
    <xf numFmtId="0" fontId="2" fillId="0" borderId="12" xfId="0" applyFont="1" applyFill="1" applyBorder="1" applyAlignment="1">
      <alignment horizontal="center" vertical="center"/>
    </xf>
    <xf numFmtId="0" fontId="2" fillId="0" borderId="26" xfId="0" applyFont="1" applyFill="1" applyBorder="1" applyAlignment="1">
      <alignment horizontal="center" vertical="center"/>
    </xf>
    <xf numFmtId="0" fontId="2" fillId="0" borderId="15" xfId="0"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2" applyFont="1" applyFill="1" applyAlignment="1">
      <alignment horizontal="center" vertical="center"/>
    </xf>
    <xf numFmtId="0" fontId="2" fillId="0" borderId="9"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5" xfId="2" applyFont="1" applyFill="1" applyBorder="1" applyAlignment="1">
      <alignment horizontal="distributed" vertical="center" justifyLastLine="1"/>
    </xf>
    <xf numFmtId="0" fontId="2" fillId="0" borderId="6" xfId="2" applyFont="1" applyFill="1" applyBorder="1" applyAlignment="1">
      <alignment horizontal="distributed" vertical="center" justifyLastLine="1"/>
    </xf>
    <xf numFmtId="0" fontId="2" fillId="0" borderId="7" xfId="2" applyFont="1" applyFill="1" applyBorder="1" applyAlignment="1">
      <alignment horizontal="distributed" vertical="center" justifyLastLine="1"/>
    </xf>
    <xf numFmtId="0" fontId="2" fillId="0" borderId="27" xfId="2" applyFont="1" applyFill="1" applyBorder="1" applyAlignment="1">
      <alignment horizontal="center" vertical="center"/>
    </xf>
    <xf numFmtId="0" fontId="2" fillId="0" borderId="24" xfId="2" applyFont="1" applyFill="1" applyBorder="1" applyAlignment="1">
      <alignment horizontal="distributed" vertical="center" justifyLastLine="1"/>
    </xf>
    <xf numFmtId="0" fontId="2" fillId="0" borderId="27" xfId="2" applyFont="1" applyFill="1" applyBorder="1" applyAlignment="1">
      <alignment horizontal="distributed" vertical="center" justifyLastLine="1"/>
    </xf>
    <xf numFmtId="0" fontId="2" fillId="0" borderId="4" xfId="2" applyFont="1" applyFill="1" applyBorder="1" applyAlignment="1">
      <alignment horizontal="center" vertical="center" textRotation="255"/>
    </xf>
    <xf numFmtId="0" fontId="2" fillId="0" borderId="10" xfId="2" applyFont="1" applyFill="1" applyBorder="1" applyAlignment="1">
      <alignment horizontal="center" vertical="center" textRotation="255"/>
    </xf>
    <xf numFmtId="0" fontId="2" fillId="0" borderId="22" xfId="2" applyFont="1" applyFill="1" applyBorder="1" applyAlignment="1">
      <alignment horizontal="distributed" vertical="center" justifyLastLine="1"/>
    </xf>
    <xf numFmtId="0" fontId="2" fillId="0" borderId="14" xfId="2" applyFont="1" applyFill="1" applyBorder="1" applyAlignment="1">
      <alignment horizontal="distributed" vertical="center" justifyLastLine="1"/>
    </xf>
    <xf numFmtId="0" fontId="2" fillId="0" borderId="0" xfId="2" applyFont="1" applyFill="1" applyBorder="1" applyAlignment="1">
      <alignment horizontal="distributed" vertical="center" justifyLastLine="1"/>
    </xf>
    <xf numFmtId="0" fontId="2" fillId="0" borderId="9" xfId="2" applyFont="1" applyFill="1" applyBorder="1" applyAlignment="1">
      <alignment horizontal="distributed" vertical="center" justifyLastLine="1"/>
    </xf>
    <xf numFmtId="0" fontId="2" fillId="0" borderId="22" xfId="2" applyFont="1" applyFill="1" applyBorder="1" applyAlignment="1">
      <alignment horizontal="distributed" wrapText="1" justifyLastLine="1"/>
    </xf>
    <xf numFmtId="0" fontId="2" fillId="0" borderId="2" xfId="2" applyFont="1" applyFill="1" applyBorder="1" applyAlignment="1">
      <alignment horizontal="distributed" justifyLastLine="1"/>
    </xf>
    <xf numFmtId="0" fontId="2" fillId="0" borderId="3" xfId="2" applyFont="1" applyFill="1" applyBorder="1" applyAlignment="1">
      <alignment horizontal="distributed" justifyLastLine="1"/>
    </xf>
    <xf numFmtId="0" fontId="2" fillId="0" borderId="14" xfId="2" applyFont="1" applyFill="1" applyBorder="1" applyAlignment="1">
      <alignment horizontal="distributed" justifyLastLine="1"/>
    </xf>
    <xf numFmtId="0" fontId="2" fillId="0" borderId="0" xfId="2" applyFont="1" applyFill="1" applyBorder="1" applyAlignment="1">
      <alignment horizontal="distributed" justifyLastLine="1"/>
    </xf>
    <xf numFmtId="0" fontId="2" fillId="0" borderId="9" xfId="2" applyFont="1" applyFill="1" applyBorder="1" applyAlignment="1">
      <alignment horizontal="distributed" justifyLastLine="1"/>
    </xf>
    <xf numFmtId="0" fontId="2" fillId="0" borderId="24" xfId="2" applyFont="1" applyFill="1" applyBorder="1" applyAlignment="1">
      <alignment horizontal="center" vertical="center" textRotation="255"/>
    </xf>
    <xf numFmtId="0" fontId="2" fillId="0" borderId="13" xfId="2" applyFont="1" applyFill="1" applyBorder="1" applyAlignment="1">
      <alignment horizontal="distributed" vertical="center" justifyLastLine="1"/>
    </xf>
    <xf numFmtId="0" fontId="2" fillId="0" borderId="27" xfId="2" applyFont="1" applyFill="1" applyBorder="1" applyAlignment="1">
      <alignment horizontal="center" vertical="center" textRotation="255"/>
    </xf>
    <xf numFmtId="0" fontId="2" fillId="0" borderId="7" xfId="0" applyFont="1" applyFill="1" applyBorder="1" applyAlignment="1">
      <alignment horizontal="distributed" vertical="center" justifyLastLine="1"/>
    </xf>
    <xf numFmtId="0" fontId="2" fillId="0" borderId="11" xfId="2" applyFont="1" applyFill="1" applyBorder="1" applyAlignment="1">
      <alignment horizontal="distributed" vertical="center" justifyLastLine="1"/>
    </xf>
    <xf numFmtId="0" fontId="2" fillId="0" borderId="23" xfId="2" applyFont="1" applyFill="1" applyBorder="1" applyAlignment="1">
      <alignment horizontal="distributed" vertical="center" justifyLastLine="1"/>
    </xf>
    <xf numFmtId="0" fontId="2" fillId="0" borderId="12" xfId="2" applyFont="1" applyFill="1" applyBorder="1" applyAlignment="1">
      <alignment horizontal="distributed" vertical="center" justifyLastLine="1"/>
    </xf>
    <xf numFmtId="0" fontId="2" fillId="0" borderId="24"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3" xfId="0" applyFont="1" applyFill="1" applyBorder="1" applyAlignment="1">
      <alignment horizontal="center" vertical="center"/>
    </xf>
    <xf numFmtId="0" fontId="7" fillId="0" borderId="0" xfId="2" applyFont="1" applyFill="1" applyBorder="1" applyAlignment="1">
      <alignment horizontal="center" vertical="center"/>
    </xf>
    <xf numFmtId="0" fontId="27" fillId="0" borderId="0" xfId="2" applyFont="1" applyFill="1" applyBorder="1" applyAlignment="1">
      <alignment horizontal="distributed" vertical="center"/>
    </xf>
    <xf numFmtId="0" fontId="6" fillId="0" borderId="0" xfId="2" applyFont="1" applyFill="1" applyBorder="1" applyAlignment="1">
      <alignment horizontal="distributed" vertical="center" wrapText="1"/>
    </xf>
    <xf numFmtId="0" fontId="6" fillId="0" borderId="0" xfId="2" applyFont="1" applyFill="1" applyBorder="1" applyAlignment="1">
      <alignment horizontal="distributed" vertical="center"/>
    </xf>
    <xf numFmtId="49" fontId="6" fillId="0" borderId="0" xfId="2" applyNumberFormat="1" applyFont="1" applyFill="1" applyBorder="1" applyAlignment="1">
      <alignment horizontal="distributed" vertical="center" wrapText="1"/>
    </xf>
    <xf numFmtId="0" fontId="1" fillId="0" borderId="0" xfId="0" applyFont="1" applyFill="1" applyAlignment="1">
      <alignment vertical="center"/>
    </xf>
    <xf numFmtId="0" fontId="6" fillId="0" borderId="0" xfId="2" applyFont="1" applyFill="1" applyBorder="1" applyAlignment="1">
      <alignment horizontal="left" vertical="center" wrapText="1"/>
    </xf>
    <xf numFmtId="0" fontId="6" fillId="0" borderId="0" xfId="2" applyFont="1" applyFill="1" applyBorder="1" applyAlignment="1">
      <alignment horizontal="center" vertical="center" wrapText="1"/>
    </xf>
    <xf numFmtId="0" fontId="2" fillId="0" borderId="18" xfId="0" applyFont="1" applyFill="1" applyBorder="1" applyAlignment="1">
      <alignment horizontal="center" vertical="center"/>
    </xf>
    <xf numFmtId="0" fontId="2" fillId="0" borderId="5" xfId="0" applyFont="1" applyFill="1" applyBorder="1" applyAlignment="1">
      <alignment horizontal="center" vertical="center" justifyLastLine="1"/>
    </xf>
    <xf numFmtId="0" fontId="2" fillId="0" borderId="7" xfId="0" applyFont="1" applyFill="1" applyBorder="1" applyAlignment="1">
      <alignment horizontal="center" vertical="center" justifyLastLine="1"/>
    </xf>
    <xf numFmtId="0" fontId="2" fillId="0" borderId="0" xfId="2" applyFont="1" applyFill="1" applyBorder="1" applyAlignment="1">
      <alignment vertical="center"/>
    </xf>
    <xf numFmtId="0" fontId="21" fillId="0" borderId="0" xfId="2" applyFont="1" applyFill="1" applyBorder="1" applyAlignment="1">
      <alignment horizontal="distributed" vertical="center" wrapText="1"/>
    </xf>
    <xf numFmtId="0" fontId="2" fillId="0" borderId="0" xfId="2" applyFont="1" applyFill="1" applyBorder="1" applyAlignment="1">
      <alignment horizontal="distributed" vertical="center" wrapText="1"/>
    </xf>
    <xf numFmtId="0" fontId="6" fillId="0" borderId="0" xfId="2" applyFont="1" applyFill="1" applyBorder="1" applyAlignment="1">
      <alignment horizontal="center" vertical="center" wrapText="1" justifyLastLine="1"/>
    </xf>
    <xf numFmtId="0" fontId="2" fillId="0" borderId="7" xfId="0" applyFont="1" applyFill="1" applyBorder="1" applyAlignment="1">
      <alignment horizontal="center" vertical="center"/>
    </xf>
    <xf numFmtId="0" fontId="30" fillId="0" borderId="0" xfId="2" applyFont="1" applyFill="1" applyBorder="1" applyAlignment="1">
      <alignment horizontal="distributed" vertical="center"/>
    </xf>
    <xf numFmtId="0" fontId="2" fillId="0" borderId="0" xfId="2" applyFont="1" applyFill="1" applyBorder="1" applyAlignment="1">
      <alignment vertical="center" textRotation="255" wrapText="1"/>
    </xf>
    <xf numFmtId="0" fontId="2" fillId="0" borderId="0" xfId="2" applyFont="1" applyFill="1" applyAlignment="1">
      <alignment vertical="center" textRotation="255" wrapText="1"/>
    </xf>
    <xf numFmtId="38" fontId="2" fillId="0" borderId="2" xfId="5" applyNumberFormat="1" applyFont="1" applyFill="1" applyBorder="1" applyAlignment="1">
      <alignment horizontal="center" vertical="center"/>
    </xf>
    <xf numFmtId="38" fontId="2" fillId="0" borderId="8" xfId="5" applyNumberFormat="1" applyFont="1" applyFill="1" applyBorder="1" applyAlignment="1">
      <alignment horizontal="center" vertical="center"/>
    </xf>
    <xf numFmtId="38" fontId="2" fillId="0" borderId="5" xfId="5" applyNumberFormat="1" applyFont="1" applyFill="1" applyBorder="1" applyAlignment="1">
      <alignment horizontal="distributed" vertical="center" justifyLastLine="1"/>
    </xf>
    <xf numFmtId="0" fontId="2" fillId="0" borderId="6" xfId="5" applyFont="1" applyFill="1" applyBorder="1" applyAlignment="1">
      <alignment horizontal="distributed" vertical="center" justifyLastLine="1"/>
    </xf>
    <xf numFmtId="38" fontId="2" fillId="0" borderId="2" xfId="6" applyFont="1" applyFill="1" applyBorder="1" applyAlignment="1" applyProtection="1">
      <alignment horizontal="center" vertical="center"/>
    </xf>
    <xf numFmtId="38" fontId="2" fillId="0" borderId="8" xfId="6" applyFont="1" applyFill="1" applyBorder="1" applyAlignment="1" applyProtection="1">
      <alignment horizontal="center" vertical="center"/>
    </xf>
    <xf numFmtId="38" fontId="2" fillId="0" borderId="5" xfId="6" applyFont="1" applyFill="1" applyBorder="1" applyAlignment="1" applyProtection="1">
      <alignment horizontal="distributed" vertical="center" justifyLastLine="1"/>
    </xf>
    <xf numFmtId="0" fontId="2" fillId="0" borderId="4" xfId="2" applyFont="1" applyFill="1" applyBorder="1" applyAlignment="1">
      <alignment horizontal="center" vertical="center"/>
    </xf>
    <xf numFmtId="0" fontId="37" fillId="0" borderId="0" xfId="0" applyFont="1" applyFill="1" applyAlignment="1">
      <alignment vertical="center"/>
    </xf>
    <xf numFmtId="0" fontId="2" fillId="0" borderId="2" xfId="6" applyNumberFormat="1" applyFont="1" applyFill="1" applyBorder="1" applyAlignment="1" applyProtection="1">
      <alignment horizontal="center" vertical="center"/>
      <protection locked="0"/>
    </xf>
    <xf numFmtId="0" fontId="2" fillId="0" borderId="8" xfId="6" applyNumberFormat="1" applyFont="1" applyFill="1" applyBorder="1" applyAlignment="1" applyProtection="1">
      <alignment horizontal="center" vertical="center"/>
      <protection locked="0"/>
    </xf>
    <xf numFmtId="0" fontId="2" fillId="0" borderId="5" xfId="6" applyNumberFormat="1" applyFont="1" applyFill="1" applyBorder="1" applyAlignment="1" applyProtection="1">
      <alignment horizontal="distributed" vertical="center" justifyLastLine="1"/>
    </xf>
  </cellXfs>
  <cellStyles count="9">
    <cellStyle name="桁区切り" xfId="1" builtinId="6"/>
    <cellStyle name="桁区切り 2" xfId="3"/>
    <cellStyle name="桁区切り 3" xfId="6"/>
    <cellStyle name="桁区切り_17-18" xfId="7"/>
    <cellStyle name="標準" xfId="0" builtinId="0"/>
    <cellStyle name="標準 2" xfId="8"/>
    <cellStyle name="標準 3" xfId="2"/>
    <cellStyle name="標準 4" xfId="5"/>
    <cellStyle name="標準_H13小学校" xfId="4"/>
  </cellStyles>
  <dxfs count="0"/>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3261</xdr:colOff>
      <xdr:row>22</xdr:row>
      <xdr:rowOff>52192</xdr:rowOff>
    </xdr:from>
    <xdr:to>
      <xdr:col>2</xdr:col>
      <xdr:colOff>114168</xdr:colOff>
      <xdr:row>26</xdr:row>
      <xdr:rowOff>0</xdr:rowOff>
    </xdr:to>
    <xdr:sp macro="" textlink="">
      <xdr:nvSpPr>
        <xdr:cNvPr id="2" name="AutoShape 1"/>
        <xdr:cNvSpPr>
          <a:spLocks/>
        </xdr:cNvSpPr>
      </xdr:nvSpPr>
      <xdr:spPr bwMode="auto">
        <a:xfrm>
          <a:off x="974811" y="2884292"/>
          <a:ext cx="98207" cy="455808"/>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17788</xdr:colOff>
      <xdr:row>17</xdr:row>
      <xdr:rowOff>31138</xdr:rowOff>
    </xdr:from>
    <xdr:to>
      <xdr:col>2</xdr:col>
      <xdr:colOff>112058</xdr:colOff>
      <xdr:row>20</xdr:row>
      <xdr:rowOff>112057</xdr:rowOff>
    </xdr:to>
    <xdr:sp macro="" textlink="">
      <xdr:nvSpPr>
        <xdr:cNvPr id="3" name="AutoShape 2"/>
        <xdr:cNvSpPr>
          <a:spLocks/>
        </xdr:cNvSpPr>
      </xdr:nvSpPr>
      <xdr:spPr bwMode="auto">
        <a:xfrm>
          <a:off x="989338" y="2259988"/>
          <a:ext cx="81570" cy="461919"/>
        </a:xfrm>
        <a:prstGeom prst="leftBrace">
          <a:avLst>
            <a:gd name="adj1" fmla="val 2738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9785</xdr:colOff>
      <xdr:row>29</xdr:row>
      <xdr:rowOff>61978</xdr:rowOff>
    </xdr:from>
    <xdr:to>
      <xdr:col>2</xdr:col>
      <xdr:colOff>114168</xdr:colOff>
      <xdr:row>31</xdr:row>
      <xdr:rowOff>114300</xdr:rowOff>
    </xdr:to>
    <xdr:sp macro="" textlink="">
      <xdr:nvSpPr>
        <xdr:cNvPr id="4" name="AutoShape 3"/>
        <xdr:cNvSpPr>
          <a:spLocks/>
        </xdr:cNvSpPr>
      </xdr:nvSpPr>
      <xdr:spPr bwMode="auto">
        <a:xfrm>
          <a:off x="981335" y="3719578"/>
          <a:ext cx="91683" cy="306322"/>
        </a:xfrm>
        <a:prstGeom prst="leftBrace">
          <a:avLst>
            <a:gd name="adj1" fmla="val 190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6523</xdr:colOff>
      <xdr:row>33</xdr:row>
      <xdr:rowOff>55454</xdr:rowOff>
    </xdr:from>
    <xdr:to>
      <xdr:col>2</xdr:col>
      <xdr:colOff>114168</xdr:colOff>
      <xdr:row>35</xdr:row>
      <xdr:rowOff>114300</xdr:rowOff>
    </xdr:to>
    <xdr:sp macro="" textlink="">
      <xdr:nvSpPr>
        <xdr:cNvPr id="5" name="AutoShape 4"/>
        <xdr:cNvSpPr>
          <a:spLocks/>
        </xdr:cNvSpPr>
      </xdr:nvSpPr>
      <xdr:spPr bwMode="auto">
        <a:xfrm>
          <a:off x="978073" y="4189304"/>
          <a:ext cx="94945" cy="312846"/>
        </a:xfrm>
        <a:prstGeom prst="leftBrace">
          <a:avLst>
            <a:gd name="adj1" fmla="val 190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3261</xdr:colOff>
      <xdr:row>37</xdr:row>
      <xdr:rowOff>55453</xdr:rowOff>
    </xdr:from>
    <xdr:to>
      <xdr:col>2</xdr:col>
      <xdr:colOff>114168</xdr:colOff>
      <xdr:row>39</xdr:row>
      <xdr:rowOff>114300</xdr:rowOff>
    </xdr:to>
    <xdr:sp macro="" textlink="">
      <xdr:nvSpPr>
        <xdr:cNvPr id="6" name="AutoShape 5"/>
        <xdr:cNvSpPr>
          <a:spLocks/>
        </xdr:cNvSpPr>
      </xdr:nvSpPr>
      <xdr:spPr bwMode="auto">
        <a:xfrm>
          <a:off x="974811" y="4665553"/>
          <a:ext cx="98207" cy="312847"/>
        </a:xfrm>
        <a:prstGeom prst="leftBrace">
          <a:avLst>
            <a:gd name="adj1" fmla="val 19643"/>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3261</xdr:colOff>
      <xdr:row>41</xdr:row>
      <xdr:rowOff>48929</xdr:rowOff>
    </xdr:from>
    <xdr:to>
      <xdr:col>2</xdr:col>
      <xdr:colOff>114168</xdr:colOff>
      <xdr:row>44</xdr:row>
      <xdr:rowOff>114300</xdr:rowOff>
    </xdr:to>
    <xdr:sp macro="" textlink="">
      <xdr:nvSpPr>
        <xdr:cNvPr id="7" name="AutoShape 7"/>
        <xdr:cNvSpPr>
          <a:spLocks/>
        </xdr:cNvSpPr>
      </xdr:nvSpPr>
      <xdr:spPr bwMode="auto">
        <a:xfrm>
          <a:off x="974811" y="5135279"/>
          <a:ext cx="98207" cy="446371"/>
        </a:xfrm>
        <a:prstGeom prst="leftBrace">
          <a:avLst>
            <a:gd name="adj1" fmla="val 2739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3262</xdr:colOff>
      <xdr:row>46</xdr:row>
      <xdr:rowOff>52192</xdr:rowOff>
    </xdr:from>
    <xdr:to>
      <xdr:col>2</xdr:col>
      <xdr:colOff>114168</xdr:colOff>
      <xdr:row>48</xdr:row>
      <xdr:rowOff>114300</xdr:rowOff>
    </xdr:to>
    <xdr:sp macro="" textlink="">
      <xdr:nvSpPr>
        <xdr:cNvPr id="8" name="AutoShape 9"/>
        <xdr:cNvSpPr>
          <a:spLocks/>
        </xdr:cNvSpPr>
      </xdr:nvSpPr>
      <xdr:spPr bwMode="auto">
        <a:xfrm>
          <a:off x="974812" y="5741792"/>
          <a:ext cx="98206" cy="316108"/>
        </a:xfrm>
        <a:prstGeom prst="leftBrace">
          <a:avLst>
            <a:gd name="adj1" fmla="val 190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3263</xdr:colOff>
      <xdr:row>53</xdr:row>
      <xdr:rowOff>45669</xdr:rowOff>
    </xdr:from>
    <xdr:to>
      <xdr:col>2</xdr:col>
      <xdr:colOff>108057</xdr:colOff>
      <xdr:row>57</xdr:row>
      <xdr:rowOff>1</xdr:rowOff>
    </xdr:to>
    <xdr:sp macro="" textlink="">
      <xdr:nvSpPr>
        <xdr:cNvPr id="9" name="AutoShape 11"/>
        <xdr:cNvSpPr>
          <a:spLocks/>
        </xdr:cNvSpPr>
      </xdr:nvSpPr>
      <xdr:spPr bwMode="auto">
        <a:xfrm>
          <a:off x="974813" y="6509969"/>
          <a:ext cx="98444" cy="462332"/>
        </a:xfrm>
        <a:prstGeom prst="leftBrace">
          <a:avLst>
            <a:gd name="adj1" fmla="val 27976"/>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58</xdr:row>
      <xdr:rowOff>85725</xdr:rowOff>
    </xdr:from>
    <xdr:to>
      <xdr:col>2</xdr:col>
      <xdr:colOff>113884</xdr:colOff>
      <xdr:row>61</xdr:row>
      <xdr:rowOff>9525</xdr:rowOff>
    </xdr:to>
    <xdr:sp macro="" textlink="">
      <xdr:nvSpPr>
        <xdr:cNvPr id="10" name="AutoShape 35"/>
        <xdr:cNvSpPr>
          <a:spLocks/>
        </xdr:cNvSpPr>
      </xdr:nvSpPr>
      <xdr:spPr bwMode="auto">
        <a:xfrm>
          <a:off x="971550" y="7134225"/>
          <a:ext cx="101184" cy="304800"/>
        </a:xfrm>
        <a:prstGeom prst="leftBrace">
          <a:avLst>
            <a:gd name="adj1" fmla="val 18452"/>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13787</xdr:colOff>
      <xdr:row>9</xdr:row>
      <xdr:rowOff>55453</xdr:rowOff>
    </xdr:from>
    <xdr:to>
      <xdr:col>2</xdr:col>
      <xdr:colOff>99358</xdr:colOff>
      <xdr:row>11</xdr:row>
      <xdr:rowOff>116060</xdr:rowOff>
    </xdr:to>
    <xdr:sp macro="" textlink="">
      <xdr:nvSpPr>
        <xdr:cNvPr id="11" name="AutoShape 36"/>
        <xdr:cNvSpPr>
          <a:spLocks/>
        </xdr:cNvSpPr>
      </xdr:nvSpPr>
      <xdr:spPr bwMode="auto">
        <a:xfrm>
          <a:off x="985337" y="1331803"/>
          <a:ext cx="85571" cy="314607"/>
        </a:xfrm>
        <a:prstGeom prst="leftBrace">
          <a:avLst>
            <a:gd name="adj1" fmla="val 1905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3262</xdr:colOff>
      <xdr:row>13</xdr:row>
      <xdr:rowOff>55454</xdr:rowOff>
    </xdr:from>
    <xdr:to>
      <xdr:col>2</xdr:col>
      <xdr:colOff>114168</xdr:colOff>
      <xdr:row>15</xdr:row>
      <xdr:rowOff>114300</xdr:rowOff>
    </xdr:to>
    <xdr:sp macro="" textlink="">
      <xdr:nvSpPr>
        <xdr:cNvPr id="12" name="AutoShape 3"/>
        <xdr:cNvSpPr>
          <a:spLocks/>
        </xdr:cNvSpPr>
      </xdr:nvSpPr>
      <xdr:spPr bwMode="auto">
        <a:xfrm>
          <a:off x="974812" y="1808054"/>
          <a:ext cx="98206" cy="312846"/>
        </a:xfrm>
        <a:prstGeom prst="leftBrace">
          <a:avLst>
            <a:gd name="adj1" fmla="val 19111"/>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0.xml><?xml version="1.0" encoding="utf-8"?>
<xdr:wsDr xmlns:xdr="http://schemas.openxmlformats.org/drawingml/2006/spreadsheetDrawing" xmlns:a="http://schemas.openxmlformats.org/drawingml/2006/main">
  <xdr:twoCellAnchor>
    <xdr:from>
      <xdr:col>5</xdr:col>
      <xdr:colOff>0</xdr:colOff>
      <xdr:row>41</xdr:row>
      <xdr:rowOff>9525</xdr:rowOff>
    </xdr:from>
    <xdr:to>
      <xdr:col>5</xdr:col>
      <xdr:colOff>76200</xdr:colOff>
      <xdr:row>42</xdr:row>
      <xdr:rowOff>142875</xdr:rowOff>
    </xdr:to>
    <xdr:sp macro="" textlink="">
      <xdr:nvSpPr>
        <xdr:cNvPr id="2" name="AutoShape 1"/>
        <xdr:cNvSpPr>
          <a:spLocks/>
        </xdr:cNvSpPr>
      </xdr:nvSpPr>
      <xdr:spPr bwMode="auto">
        <a:xfrm>
          <a:off x="615950" y="6042025"/>
          <a:ext cx="76200" cy="29210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0</xdr:colOff>
      <xdr:row>41</xdr:row>
      <xdr:rowOff>9525</xdr:rowOff>
    </xdr:from>
    <xdr:to>
      <xdr:col>5</xdr:col>
      <xdr:colOff>76200</xdr:colOff>
      <xdr:row>42</xdr:row>
      <xdr:rowOff>142875</xdr:rowOff>
    </xdr:to>
    <xdr:sp macro="" textlink="">
      <xdr:nvSpPr>
        <xdr:cNvPr id="3" name="AutoShape 5"/>
        <xdr:cNvSpPr>
          <a:spLocks/>
        </xdr:cNvSpPr>
      </xdr:nvSpPr>
      <xdr:spPr bwMode="auto">
        <a:xfrm>
          <a:off x="615950" y="6042025"/>
          <a:ext cx="76200" cy="292100"/>
        </a:xfrm>
        <a:prstGeom prst="leftBrace">
          <a:avLst>
            <a:gd name="adj1" fmla="val 31250"/>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323850</xdr:colOff>
      <xdr:row>44</xdr:row>
      <xdr:rowOff>9525</xdr:rowOff>
    </xdr:from>
    <xdr:to>
      <xdr:col>3</xdr:col>
      <xdr:colOff>85725</xdr:colOff>
      <xdr:row>50</xdr:row>
      <xdr:rowOff>0</xdr:rowOff>
    </xdr:to>
    <xdr:sp macro="" textlink="">
      <xdr:nvSpPr>
        <xdr:cNvPr id="4" name="AutoShape 6"/>
        <xdr:cNvSpPr>
          <a:spLocks/>
        </xdr:cNvSpPr>
      </xdr:nvSpPr>
      <xdr:spPr bwMode="auto">
        <a:xfrm>
          <a:off x="387350" y="6454775"/>
          <a:ext cx="85725" cy="1133475"/>
        </a:xfrm>
        <a:prstGeom prst="leftBrace">
          <a:avLst>
            <a:gd name="adj1" fmla="val 99167"/>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85725</xdr:colOff>
      <xdr:row>9</xdr:row>
      <xdr:rowOff>9525</xdr:rowOff>
    </xdr:from>
    <xdr:to>
      <xdr:col>1</xdr:col>
      <xdr:colOff>152400</xdr:colOff>
      <xdr:row>12</xdr:row>
      <xdr:rowOff>142875</xdr:rowOff>
    </xdr:to>
    <xdr:sp macro="" textlink="">
      <xdr:nvSpPr>
        <xdr:cNvPr id="2" name="AutoShape 16"/>
        <xdr:cNvSpPr>
          <a:spLocks/>
        </xdr:cNvSpPr>
      </xdr:nvSpPr>
      <xdr:spPr bwMode="auto">
        <a:xfrm>
          <a:off x="136525" y="1076325"/>
          <a:ext cx="66675" cy="628650"/>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9525</xdr:rowOff>
    </xdr:from>
    <xdr:to>
      <xdr:col>6</xdr:col>
      <xdr:colOff>0</xdr:colOff>
      <xdr:row>11</xdr:row>
      <xdr:rowOff>123825</xdr:rowOff>
    </xdr:to>
    <xdr:sp macro="" textlink="">
      <xdr:nvSpPr>
        <xdr:cNvPr id="3" name="AutoShape 16"/>
        <xdr:cNvSpPr>
          <a:spLocks/>
        </xdr:cNvSpPr>
      </xdr:nvSpPr>
      <xdr:spPr bwMode="auto">
        <a:xfrm>
          <a:off x="1069975" y="1241425"/>
          <a:ext cx="34925" cy="279400"/>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85725</xdr:colOff>
      <xdr:row>9</xdr:row>
      <xdr:rowOff>9525</xdr:rowOff>
    </xdr:from>
    <xdr:to>
      <xdr:col>1</xdr:col>
      <xdr:colOff>152400</xdr:colOff>
      <xdr:row>12</xdr:row>
      <xdr:rowOff>142875</xdr:rowOff>
    </xdr:to>
    <xdr:sp macro="" textlink="">
      <xdr:nvSpPr>
        <xdr:cNvPr id="2" name="AutoShape 16"/>
        <xdr:cNvSpPr>
          <a:spLocks/>
        </xdr:cNvSpPr>
      </xdr:nvSpPr>
      <xdr:spPr bwMode="auto">
        <a:xfrm>
          <a:off x="136525" y="1076325"/>
          <a:ext cx="66675" cy="628650"/>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9525</xdr:colOff>
      <xdr:row>10</xdr:row>
      <xdr:rowOff>9525</xdr:rowOff>
    </xdr:from>
    <xdr:to>
      <xdr:col>6</xdr:col>
      <xdr:colOff>0</xdr:colOff>
      <xdr:row>11</xdr:row>
      <xdr:rowOff>123825</xdr:rowOff>
    </xdr:to>
    <xdr:sp macro="" textlink="">
      <xdr:nvSpPr>
        <xdr:cNvPr id="3" name="AutoShape 16"/>
        <xdr:cNvSpPr>
          <a:spLocks/>
        </xdr:cNvSpPr>
      </xdr:nvSpPr>
      <xdr:spPr bwMode="auto">
        <a:xfrm>
          <a:off x="1069975" y="1241425"/>
          <a:ext cx="34925" cy="279400"/>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247650</xdr:colOff>
      <xdr:row>8</xdr:row>
      <xdr:rowOff>9525</xdr:rowOff>
    </xdr:from>
    <xdr:to>
      <xdr:col>3</xdr:col>
      <xdr:colOff>0</xdr:colOff>
      <xdr:row>10</xdr:row>
      <xdr:rowOff>123825</xdr:rowOff>
    </xdr:to>
    <xdr:sp macro="" textlink="">
      <xdr:nvSpPr>
        <xdr:cNvPr id="2" name="AutoShape 1"/>
        <xdr:cNvSpPr>
          <a:spLocks/>
        </xdr:cNvSpPr>
      </xdr:nvSpPr>
      <xdr:spPr bwMode="auto">
        <a:xfrm>
          <a:off x="419100" y="1127125"/>
          <a:ext cx="31750" cy="444500"/>
        </a:xfrm>
        <a:prstGeom prst="leftBrace">
          <a:avLst>
            <a:gd name="adj1" fmla="val 3318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266700</xdr:colOff>
      <xdr:row>8</xdr:row>
      <xdr:rowOff>9525</xdr:rowOff>
    </xdr:from>
    <xdr:to>
      <xdr:col>3</xdr:col>
      <xdr:colOff>19050</xdr:colOff>
      <xdr:row>10</xdr:row>
      <xdr:rowOff>123825</xdr:rowOff>
    </xdr:to>
    <xdr:sp macro="" textlink="">
      <xdr:nvSpPr>
        <xdr:cNvPr id="2" name="AutoShape 1"/>
        <xdr:cNvSpPr>
          <a:spLocks/>
        </xdr:cNvSpPr>
      </xdr:nvSpPr>
      <xdr:spPr bwMode="auto">
        <a:xfrm>
          <a:off x="438150" y="1127125"/>
          <a:ext cx="31750" cy="444500"/>
        </a:xfrm>
        <a:prstGeom prst="leftBrace">
          <a:avLst>
            <a:gd name="adj1" fmla="val 63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266700</xdr:colOff>
      <xdr:row>7</xdr:row>
      <xdr:rowOff>19050</xdr:rowOff>
    </xdr:from>
    <xdr:to>
      <xdr:col>3</xdr:col>
      <xdr:colOff>28575</xdr:colOff>
      <xdr:row>10</xdr:row>
      <xdr:rowOff>152400</xdr:rowOff>
    </xdr:to>
    <xdr:sp macro="" textlink="">
      <xdr:nvSpPr>
        <xdr:cNvPr id="2" name="AutoShape 1"/>
        <xdr:cNvSpPr>
          <a:spLocks/>
        </xdr:cNvSpPr>
      </xdr:nvSpPr>
      <xdr:spPr bwMode="auto">
        <a:xfrm>
          <a:off x="438150" y="1155700"/>
          <a:ext cx="34925" cy="666750"/>
        </a:xfrm>
        <a:prstGeom prst="leftBrace">
          <a:avLst>
            <a:gd name="adj1" fmla="val 188889"/>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257175</xdr:colOff>
      <xdr:row>7</xdr:row>
      <xdr:rowOff>19050</xdr:rowOff>
    </xdr:from>
    <xdr:to>
      <xdr:col>3</xdr:col>
      <xdr:colOff>0</xdr:colOff>
      <xdr:row>10</xdr:row>
      <xdr:rowOff>152400</xdr:rowOff>
    </xdr:to>
    <xdr:sp macro="" textlink="">
      <xdr:nvSpPr>
        <xdr:cNvPr id="2" name="AutoShape 4"/>
        <xdr:cNvSpPr>
          <a:spLocks/>
        </xdr:cNvSpPr>
      </xdr:nvSpPr>
      <xdr:spPr bwMode="auto">
        <a:xfrm>
          <a:off x="428625" y="1155700"/>
          <a:ext cx="41275" cy="666750"/>
        </a:xfrm>
        <a:prstGeom prst="leftBrace">
          <a:avLst>
            <a:gd name="adj1" fmla="val 94444"/>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161925</xdr:colOff>
      <xdr:row>0</xdr:row>
      <xdr:rowOff>0</xdr:rowOff>
    </xdr:from>
    <xdr:to>
      <xdr:col>2</xdr:col>
      <xdr:colOff>0</xdr:colOff>
      <xdr:row>0</xdr:row>
      <xdr:rowOff>0</xdr:rowOff>
    </xdr:to>
    <xdr:sp macro="" textlink="">
      <xdr:nvSpPr>
        <xdr:cNvPr id="2" name="AutoShape 1"/>
        <xdr:cNvSpPr>
          <a:spLocks/>
        </xdr:cNvSpPr>
      </xdr:nvSpPr>
      <xdr:spPr bwMode="auto">
        <a:xfrm>
          <a:off x="136525" y="0"/>
          <a:ext cx="3175"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0</xdr:row>
      <xdr:rowOff>0</xdr:rowOff>
    </xdr:from>
    <xdr:to>
      <xdr:col>1</xdr:col>
      <xdr:colOff>123825</xdr:colOff>
      <xdr:row>0</xdr:row>
      <xdr:rowOff>0</xdr:rowOff>
    </xdr:to>
    <xdr:sp macro="" textlink="">
      <xdr:nvSpPr>
        <xdr:cNvPr id="3" name="AutoShape 2"/>
        <xdr:cNvSpPr>
          <a:spLocks/>
        </xdr:cNvSpPr>
      </xdr:nvSpPr>
      <xdr:spPr bwMode="auto">
        <a:xfrm>
          <a:off x="139700"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161925</xdr:colOff>
      <xdr:row>0</xdr:row>
      <xdr:rowOff>0</xdr:rowOff>
    </xdr:from>
    <xdr:to>
      <xdr:col>2</xdr:col>
      <xdr:colOff>0</xdr:colOff>
      <xdr:row>0</xdr:row>
      <xdr:rowOff>0</xdr:rowOff>
    </xdr:to>
    <xdr:sp macro="" textlink="">
      <xdr:nvSpPr>
        <xdr:cNvPr id="4" name="AutoShape 3"/>
        <xdr:cNvSpPr>
          <a:spLocks/>
        </xdr:cNvSpPr>
      </xdr:nvSpPr>
      <xdr:spPr bwMode="auto">
        <a:xfrm>
          <a:off x="136525" y="0"/>
          <a:ext cx="3175"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152400</xdr:colOff>
      <xdr:row>0</xdr:row>
      <xdr:rowOff>0</xdr:rowOff>
    </xdr:from>
    <xdr:to>
      <xdr:col>1</xdr:col>
      <xdr:colOff>123825</xdr:colOff>
      <xdr:row>0</xdr:row>
      <xdr:rowOff>0</xdr:rowOff>
    </xdr:to>
    <xdr:sp macro="" textlink="">
      <xdr:nvSpPr>
        <xdr:cNvPr id="5" name="AutoShape 4"/>
        <xdr:cNvSpPr>
          <a:spLocks/>
        </xdr:cNvSpPr>
      </xdr:nvSpPr>
      <xdr:spPr bwMode="auto">
        <a:xfrm>
          <a:off x="139700" y="0"/>
          <a:ext cx="0" cy="0"/>
        </a:xfrm>
        <a:prstGeom prst="leftBrace">
          <a:avLst>
            <a:gd name="adj1" fmla="val -214748364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21981</xdr:colOff>
      <xdr:row>8</xdr:row>
      <xdr:rowOff>70337</xdr:rowOff>
    </xdr:from>
    <xdr:to>
      <xdr:col>1</xdr:col>
      <xdr:colOff>471270</xdr:colOff>
      <xdr:row>11</xdr:row>
      <xdr:rowOff>87921</xdr:rowOff>
    </xdr:to>
    <xdr:sp macro="" textlink="">
      <xdr:nvSpPr>
        <xdr:cNvPr id="2" name="Text Box 5"/>
        <xdr:cNvSpPr txBox="1">
          <a:spLocks noChangeArrowheads="1"/>
        </xdr:cNvSpPr>
      </xdr:nvSpPr>
      <xdr:spPr bwMode="auto">
        <a:xfrm>
          <a:off x="161681" y="1467337"/>
          <a:ext cx="449289" cy="379534"/>
        </a:xfrm>
        <a:prstGeom prst="rect">
          <a:avLst/>
        </a:prstGeom>
        <a:solidFill>
          <a:srgbClr val="FFFFFF"/>
        </a:solidFill>
        <a:ln w="9525">
          <a:noFill/>
          <a:miter lim="800000"/>
          <a:headEnd/>
          <a:tailEnd/>
        </a:ln>
      </xdr:spPr>
      <xdr:txBody>
        <a:bodyPr vertOverflow="clip" wrap="square" lIns="27432" tIns="18288" rIns="27432" bIns="18288" anchor="ctr" upright="1"/>
        <a:lstStyle/>
        <a:p>
          <a:pPr algn="ctr" rtl="0">
            <a:defRPr sz="1000"/>
          </a:pPr>
          <a:r>
            <a:rPr lang="ja-JP" altLang="en-US" sz="800" b="1" i="0" u="none" strike="noStrike" baseline="0">
              <a:solidFill>
                <a:sysClr val="windowText" lastClr="000000"/>
              </a:solidFill>
              <a:latin typeface="ＭＳ 明朝" panose="02020609040205080304" pitchFamily="17" charset="-128"/>
              <a:ea typeface="ＭＳ 明朝" panose="02020609040205080304" pitchFamily="17" charset="-128"/>
            </a:rPr>
            <a:t>４年度</a:t>
          </a:r>
        </a:p>
      </xdr:txBody>
    </xdr:sp>
    <xdr:clientData/>
  </xdr:twoCellAnchor>
  <xdr:twoCellAnchor>
    <xdr:from>
      <xdr:col>1</xdr:col>
      <xdr:colOff>416642</xdr:colOff>
      <xdr:row>8</xdr:row>
      <xdr:rowOff>13212</xdr:rowOff>
    </xdr:from>
    <xdr:to>
      <xdr:col>1</xdr:col>
      <xdr:colOff>483317</xdr:colOff>
      <xdr:row>11</xdr:row>
      <xdr:rowOff>127512</xdr:rowOff>
    </xdr:to>
    <xdr:sp macro="" textlink="">
      <xdr:nvSpPr>
        <xdr:cNvPr id="3" name="AutoShape 6"/>
        <xdr:cNvSpPr>
          <a:spLocks/>
        </xdr:cNvSpPr>
      </xdr:nvSpPr>
      <xdr:spPr bwMode="auto">
        <a:xfrm>
          <a:off x="556342" y="1410212"/>
          <a:ext cx="66675" cy="476250"/>
        </a:xfrm>
        <a:prstGeom prst="leftBrace">
          <a:avLst>
            <a:gd name="adj1" fmla="val 51683"/>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3</xdr:col>
      <xdr:colOff>190500</xdr:colOff>
      <xdr:row>40</xdr:row>
      <xdr:rowOff>19050</xdr:rowOff>
    </xdr:from>
    <xdr:to>
      <xdr:col>3</xdr:col>
      <xdr:colOff>266700</xdr:colOff>
      <xdr:row>44</xdr:row>
      <xdr:rowOff>95250</xdr:rowOff>
    </xdr:to>
    <xdr:sp macro="" textlink="">
      <xdr:nvSpPr>
        <xdr:cNvPr id="2" name="AutoShape 2"/>
        <xdr:cNvSpPr>
          <a:spLocks/>
        </xdr:cNvSpPr>
      </xdr:nvSpPr>
      <xdr:spPr bwMode="auto">
        <a:xfrm>
          <a:off x="546100" y="5505450"/>
          <a:ext cx="76200" cy="711200"/>
        </a:xfrm>
        <a:prstGeom prst="leftBrace">
          <a:avLst>
            <a:gd name="adj1" fmla="val 6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40</xdr:row>
      <xdr:rowOff>28575</xdr:rowOff>
    </xdr:from>
    <xdr:to>
      <xdr:col>7</xdr:col>
      <xdr:colOff>114300</xdr:colOff>
      <xdr:row>41</xdr:row>
      <xdr:rowOff>95250</xdr:rowOff>
    </xdr:to>
    <xdr:sp macro="" textlink="">
      <xdr:nvSpPr>
        <xdr:cNvPr id="3" name="AutoShape 3"/>
        <xdr:cNvSpPr>
          <a:spLocks/>
        </xdr:cNvSpPr>
      </xdr:nvSpPr>
      <xdr:spPr bwMode="auto">
        <a:xfrm>
          <a:off x="1276350" y="5514975"/>
          <a:ext cx="63500" cy="225425"/>
        </a:xfrm>
        <a:prstGeom prst="leftBrace">
          <a:avLst>
            <a:gd name="adj1" fmla="val 21875"/>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28575</xdr:rowOff>
    </xdr:from>
    <xdr:to>
      <xdr:col>3</xdr:col>
      <xdr:colOff>9525</xdr:colOff>
      <xdr:row>14</xdr:row>
      <xdr:rowOff>142875</xdr:rowOff>
    </xdr:to>
    <xdr:sp macro="" textlink="">
      <xdr:nvSpPr>
        <xdr:cNvPr id="4" name="AutoShape 5"/>
        <xdr:cNvSpPr>
          <a:spLocks/>
        </xdr:cNvSpPr>
      </xdr:nvSpPr>
      <xdr:spPr bwMode="auto">
        <a:xfrm>
          <a:off x="260350" y="1273175"/>
          <a:ext cx="104775" cy="1066800"/>
        </a:xfrm>
        <a:prstGeom prst="leftBrace">
          <a:avLst>
            <a:gd name="adj1" fmla="val 6346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95250</xdr:colOff>
      <xdr:row>19</xdr:row>
      <xdr:rowOff>9525</xdr:rowOff>
    </xdr:from>
    <xdr:to>
      <xdr:col>3</xdr:col>
      <xdr:colOff>0</xdr:colOff>
      <xdr:row>20</xdr:row>
      <xdr:rowOff>123825</xdr:rowOff>
    </xdr:to>
    <xdr:sp macro="" textlink="">
      <xdr:nvSpPr>
        <xdr:cNvPr id="5" name="AutoShape 6"/>
        <xdr:cNvSpPr>
          <a:spLocks/>
        </xdr:cNvSpPr>
      </xdr:nvSpPr>
      <xdr:spPr bwMode="auto">
        <a:xfrm>
          <a:off x="279400" y="2822575"/>
          <a:ext cx="76200" cy="273050"/>
        </a:xfrm>
        <a:prstGeom prst="leftBrace">
          <a:avLst>
            <a:gd name="adj1" fmla="val 2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190500</xdr:colOff>
      <xdr:row>40</xdr:row>
      <xdr:rowOff>19050</xdr:rowOff>
    </xdr:from>
    <xdr:to>
      <xdr:col>3</xdr:col>
      <xdr:colOff>266700</xdr:colOff>
      <xdr:row>44</xdr:row>
      <xdr:rowOff>95250</xdr:rowOff>
    </xdr:to>
    <xdr:sp macro="" textlink="">
      <xdr:nvSpPr>
        <xdr:cNvPr id="6" name="AutoShape 14"/>
        <xdr:cNvSpPr>
          <a:spLocks/>
        </xdr:cNvSpPr>
      </xdr:nvSpPr>
      <xdr:spPr bwMode="auto">
        <a:xfrm>
          <a:off x="546100" y="5505450"/>
          <a:ext cx="76200" cy="711200"/>
        </a:xfrm>
        <a:prstGeom prst="leftBrace">
          <a:avLst>
            <a:gd name="adj1" fmla="val 66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38100</xdr:colOff>
      <xdr:row>40</xdr:row>
      <xdr:rowOff>28575</xdr:rowOff>
    </xdr:from>
    <xdr:to>
      <xdr:col>7</xdr:col>
      <xdr:colOff>114300</xdr:colOff>
      <xdr:row>41</xdr:row>
      <xdr:rowOff>95250</xdr:rowOff>
    </xdr:to>
    <xdr:sp macro="" textlink="">
      <xdr:nvSpPr>
        <xdr:cNvPr id="7" name="AutoShape 15"/>
        <xdr:cNvSpPr>
          <a:spLocks/>
        </xdr:cNvSpPr>
      </xdr:nvSpPr>
      <xdr:spPr bwMode="auto">
        <a:xfrm>
          <a:off x="1276350" y="5514975"/>
          <a:ext cx="63500" cy="225425"/>
        </a:xfrm>
        <a:prstGeom prst="leftBrace">
          <a:avLst>
            <a:gd name="adj1" fmla="val 21875"/>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28575</xdr:colOff>
      <xdr:row>8</xdr:row>
      <xdr:rowOff>47625</xdr:rowOff>
    </xdr:from>
    <xdr:to>
      <xdr:col>7</xdr:col>
      <xdr:colOff>57150</xdr:colOff>
      <xdr:row>11</xdr:row>
      <xdr:rowOff>0</xdr:rowOff>
    </xdr:to>
    <xdr:sp macro="" textlink="">
      <xdr:nvSpPr>
        <xdr:cNvPr id="8" name="AutoShape 16"/>
        <xdr:cNvSpPr>
          <a:spLocks/>
        </xdr:cNvSpPr>
      </xdr:nvSpPr>
      <xdr:spPr bwMode="auto">
        <a:xfrm>
          <a:off x="1222375" y="1292225"/>
          <a:ext cx="73025" cy="428625"/>
        </a:xfrm>
        <a:prstGeom prst="leftBrace">
          <a:avLst>
            <a:gd name="adj1" fmla="val 3854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76200</xdr:colOff>
      <xdr:row>8</xdr:row>
      <xdr:rowOff>28575</xdr:rowOff>
    </xdr:from>
    <xdr:to>
      <xdr:col>3</xdr:col>
      <xdr:colOff>9525</xdr:colOff>
      <xdr:row>14</xdr:row>
      <xdr:rowOff>142875</xdr:rowOff>
    </xdr:to>
    <xdr:sp macro="" textlink="">
      <xdr:nvSpPr>
        <xdr:cNvPr id="9" name="AutoShape 17"/>
        <xdr:cNvSpPr>
          <a:spLocks/>
        </xdr:cNvSpPr>
      </xdr:nvSpPr>
      <xdr:spPr bwMode="auto">
        <a:xfrm>
          <a:off x="260350" y="1273175"/>
          <a:ext cx="104775" cy="1066800"/>
        </a:xfrm>
        <a:prstGeom prst="leftBrace">
          <a:avLst>
            <a:gd name="adj1" fmla="val 63462"/>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95250</xdr:colOff>
      <xdr:row>19</xdr:row>
      <xdr:rowOff>9525</xdr:rowOff>
    </xdr:from>
    <xdr:to>
      <xdr:col>3</xdr:col>
      <xdr:colOff>0</xdr:colOff>
      <xdr:row>20</xdr:row>
      <xdr:rowOff>123825</xdr:rowOff>
    </xdr:to>
    <xdr:sp macro="" textlink="">
      <xdr:nvSpPr>
        <xdr:cNvPr id="10" name="AutoShape 18"/>
        <xdr:cNvSpPr>
          <a:spLocks/>
        </xdr:cNvSpPr>
      </xdr:nvSpPr>
      <xdr:spPr bwMode="auto">
        <a:xfrm>
          <a:off x="279400" y="2822575"/>
          <a:ext cx="76200" cy="273050"/>
        </a:xfrm>
        <a:prstGeom prst="leftBrace">
          <a:avLst>
            <a:gd name="adj1" fmla="val 21667"/>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85725</xdr:colOff>
      <xdr:row>25</xdr:row>
      <xdr:rowOff>9525</xdr:rowOff>
    </xdr:from>
    <xdr:to>
      <xdr:col>2</xdr:col>
      <xdr:colOff>152400</xdr:colOff>
      <xdr:row>28</xdr:row>
      <xdr:rowOff>142875</xdr:rowOff>
    </xdr:to>
    <xdr:sp macro="" textlink="">
      <xdr:nvSpPr>
        <xdr:cNvPr id="11" name="AutoShape 16"/>
        <xdr:cNvSpPr>
          <a:spLocks/>
        </xdr:cNvSpPr>
      </xdr:nvSpPr>
      <xdr:spPr bwMode="auto">
        <a:xfrm>
          <a:off x="269875" y="3597275"/>
          <a:ext cx="66675" cy="628650"/>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9525</xdr:colOff>
      <xdr:row>26</xdr:row>
      <xdr:rowOff>9525</xdr:rowOff>
    </xdr:from>
    <xdr:to>
      <xdr:col>7</xdr:col>
      <xdr:colOff>0</xdr:colOff>
      <xdr:row>27</xdr:row>
      <xdr:rowOff>123825</xdr:rowOff>
    </xdr:to>
    <xdr:sp macro="" textlink="">
      <xdr:nvSpPr>
        <xdr:cNvPr id="12" name="AutoShape 16"/>
        <xdr:cNvSpPr>
          <a:spLocks/>
        </xdr:cNvSpPr>
      </xdr:nvSpPr>
      <xdr:spPr bwMode="auto">
        <a:xfrm>
          <a:off x="1203325" y="3762375"/>
          <a:ext cx="34925" cy="279400"/>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9.xml><?xml version="1.0" encoding="utf-8"?>
<xdr:wsDr xmlns:xdr="http://schemas.openxmlformats.org/drawingml/2006/spreadsheetDrawing" xmlns:a="http://schemas.openxmlformats.org/drawingml/2006/main">
  <xdr:twoCellAnchor>
    <xdr:from>
      <xdr:col>2</xdr:col>
      <xdr:colOff>0</xdr:colOff>
      <xdr:row>10</xdr:row>
      <xdr:rowOff>38100</xdr:rowOff>
    </xdr:from>
    <xdr:to>
      <xdr:col>3</xdr:col>
      <xdr:colOff>9525</xdr:colOff>
      <xdr:row>16</xdr:row>
      <xdr:rowOff>0</xdr:rowOff>
    </xdr:to>
    <xdr:sp macro="" textlink="">
      <xdr:nvSpPr>
        <xdr:cNvPr id="2" name="AutoShape 11"/>
        <xdr:cNvSpPr>
          <a:spLocks/>
        </xdr:cNvSpPr>
      </xdr:nvSpPr>
      <xdr:spPr bwMode="auto">
        <a:xfrm>
          <a:off x="107950" y="1835150"/>
          <a:ext cx="73025" cy="876300"/>
        </a:xfrm>
        <a:prstGeom prst="leftBrace">
          <a:avLst>
            <a:gd name="adj1" fmla="val 95833"/>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9525</xdr:colOff>
      <xdr:row>21</xdr:row>
      <xdr:rowOff>19050</xdr:rowOff>
    </xdr:from>
    <xdr:to>
      <xdr:col>3</xdr:col>
      <xdr:colOff>19050</xdr:colOff>
      <xdr:row>22</xdr:row>
      <xdr:rowOff>133350</xdr:rowOff>
    </xdr:to>
    <xdr:sp macro="" textlink="">
      <xdr:nvSpPr>
        <xdr:cNvPr id="3" name="AutoShape 12"/>
        <xdr:cNvSpPr>
          <a:spLocks/>
        </xdr:cNvSpPr>
      </xdr:nvSpPr>
      <xdr:spPr bwMode="auto">
        <a:xfrm>
          <a:off x="117475" y="3390900"/>
          <a:ext cx="73025" cy="279400"/>
        </a:xfrm>
        <a:prstGeom prst="leftBrace">
          <a:avLst>
            <a:gd name="adj1" fmla="val 30208"/>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314325</xdr:colOff>
      <xdr:row>43</xdr:row>
      <xdr:rowOff>19050</xdr:rowOff>
    </xdr:from>
    <xdr:to>
      <xdr:col>3</xdr:col>
      <xdr:colOff>390525</xdr:colOff>
      <xdr:row>45</xdr:row>
      <xdr:rowOff>0</xdr:rowOff>
    </xdr:to>
    <xdr:sp macro="" textlink="">
      <xdr:nvSpPr>
        <xdr:cNvPr id="4" name="AutoShape 14"/>
        <xdr:cNvSpPr>
          <a:spLocks/>
        </xdr:cNvSpPr>
      </xdr:nvSpPr>
      <xdr:spPr bwMode="auto">
        <a:xfrm>
          <a:off x="485775" y="6426200"/>
          <a:ext cx="57150" cy="304800"/>
        </a:xfrm>
        <a:prstGeom prst="leftBrace">
          <a:avLst>
            <a:gd name="adj1" fmla="val 37507"/>
            <a:gd name="adj2" fmla="val 50000"/>
          </a:avLst>
        </a:prstGeom>
        <a:noFill/>
        <a:ln w="635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38100</xdr:colOff>
      <xdr:row>27</xdr:row>
      <xdr:rowOff>6350</xdr:rowOff>
    </xdr:from>
    <xdr:to>
      <xdr:col>2</xdr:col>
      <xdr:colOff>66675</xdr:colOff>
      <xdr:row>30</xdr:row>
      <xdr:rowOff>155575</xdr:rowOff>
    </xdr:to>
    <xdr:sp macro="" textlink="">
      <xdr:nvSpPr>
        <xdr:cNvPr id="5" name="AutoShape 16"/>
        <xdr:cNvSpPr>
          <a:spLocks/>
        </xdr:cNvSpPr>
      </xdr:nvSpPr>
      <xdr:spPr bwMode="auto">
        <a:xfrm>
          <a:off x="82550" y="4279900"/>
          <a:ext cx="85725" cy="492125"/>
        </a:xfrm>
        <a:prstGeom prst="leftBrace">
          <a:avLst>
            <a:gd name="adj1" fmla="val 38390"/>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6351</xdr:colOff>
      <xdr:row>28</xdr:row>
      <xdr:rowOff>9525</xdr:rowOff>
    </xdr:from>
    <xdr:to>
      <xdr:col>7</xdr:col>
      <xdr:colOff>1</xdr:colOff>
      <xdr:row>30</xdr:row>
      <xdr:rowOff>0</xdr:rowOff>
    </xdr:to>
    <xdr:sp macro="" textlink="">
      <xdr:nvSpPr>
        <xdr:cNvPr id="6" name="AutoShape 16"/>
        <xdr:cNvSpPr>
          <a:spLocks/>
        </xdr:cNvSpPr>
      </xdr:nvSpPr>
      <xdr:spPr bwMode="auto">
        <a:xfrm>
          <a:off x="787401" y="4397375"/>
          <a:ext cx="44450" cy="219075"/>
        </a:xfrm>
        <a:prstGeom prst="leftBrace">
          <a:avLst>
            <a:gd name="adj1" fmla="val 52428"/>
            <a:gd name="adj2" fmla="val 50000"/>
          </a:avLst>
        </a:prstGeom>
        <a:noFill/>
        <a:ln w="31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T98"/>
  <sheetViews>
    <sheetView tabSelected="1" zoomScaleNormal="100" zoomScaleSheetLayoutView="100" workbookViewId="0"/>
  </sheetViews>
  <sheetFormatPr defaultColWidth="10.88671875" defaultRowHeight="12.75" customHeight="1"/>
  <cols>
    <col min="1" max="1" width="1.21875" style="18" customWidth="1"/>
    <col min="2" max="2" width="12.6640625" style="18" customWidth="1"/>
    <col min="3" max="3" width="1.44140625" style="18" customWidth="1"/>
    <col min="4" max="4" width="6" style="18" customWidth="1"/>
    <col min="5" max="5" width="1.21875" style="24" customWidth="1"/>
    <col min="6" max="6" width="9.33203125" style="24" customWidth="1"/>
    <col min="7" max="7" width="8.6640625" style="24" customWidth="1"/>
    <col min="8" max="8" width="6" style="24" customWidth="1"/>
    <col min="9" max="9" width="6.77734375" style="24" customWidth="1"/>
    <col min="10" max="10" width="6" style="24" customWidth="1"/>
    <col min="11" max="11" width="6.77734375" style="24" customWidth="1"/>
    <col min="12" max="12" width="6" style="24" customWidth="1"/>
    <col min="13" max="13" width="5.21875" style="24" customWidth="1"/>
    <col min="14" max="19" width="10.88671875" style="24" customWidth="1"/>
    <col min="20" max="16384" width="10.88671875" style="24"/>
  </cols>
  <sheetData>
    <row r="1" spans="1:19" s="1" customFormat="1" ht="13.8" thickBot="1">
      <c r="B1" s="2"/>
      <c r="C1" s="2"/>
      <c r="D1" s="2"/>
      <c r="E1" s="2"/>
      <c r="F1" s="3"/>
      <c r="G1" s="4"/>
      <c r="H1" s="4"/>
      <c r="I1" s="4"/>
      <c r="J1" s="4"/>
      <c r="K1" s="4"/>
      <c r="L1" s="4"/>
      <c r="M1" s="5"/>
      <c r="N1" s="4"/>
      <c r="O1" s="4"/>
      <c r="P1" s="4"/>
      <c r="Q1" s="2"/>
      <c r="R1" s="2"/>
      <c r="S1" s="6" t="s">
        <v>0</v>
      </c>
    </row>
    <row r="2" spans="1:19" s="9" customFormat="1" ht="12.6" customHeight="1" thickTop="1">
      <c r="A2" s="7"/>
      <c r="B2" s="493" t="s">
        <v>1</v>
      </c>
      <c r="C2" s="494"/>
      <c r="D2" s="494"/>
      <c r="E2" s="8"/>
      <c r="F2" s="496" t="s">
        <v>2</v>
      </c>
      <c r="G2" s="496" t="s">
        <v>3</v>
      </c>
      <c r="H2" s="486" t="s">
        <v>4</v>
      </c>
      <c r="I2" s="487"/>
      <c r="J2" s="487"/>
      <c r="K2" s="487"/>
      <c r="L2" s="487"/>
      <c r="M2" s="488"/>
      <c r="N2" s="486" t="s">
        <v>5</v>
      </c>
      <c r="O2" s="487"/>
      <c r="P2" s="488"/>
      <c r="Q2" s="486" t="s">
        <v>6</v>
      </c>
      <c r="R2" s="487"/>
      <c r="S2" s="487"/>
    </row>
    <row r="3" spans="1:19" s="9" customFormat="1" ht="9.6">
      <c r="A3" s="10"/>
      <c r="B3" s="495"/>
      <c r="C3" s="495"/>
      <c r="D3" s="495"/>
      <c r="E3" s="11"/>
      <c r="F3" s="497"/>
      <c r="G3" s="497"/>
      <c r="H3" s="489" t="s">
        <v>7</v>
      </c>
      <c r="I3" s="490"/>
      <c r="J3" s="489" t="s">
        <v>8</v>
      </c>
      <c r="K3" s="490"/>
      <c r="L3" s="489" t="s">
        <v>9</v>
      </c>
      <c r="M3" s="490"/>
      <c r="N3" s="12" t="s">
        <v>7</v>
      </c>
      <c r="O3" s="12" t="s">
        <v>8</v>
      </c>
      <c r="P3" s="13" t="s">
        <v>9</v>
      </c>
      <c r="Q3" s="14" t="s">
        <v>7</v>
      </c>
      <c r="R3" s="14" t="s">
        <v>8</v>
      </c>
      <c r="S3" s="14" t="s">
        <v>9</v>
      </c>
    </row>
    <row r="4" spans="1:19" s="9" customFormat="1" ht="11.25" customHeight="1">
      <c r="B4" s="15"/>
      <c r="C4" s="15"/>
      <c r="D4" s="15"/>
      <c r="E4" s="16"/>
      <c r="F4" s="15"/>
      <c r="G4" s="15"/>
      <c r="H4" s="491" t="s">
        <v>10</v>
      </c>
      <c r="I4" s="491"/>
      <c r="J4" s="491" t="s">
        <v>10</v>
      </c>
      <c r="K4" s="491"/>
      <c r="L4" s="491" t="s">
        <v>10</v>
      </c>
      <c r="M4" s="491"/>
      <c r="N4" s="17" t="s">
        <v>10</v>
      </c>
      <c r="O4" s="17" t="s">
        <v>10</v>
      </c>
      <c r="P4" s="17" t="s">
        <v>10</v>
      </c>
      <c r="Q4" s="17" t="s">
        <v>10</v>
      </c>
      <c r="R4" s="17" t="s">
        <v>10</v>
      </c>
      <c r="S4" s="17" t="s">
        <v>10</v>
      </c>
    </row>
    <row r="5" spans="1:19" ht="12" customHeight="1">
      <c r="B5" s="19" t="s">
        <v>11</v>
      </c>
      <c r="C5" s="20"/>
      <c r="D5" s="20"/>
      <c r="E5" s="21"/>
      <c r="F5" s="22">
        <v>2548</v>
      </c>
      <c r="G5" s="23" t="s">
        <v>12</v>
      </c>
      <c r="H5" s="492">
        <v>1054941</v>
      </c>
      <c r="I5" s="492"/>
      <c r="J5" s="492">
        <v>537993</v>
      </c>
      <c r="K5" s="492"/>
      <c r="L5" s="492">
        <v>516948</v>
      </c>
      <c r="M5" s="492"/>
      <c r="N5" s="22">
        <v>71637</v>
      </c>
      <c r="O5" s="22">
        <v>30324</v>
      </c>
      <c r="P5" s="22">
        <v>41313</v>
      </c>
      <c r="Q5" s="23" t="s">
        <v>12</v>
      </c>
      <c r="R5" s="23" t="s">
        <v>12</v>
      </c>
      <c r="S5" s="23" t="s">
        <v>12</v>
      </c>
    </row>
    <row r="6" spans="1:19" ht="12" customHeight="1">
      <c r="B6" s="25" t="s">
        <v>13</v>
      </c>
      <c r="C6" s="26"/>
      <c r="D6" s="26"/>
      <c r="E6" s="21"/>
      <c r="F6" s="22">
        <v>2550</v>
      </c>
      <c r="G6" s="23" t="s">
        <v>12</v>
      </c>
      <c r="H6" s="492">
        <v>1044075</v>
      </c>
      <c r="I6" s="492"/>
      <c r="J6" s="492">
        <v>532542</v>
      </c>
      <c r="K6" s="492"/>
      <c r="L6" s="492">
        <v>511533</v>
      </c>
      <c r="M6" s="492"/>
      <c r="N6" s="22">
        <v>72283</v>
      </c>
      <c r="O6" s="22">
        <v>30343</v>
      </c>
      <c r="P6" s="22">
        <v>41940</v>
      </c>
      <c r="Q6" s="23" t="s">
        <v>12</v>
      </c>
      <c r="R6" s="23" t="s">
        <v>12</v>
      </c>
      <c r="S6" s="23" t="s">
        <v>12</v>
      </c>
    </row>
    <row r="7" spans="1:19" ht="12" customHeight="1">
      <c r="B7" s="384" t="s">
        <v>14</v>
      </c>
      <c r="C7" s="26"/>
      <c r="D7" s="26"/>
      <c r="E7" s="21"/>
      <c r="F7" s="389">
        <f>SUM(F10,F14,F18,F23,F28,F30,F34,F38,F42,F47,F51)</f>
        <v>2548</v>
      </c>
      <c r="G7" s="386" t="s">
        <v>12</v>
      </c>
      <c r="H7" s="499">
        <f>SUM(H10,H14,H18,H23,H28,H30,H34,H38,H42,H47,H51)</f>
        <v>1028844</v>
      </c>
      <c r="I7" s="499"/>
      <c r="J7" s="499">
        <f>SUM(J10,J14,J18,J23,J28,J30,J34,J38,J42,J47,J51)</f>
        <v>524301</v>
      </c>
      <c r="K7" s="499"/>
      <c r="L7" s="499">
        <f>SUM(L10,L14,L18,L23,L28,L30,L34,L38,L42,L47,L51)</f>
        <v>504543</v>
      </c>
      <c r="M7" s="499"/>
      <c r="N7" s="389">
        <f t="shared" ref="N7:P7" si="0">SUM(N10,N14,N18,N23,N28,N30,N34,N38,N42,N47,N51)</f>
        <v>72462</v>
      </c>
      <c r="O7" s="389">
        <f t="shared" si="0"/>
        <v>30432</v>
      </c>
      <c r="P7" s="389">
        <f t="shared" si="0"/>
        <v>42030</v>
      </c>
      <c r="Q7" s="386" t="s">
        <v>15</v>
      </c>
      <c r="R7" s="386" t="s">
        <v>12</v>
      </c>
      <c r="S7" s="386" t="s">
        <v>12</v>
      </c>
    </row>
    <row r="8" spans="1:19" ht="12" customHeight="1">
      <c r="B8" s="28"/>
      <c r="C8" s="28"/>
      <c r="D8" s="29" t="s">
        <v>16</v>
      </c>
      <c r="E8" s="21"/>
      <c r="F8" s="22"/>
      <c r="G8" s="22"/>
      <c r="H8" s="492"/>
      <c r="I8" s="492"/>
      <c r="J8" s="492"/>
      <c r="K8" s="492"/>
      <c r="L8" s="498"/>
      <c r="M8" s="498"/>
      <c r="N8" s="22"/>
      <c r="O8" s="22"/>
      <c r="P8" s="22"/>
      <c r="Q8" s="22"/>
      <c r="R8" s="22"/>
      <c r="S8" s="22"/>
    </row>
    <row r="9" spans="1:19" ht="6" customHeight="1">
      <c r="B9" s="28"/>
      <c r="C9" s="28"/>
      <c r="D9" s="6"/>
      <c r="E9" s="21"/>
      <c r="F9" s="22"/>
      <c r="G9" s="22"/>
      <c r="H9" s="492"/>
      <c r="I9" s="492"/>
      <c r="J9" s="492"/>
      <c r="K9" s="492"/>
      <c r="L9" s="498"/>
      <c r="M9" s="498"/>
      <c r="N9" s="22"/>
      <c r="O9" s="22"/>
      <c r="P9" s="22"/>
      <c r="Q9" s="22"/>
      <c r="R9" s="22"/>
      <c r="S9" s="22"/>
    </row>
    <row r="10" spans="1:19" ht="10.199999999999999" customHeight="1">
      <c r="B10" s="501" t="s">
        <v>17</v>
      </c>
      <c r="D10" s="30" t="s">
        <v>7</v>
      </c>
      <c r="F10" s="385">
        <v>616</v>
      </c>
      <c r="G10" s="386">
        <v>4213</v>
      </c>
      <c r="H10" s="502">
        <v>89843</v>
      </c>
      <c r="I10" s="502"/>
      <c r="J10" s="502">
        <v>45561</v>
      </c>
      <c r="K10" s="502"/>
      <c r="L10" s="502">
        <v>44282</v>
      </c>
      <c r="M10" s="502"/>
      <c r="N10" s="386">
        <v>7442</v>
      </c>
      <c r="O10" s="386">
        <v>564</v>
      </c>
      <c r="P10" s="386">
        <v>6878</v>
      </c>
      <c r="Q10" s="386">
        <v>35541</v>
      </c>
      <c r="R10" s="386">
        <v>18073</v>
      </c>
      <c r="S10" s="386">
        <v>17468</v>
      </c>
    </row>
    <row r="11" spans="1:19" ht="10.199999999999999" customHeight="1">
      <c r="B11" s="501"/>
      <c r="D11" s="32" t="s">
        <v>18</v>
      </c>
      <c r="F11" s="385">
        <v>36</v>
      </c>
      <c r="G11" s="386">
        <v>97</v>
      </c>
      <c r="H11" s="502">
        <v>1446</v>
      </c>
      <c r="I11" s="502"/>
      <c r="J11" s="502">
        <v>775</v>
      </c>
      <c r="K11" s="502"/>
      <c r="L11" s="502">
        <v>671</v>
      </c>
      <c r="M11" s="502"/>
      <c r="N11" s="386">
        <v>176</v>
      </c>
      <c r="O11" s="386">
        <v>15</v>
      </c>
      <c r="P11" s="386">
        <v>161</v>
      </c>
      <c r="Q11" s="386">
        <v>748</v>
      </c>
      <c r="R11" s="386">
        <v>390</v>
      </c>
      <c r="S11" s="386">
        <v>358</v>
      </c>
    </row>
    <row r="12" spans="1:19" ht="10.199999999999999" customHeight="1">
      <c r="B12" s="501"/>
      <c r="D12" s="32" t="s">
        <v>19</v>
      </c>
      <c r="F12" s="385">
        <v>580</v>
      </c>
      <c r="G12" s="386">
        <v>4116</v>
      </c>
      <c r="H12" s="502">
        <v>88397</v>
      </c>
      <c r="I12" s="502"/>
      <c r="J12" s="502">
        <v>44786</v>
      </c>
      <c r="K12" s="502"/>
      <c r="L12" s="502">
        <v>43611</v>
      </c>
      <c r="M12" s="502"/>
      <c r="N12" s="386">
        <v>7266</v>
      </c>
      <c r="O12" s="386">
        <v>549</v>
      </c>
      <c r="P12" s="386">
        <v>6717</v>
      </c>
      <c r="Q12" s="386">
        <v>34793</v>
      </c>
      <c r="R12" s="386">
        <v>17683</v>
      </c>
      <c r="S12" s="386">
        <v>17110</v>
      </c>
    </row>
    <row r="13" spans="1:19" ht="7.5" customHeight="1">
      <c r="B13" s="9"/>
      <c r="D13" s="32"/>
      <c r="E13" s="33"/>
      <c r="F13" s="27"/>
      <c r="G13" s="27"/>
      <c r="H13" s="503"/>
      <c r="I13" s="503"/>
      <c r="J13" s="503"/>
      <c r="K13" s="503"/>
      <c r="L13" s="503"/>
      <c r="M13" s="503"/>
      <c r="N13" s="27"/>
      <c r="O13" s="27"/>
      <c r="P13" s="27"/>
      <c r="Q13" s="27"/>
      <c r="R13" s="27"/>
      <c r="S13" s="27"/>
    </row>
    <row r="14" spans="1:19" ht="10.199999999999999" customHeight="1">
      <c r="B14" s="500" t="s">
        <v>20</v>
      </c>
      <c r="D14" s="30" t="s">
        <v>7</v>
      </c>
      <c r="E14" s="33"/>
      <c r="F14" s="386">
        <v>159</v>
      </c>
      <c r="G14" s="386">
        <v>868</v>
      </c>
      <c r="H14" s="502">
        <v>23849</v>
      </c>
      <c r="I14" s="502"/>
      <c r="J14" s="502">
        <v>12098</v>
      </c>
      <c r="K14" s="502"/>
      <c r="L14" s="502">
        <v>11751</v>
      </c>
      <c r="M14" s="502"/>
      <c r="N14" s="386">
        <v>3479</v>
      </c>
      <c r="O14" s="386">
        <v>232</v>
      </c>
      <c r="P14" s="386">
        <v>3247</v>
      </c>
      <c r="Q14" s="386">
        <v>6301</v>
      </c>
      <c r="R14" s="386">
        <v>3198</v>
      </c>
      <c r="S14" s="386">
        <v>3103</v>
      </c>
    </row>
    <row r="15" spans="1:19" ht="10.199999999999999" customHeight="1">
      <c r="B15" s="501"/>
      <c r="D15" s="32" t="s">
        <v>18</v>
      </c>
      <c r="E15" s="33"/>
      <c r="F15" s="386">
        <v>12</v>
      </c>
      <c r="G15" s="386">
        <v>48</v>
      </c>
      <c r="H15" s="502">
        <v>1350</v>
      </c>
      <c r="I15" s="502"/>
      <c r="J15" s="502">
        <v>676</v>
      </c>
      <c r="K15" s="502"/>
      <c r="L15" s="502">
        <v>674</v>
      </c>
      <c r="M15" s="502"/>
      <c r="N15" s="386">
        <v>226</v>
      </c>
      <c r="O15" s="386">
        <v>11</v>
      </c>
      <c r="P15" s="386">
        <v>215</v>
      </c>
      <c r="Q15" s="386">
        <v>432</v>
      </c>
      <c r="R15" s="386">
        <v>223</v>
      </c>
      <c r="S15" s="386">
        <v>209</v>
      </c>
    </row>
    <row r="16" spans="1:19" ht="10.199999999999999" customHeight="1">
      <c r="B16" s="501"/>
      <c r="D16" s="32" t="s">
        <v>19</v>
      </c>
      <c r="E16" s="33"/>
      <c r="F16" s="386">
        <v>147</v>
      </c>
      <c r="G16" s="386">
        <v>820</v>
      </c>
      <c r="H16" s="502">
        <v>22499</v>
      </c>
      <c r="I16" s="502"/>
      <c r="J16" s="502">
        <v>11422</v>
      </c>
      <c r="K16" s="502"/>
      <c r="L16" s="502">
        <v>11077</v>
      </c>
      <c r="M16" s="502"/>
      <c r="N16" s="386">
        <v>3253</v>
      </c>
      <c r="O16" s="386">
        <v>221</v>
      </c>
      <c r="P16" s="386">
        <v>3032</v>
      </c>
      <c r="Q16" s="386">
        <v>5869</v>
      </c>
      <c r="R16" s="386">
        <v>2975</v>
      </c>
      <c r="S16" s="386">
        <v>2894</v>
      </c>
    </row>
    <row r="17" spans="2:19" ht="7.5" customHeight="1">
      <c r="B17" s="9"/>
      <c r="D17" s="32"/>
      <c r="F17" s="31"/>
      <c r="G17" s="27"/>
      <c r="H17" s="503"/>
      <c r="I17" s="503"/>
      <c r="J17" s="503"/>
      <c r="K17" s="503"/>
      <c r="L17" s="503"/>
      <c r="M17" s="503"/>
      <c r="N17" s="27"/>
      <c r="O17" s="27"/>
      <c r="P17" s="27"/>
      <c r="Q17" s="27"/>
      <c r="R17" s="27"/>
      <c r="S17" s="27"/>
    </row>
    <row r="18" spans="2:19" ht="10.199999999999999" customHeight="1">
      <c r="B18" s="501" t="s">
        <v>21</v>
      </c>
      <c r="C18" s="34"/>
      <c r="D18" s="30" t="s">
        <v>7</v>
      </c>
      <c r="E18" s="33"/>
      <c r="F18" s="386">
        <v>882</v>
      </c>
      <c r="G18" s="386">
        <v>17621</v>
      </c>
      <c r="H18" s="502">
        <v>446637</v>
      </c>
      <c r="I18" s="502"/>
      <c r="J18" s="502">
        <v>228485</v>
      </c>
      <c r="K18" s="502"/>
      <c r="L18" s="502">
        <v>218152</v>
      </c>
      <c r="M18" s="502"/>
      <c r="N18" s="386">
        <v>26493</v>
      </c>
      <c r="O18" s="386">
        <v>9684</v>
      </c>
      <c r="P18" s="386">
        <v>16809</v>
      </c>
      <c r="Q18" s="386" t="s">
        <v>12</v>
      </c>
      <c r="R18" s="386" t="s">
        <v>12</v>
      </c>
      <c r="S18" s="386" t="s">
        <v>12</v>
      </c>
    </row>
    <row r="19" spans="2:19" ht="10.199999999999999" customHeight="1">
      <c r="B19" s="501"/>
      <c r="D19" s="32" t="s">
        <v>22</v>
      </c>
      <c r="E19" s="33"/>
      <c r="F19" s="386">
        <v>2</v>
      </c>
      <c r="G19" s="386">
        <v>36</v>
      </c>
      <c r="H19" s="502">
        <v>1263</v>
      </c>
      <c r="I19" s="502"/>
      <c r="J19" s="502">
        <v>632</v>
      </c>
      <c r="K19" s="502"/>
      <c r="L19" s="502">
        <v>631</v>
      </c>
      <c r="M19" s="502"/>
      <c r="N19" s="386">
        <v>54</v>
      </c>
      <c r="O19" s="386">
        <v>39</v>
      </c>
      <c r="P19" s="386">
        <v>15</v>
      </c>
      <c r="Q19" s="386" t="s">
        <v>12</v>
      </c>
      <c r="R19" s="386" t="s">
        <v>12</v>
      </c>
      <c r="S19" s="386" t="s">
        <v>12</v>
      </c>
    </row>
    <row r="20" spans="2:19" ht="10.199999999999999" customHeight="1">
      <c r="B20" s="501"/>
      <c r="D20" s="32" t="s">
        <v>18</v>
      </c>
      <c r="E20" s="33"/>
      <c r="F20" s="386">
        <v>848</v>
      </c>
      <c r="G20" s="386">
        <v>17218</v>
      </c>
      <c r="H20" s="502">
        <v>435048</v>
      </c>
      <c r="I20" s="502"/>
      <c r="J20" s="502">
        <v>223599</v>
      </c>
      <c r="K20" s="502"/>
      <c r="L20" s="502">
        <v>211449</v>
      </c>
      <c r="M20" s="502"/>
      <c r="N20" s="386">
        <v>25712</v>
      </c>
      <c r="O20" s="387">
        <v>9328</v>
      </c>
      <c r="P20" s="387">
        <v>16384</v>
      </c>
      <c r="Q20" s="386" t="s">
        <v>12</v>
      </c>
      <c r="R20" s="386" t="s">
        <v>12</v>
      </c>
      <c r="S20" s="386" t="s">
        <v>12</v>
      </c>
    </row>
    <row r="21" spans="2:19" ht="10.199999999999999" customHeight="1">
      <c r="B21" s="501"/>
      <c r="D21" s="32" t="s">
        <v>19</v>
      </c>
      <c r="E21" s="33"/>
      <c r="F21" s="386">
        <v>32</v>
      </c>
      <c r="G21" s="386">
        <v>367</v>
      </c>
      <c r="H21" s="502">
        <v>10326</v>
      </c>
      <c r="I21" s="502"/>
      <c r="J21" s="502">
        <v>4254</v>
      </c>
      <c r="K21" s="502"/>
      <c r="L21" s="502">
        <v>6072</v>
      </c>
      <c r="M21" s="502"/>
      <c r="N21" s="386">
        <v>727</v>
      </c>
      <c r="O21" s="387">
        <v>317</v>
      </c>
      <c r="P21" s="387">
        <v>410</v>
      </c>
      <c r="Q21" s="386" t="s">
        <v>12</v>
      </c>
      <c r="R21" s="386" t="s">
        <v>12</v>
      </c>
      <c r="S21" s="386" t="s">
        <v>12</v>
      </c>
    </row>
    <row r="22" spans="2:19" ht="7.5" customHeight="1">
      <c r="B22" s="9"/>
      <c r="D22" s="32"/>
      <c r="E22" s="33"/>
      <c r="F22" s="27"/>
      <c r="G22" s="27"/>
      <c r="H22" s="503"/>
      <c r="I22" s="503"/>
      <c r="J22" s="503"/>
      <c r="K22" s="503"/>
      <c r="L22" s="503"/>
      <c r="M22" s="503"/>
      <c r="N22" s="27"/>
      <c r="O22" s="27"/>
      <c r="P22" s="27"/>
      <c r="Q22" s="27"/>
      <c r="R22" s="27"/>
      <c r="S22" s="27"/>
    </row>
    <row r="23" spans="2:19" ht="10.199999999999999" customHeight="1">
      <c r="B23" s="501" t="s">
        <v>23</v>
      </c>
      <c r="D23" s="30" t="s">
        <v>7</v>
      </c>
      <c r="E23" s="33"/>
      <c r="F23" s="386">
        <v>473</v>
      </c>
      <c r="G23" s="386">
        <v>7434</v>
      </c>
      <c r="H23" s="502">
        <v>225380</v>
      </c>
      <c r="I23" s="502"/>
      <c r="J23" s="502">
        <v>115335</v>
      </c>
      <c r="K23" s="502"/>
      <c r="L23" s="502">
        <v>110045</v>
      </c>
      <c r="M23" s="502"/>
      <c r="N23" s="386">
        <v>14776</v>
      </c>
      <c r="O23" s="386">
        <v>8220</v>
      </c>
      <c r="P23" s="386">
        <v>6556</v>
      </c>
      <c r="Q23" s="386">
        <v>75512</v>
      </c>
      <c r="R23" s="386">
        <v>38626</v>
      </c>
      <c r="S23" s="386">
        <v>36886</v>
      </c>
    </row>
    <row r="24" spans="2:19" ht="10.199999999999999" customHeight="1">
      <c r="B24" s="501"/>
      <c r="D24" s="32" t="s">
        <v>22</v>
      </c>
      <c r="E24" s="33"/>
      <c r="F24" s="386">
        <v>2</v>
      </c>
      <c r="G24" s="386">
        <v>21</v>
      </c>
      <c r="H24" s="502">
        <v>791</v>
      </c>
      <c r="I24" s="502"/>
      <c r="J24" s="502">
        <v>397</v>
      </c>
      <c r="K24" s="502"/>
      <c r="L24" s="502">
        <v>394</v>
      </c>
      <c r="M24" s="502"/>
      <c r="N24" s="386">
        <v>44</v>
      </c>
      <c r="O24" s="386">
        <v>27</v>
      </c>
      <c r="P24" s="386">
        <v>17</v>
      </c>
      <c r="Q24" s="386">
        <v>270</v>
      </c>
      <c r="R24" s="386">
        <v>133</v>
      </c>
      <c r="S24" s="386">
        <v>137</v>
      </c>
    </row>
    <row r="25" spans="2:19" ht="10.199999999999999" customHeight="1">
      <c r="B25" s="501"/>
      <c r="D25" s="32" t="s">
        <v>18</v>
      </c>
      <c r="E25" s="33"/>
      <c r="F25" s="386">
        <v>408</v>
      </c>
      <c r="G25" s="386">
        <v>6730</v>
      </c>
      <c r="H25" s="502">
        <v>199753</v>
      </c>
      <c r="I25" s="502"/>
      <c r="J25" s="502">
        <v>103197</v>
      </c>
      <c r="K25" s="502"/>
      <c r="L25" s="502">
        <v>96556</v>
      </c>
      <c r="M25" s="502"/>
      <c r="N25" s="386">
        <v>13239</v>
      </c>
      <c r="O25" s="386">
        <v>7369</v>
      </c>
      <c r="P25" s="386">
        <v>5870</v>
      </c>
      <c r="Q25" s="386">
        <v>66957</v>
      </c>
      <c r="R25" s="386">
        <v>34576</v>
      </c>
      <c r="S25" s="386">
        <v>32381</v>
      </c>
    </row>
    <row r="26" spans="2:19" ht="10.199999999999999" customHeight="1">
      <c r="B26" s="501"/>
      <c r="D26" s="32" t="s">
        <v>19</v>
      </c>
      <c r="E26" s="33"/>
      <c r="F26" s="386">
        <v>63</v>
      </c>
      <c r="G26" s="386">
        <v>683</v>
      </c>
      <c r="H26" s="502">
        <v>24836</v>
      </c>
      <c r="I26" s="502"/>
      <c r="J26" s="502">
        <v>11741</v>
      </c>
      <c r="K26" s="502"/>
      <c r="L26" s="502">
        <v>13095</v>
      </c>
      <c r="M26" s="502"/>
      <c r="N26" s="386">
        <v>1493</v>
      </c>
      <c r="O26" s="386">
        <v>824</v>
      </c>
      <c r="P26" s="386">
        <v>669</v>
      </c>
      <c r="Q26" s="386">
        <v>8285</v>
      </c>
      <c r="R26" s="386">
        <v>3917</v>
      </c>
      <c r="S26" s="386">
        <v>4368</v>
      </c>
    </row>
    <row r="27" spans="2:19" ht="7.5" customHeight="1">
      <c r="B27" s="9"/>
      <c r="D27" s="32"/>
      <c r="E27" s="33"/>
      <c r="F27" s="27"/>
      <c r="G27" s="27"/>
      <c r="H27" s="503"/>
      <c r="I27" s="503"/>
      <c r="J27" s="503"/>
      <c r="K27" s="503"/>
      <c r="L27" s="503"/>
      <c r="M27" s="503"/>
      <c r="N27" s="27"/>
      <c r="O27" s="35"/>
      <c r="P27" s="36"/>
      <c r="Q27" s="27"/>
      <c r="R27" s="37"/>
      <c r="S27" s="37"/>
    </row>
    <row r="28" spans="2:19" ht="10.199999999999999" customHeight="1">
      <c r="B28" s="38" t="s">
        <v>24</v>
      </c>
      <c r="D28" s="30" t="s">
        <v>25</v>
      </c>
      <c r="E28" s="33"/>
      <c r="F28" s="386">
        <v>4</v>
      </c>
      <c r="G28" s="386">
        <v>109</v>
      </c>
      <c r="H28" s="502">
        <v>2537</v>
      </c>
      <c r="I28" s="502"/>
      <c r="J28" s="502">
        <v>1257</v>
      </c>
      <c r="K28" s="502"/>
      <c r="L28" s="502">
        <v>1280</v>
      </c>
      <c r="M28" s="502"/>
      <c r="N28" s="386">
        <v>196</v>
      </c>
      <c r="O28" s="386">
        <v>88</v>
      </c>
      <c r="P28" s="386">
        <v>108</v>
      </c>
      <c r="Q28" s="386">
        <v>167</v>
      </c>
      <c r="R28" s="386">
        <v>87</v>
      </c>
      <c r="S28" s="386">
        <v>80</v>
      </c>
    </row>
    <row r="29" spans="2:19" ht="7.5" customHeight="1">
      <c r="B29" s="9"/>
      <c r="D29" s="32"/>
      <c r="E29" s="33"/>
      <c r="F29" s="27"/>
      <c r="G29" s="27"/>
      <c r="H29" s="503"/>
      <c r="I29" s="503"/>
      <c r="J29" s="503"/>
      <c r="K29" s="503"/>
      <c r="L29" s="503"/>
      <c r="M29" s="503"/>
      <c r="N29" s="27"/>
      <c r="O29" s="35"/>
      <c r="P29" s="36"/>
      <c r="Q29" s="27"/>
      <c r="R29" s="37"/>
      <c r="S29" s="37"/>
    </row>
    <row r="30" spans="2:19" ht="10.199999999999999" customHeight="1">
      <c r="B30" s="501" t="s">
        <v>26</v>
      </c>
      <c r="D30" s="30" t="s">
        <v>7</v>
      </c>
      <c r="E30" s="33"/>
      <c r="F30" s="386">
        <v>231</v>
      </c>
      <c r="G30" s="386" t="s">
        <v>12</v>
      </c>
      <c r="H30" s="502">
        <v>193066</v>
      </c>
      <c r="I30" s="502"/>
      <c r="J30" s="502">
        <v>97611</v>
      </c>
      <c r="K30" s="502"/>
      <c r="L30" s="502">
        <v>95455</v>
      </c>
      <c r="M30" s="502"/>
      <c r="N30" s="386">
        <v>12922</v>
      </c>
      <c r="O30" s="386">
        <v>8729</v>
      </c>
      <c r="P30" s="386">
        <v>4193</v>
      </c>
      <c r="Q30" s="386">
        <v>64786</v>
      </c>
      <c r="R30" s="386">
        <v>32826</v>
      </c>
      <c r="S30" s="386">
        <v>31960</v>
      </c>
    </row>
    <row r="31" spans="2:19" ht="10.199999999999999" customHeight="1">
      <c r="B31" s="501"/>
      <c r="D31" s="32" t="s">
        <v>18</v>
      </c>
      <c r="E31" s="33"/>
      <c r="F31" s="386">
        <v>152</v>
      </c>
      <c r="G31" s="386">
        <v>3601</v>
      </c>
      <c r="H31" s="502">
        <v>123379</v>
      </c>
      <c r="I31" s="502"/>
      <c r="J31" s="502">
        <v>62546</v>
      </c>
      <c r="K31" s="502"/>
      <c r="L31" s="502">
        <v>60833</v>
      </c>
      <c r="M31" s="502"/>
      <c r="N31" s="386">
        <v>9134</v>
      </c>
      <c r="O31" s="386">
        <v>6124</v>
      </c>
      <c r="P31" s="386">
        <v>3010</v>
      </c>
      <c r="Q31" s="386">
        <v>41991</v>
      </c>
      <c r="R31" s="386">
        <v>21302</v>
      </c>
      <c r="S31" s="386">
        <v>20689</v>
      </c>
    </row>
    <row r="32" spans="2:19" ht="10.199999999999999" customHeight="1">
      <c r="B32" s="501"/>
      <c r="D32" s="32" t="s">
        <v>19</v>
      </c>
      <c r="E32" s="33"/>
      <c r="F32" s="386">
        <v>79</v>
      </c>
      <c r="G32" s="386" t="s">
        <v>12</v>
      </c>
      <c r="H32" s="502">
        <v>69687</v>
      </c>
      <c r="I32" s="502"/>
      <c r="J32" s="502">
        <v>35065</v>
      </c>
      <c r="K32" s="502"/>
      <c r="L32" s="502">
        <v>34622</v>
      </c>
      <c r="M32" s="502"/>
      <c r="N32" s="386">
        <v>3788</v>
      </c>
      <c r="O32" s="386">
        <v>2605</v>
      </c>
      <c r="P32" s="386">
        <v>1183</v>
      </c>
      <c r="Q32" s="386">
        <v>22795</v>
      </c>
      <c r="R32" s="386">
        <v>11524</v>
      </c>
      <c r="S32" s="386">
        <v>11271</v>
      </c>
    </row>
    <row r="33" spans="2:20" ht="7.5" customHeight="1">
      <c r="B33" s="9"/>
      <c r="D33" s="32"/>
      <c r="E33" s="33"/>
      <c r="F33" s="27"/>
      <c r="G33" s="386"/>
      <c r="H33" s="503"/>
      <c r="I33" s="503"/>
      <c r="J33" s="503"/>
      <c r="K33" s="503"/>
      <c r="L33" s="503"/>
      <c r="M33" s="503"/>
      <c r="N33" s="27"/>
      <c r="O33" s="27"/>
      <c r="P33" s="27"/>
      <c r="Q33" s="27"/>
      <c r="R33" s="27"/>
      <c r="S33" s="27"/>
    </row>
    <row r="34" spans="2:20" ht="10.199999999999999" customHeight="1">
      <c r="B34" s="506" t="s">
        <v>27</v>
      </c>
      <c r="D34" s="30" t="s">
        <v>7</v>
      </c>
      <c r="E34" s="33"/>
      <c r="F34" s="386">
        <v>7</v>
      </c>
      <c r="G34" s="386" t="s">
        <v>12</v>
      </c>
      <c r="H34" s="502">
        <v>5010</v>
      </c>
      <c r="I34" s="502"/>
      <c r="J34" s="502">
        <v>2967</v>
      </c>
      <c r="K34" s="502"/>
      <c r="L34" s="502">
        <v>2043</v>
      </c>
      <c r="M34" s="502"/>
      <c r="N34" s="386">
        <v>135</v>
      </c>
      <c r="O34" s="386">
        <v>93</v>
      </c>
      <c r="P34" s="386">
        <v>42</v>
      </c>
      <c r="Q34" s="386">
        <v>1114</v>
      </c>
      <c r="R34" s="386">
        <v>689</v>
      </c>
      <c r="S34" s="386">
        <v>425</v>
      </c>
    </row>
    <row r="35" spans="2:20" ht="10.199999999999999" customHeight="1">
      <c r="B35" s="504"/>
      <c r="C35" s="34"/>
      <c r="D35" s="32" t="s">
        <v>18</v>
      </c>
      <c r="E35" s="33"/>
      <c r="F35" s="386">
        <v>2</v>
      </c>
      <c r="G35" s="386" t="s">
        <v>12</v>
      </c>
      <c r="H35" s="502">
        <v>3780</v>
      </c>
      <c r="I35" s="502"/>
      <c r="J35" s="502">
        <v>2294</v>
      </c>
      <c r="K35" s="502"/>
      <c r="L35" s="502">
        <v>1486</v>
      </c>
      <c r="M35" s="502"/>
      <c r="N35" s="386">
        <v>73</v>
      </c>
      <c r="O35" s="386">
        <v>54</v>
      </c>
      <c r="P35" s="386">
        <v>19</v>
      </c>
      <c r="Q35" s="386">
        <v>663</v>
      </c>
      <c r="R35" s="386">
        <v>452</v>
      </c>
      <c r="S35" s="386">
        <v>211</v>
      </c>
    </row>
    <row r="36" spans="2:20" ht="10.199999999999999" customHeight="1">
      <c r="B36" s="504"/>
      <c r="D36" s="32" t="s">
        <v>19</v>
      </c>
      <c r="E36" s="33"/>
      <c r="F36" s="386">
        <v>5</v>
      </c>
      <c r="G36" s="386" t="s">
        <v>12</v>
      </c>
      <c r="H36" s="502">
        <v>1230</v>
      </c>
      <c r="I36" s="502"/>
      <c r="J36" s="502">
        <v>673</v>
      </c>
      <c r="K36" s="502"/>
      <c r="L36" s="502">
        <v>557</v>
      </c>
      <c r="M36" s="502"/>
      <c r="N36" s="386">
        <v>62</v>
      </c>
      <c r="O36" s="386">
        <v>39</v>
      </c>
      <c r="P36" s="386">
        <v>23</v>
      </c>
      <c r="Q36" s="386">
        <v>451</v>
      </c>
      <c r="R36" s="386">
        <v>237</v>
      </c>
      <c r="S36" s="386">
        <v>214</v>
      </c>
    </row>
    <row r="37" spans="2:20" ht="7.5" customHeight="1">
      <c r="B37" s="39"/>
      <c r="D37" s="32"/>
      <c r="E37" s="33"/>
      <c r="F37" s="27"/>
      <c r="G37" s="27"/>
      <c r="H37" s="503"/>
      <c r="I37" s="503"/>
      <c r="J37" s="503"/>
      <c r="K37" s="503"/>
      <c r="L37" s="503"/>
      <c r="M37" s="503"/>
      <c r="N37" s="27"/>
      <c r="O37" s="27"/>
      <c r="P37" s="27"/>
      <c r="Q37" s="27"/>
      <c r="R37" s="27"/>
      <c r="S37" s="27"/>
    </row>
    <row r="38" spans="2:20" ht="10.199999999999999" customHeight="1">
      <c r="B38" s="504" t="s">
        <v>28</v>
      </c>
      <c r="D38" s="32" t="s">
        <v>29</v>
      </c>
      <c r="E38" s="33"/>
      <c r="F38" s="386">
        <v>5</v>
      </c>
      <c r="G38" s="386">
        <v>62</v>
      </c>
      <c r="H38" s="386">
        <v>4024</v>
      </c>
      <c r="I38" s="388">
        <v>2234</v>
      </c>
      <c r="J38" s="386">
        <v>2403</v>
      </c>
      <c r="K38" s="388">
        <v>1257</v>
      </c>
      <c r="L38" s="386">
        <v>1621</v>
      </c>
      <c r="M38" s="388">
        <v>977</v>
      </c>
      <c r="N38" s="386">
        <v>269</v>
      </c>
      <c r="O38" s="386">
        <v>178</v>
      </c>
      <c r="P38" s="386">
        <v>91</v>
      </c>
      <c r="Q38" s="386">
        <v>545</v>
      </c>
      <c r="R38" s="386">
        <v>353</v>
      </c>
      <c r="S38" s="386">
        <v>192</v>
      </c>
    </row>
    <row r="39" spans="2:20" ht="10.199999999999999" customHeight="1">
      <c r="B39" s="504"/>
      <c r="D39" s="32" t="s">
        <v>18</v>
      </c>
      <c r="E39" s="33"/>
      <c r="F39" s="386">
        <v>2</v>
      </c>
      <c r="G39" s="386">
        <v>27</v>
      </c>
      <c r="H39" s="386">
        <v>1888</v>
      </c>
      <c r="I39" s="388">
        <v>960</v>
      </c>
      <c r="J39" s="386">
        <v>923</v>
      </c>
      <c r="K39" s="388">
        <v>460</v>
      </c>
      <c r="L39" s="386">
        <v>965</v>
      </c>
      <c r="M39" s="388">
        <v>500</v>
      </c>
      <c r="N39" s="386">
        <v>125</v>
      </c>
      <c r="O39" s="386">
        <v>73</v>
      </c>
      <c r="P39" s="386">
        <v>52</v>
      </c>
      <c r="Q39" s="386">
        <v>300</v>
      </c>
      <c r="R39" s="386">
        <v>147</v>
      </c>
      <c r="S39" s="386">
        <v>153</v>
      </c>
    </row>
    <row r="40" spans="2:20" ht="10.199999999999999" customHeight="1">
      <c r="B40" s="504"/>
      <c r="D40" s="32" t="s">
        <v>19</v>
      </c>
      <c r="E40" s="33"/>
      <c r="F40" s="386">
        <v>3</v>
      </c>
      <c r="G40" s="386">
        <v>35</v>
      </c>
      <c r="H40" s="386">
        <v>2136</v>
      </c>
      <c r="I40" s="388">
        <v>1274</v>
      </c>
      <c r="J40" s="386">
        <v>1480</v>
      </c>
      <c r="K40" s="388">
        <v>797</v>
      </c>
      <c r="L40" s="386">
        <v>656</v>
      </c>
      <c r="M40" s="388">
        <v>477</v>
      </c>
      <c r="N40" s="386">
        <v>144</v>
      </c>
      <c r="O40" s="386">
        <v>105</v>
      </c>
      <c r="P40" s="386">
        <v>39</v>
      </c>
      <c r="Q40" s="386">
        <v>245</v>
      </c>
      <c r="R40" s="386">
        <v>206</v>
      </c>
      <c r="S40" s="386">
        <v>39</v>
      </c>
    </row>
    <row r="41" spans="2:20" ht="7.5" customHeight="1">
      <c r="B41" s="39"/>
      <c r="D41" s="40"/>
      <c r="E41" s="33"/>
      <c r="F41" s="27"/>
      <c r="G41" s="27"/>
      <c r="H41" s="503"/>
      <c r="I41" s="503"/>
      <c r="J41" s="505"/>
      <c r="K41" s="505"/>
      <c r="L41" s="505"/>
      <c r="M41" s="505"/>
      <c r="N41" s="27"/>
      <c r="O41" s="27"/>
      <c r="P41" s="27"/>
      <c r="Q41" s="27"/>
      <c r="R41" s="27"/>
      <c r="S41" s="27"/>
    </row>
    <row r="42" spans="2:20" ht="10.199999999999999" customHeight="1">
      <c r="B42" s="507" t="s">
        <v>30</v>
      </c>
      <c r="D42" s="30" t="s">
        <v>7</v>
      </c>
      <c r="E42" s="33"/>
      <c r="F42" s="386">
        <v>53</v>
      </c>
      <c r="G42" s="386">
        <v>2176</v>
      </c>
      <c r="H42" s="502">
        <v>8202</v>
      </c>
      <c r="I42" s="502"/>
      <c r="J42" s="502">
        <v>5374</v>
      </c>
      <c r="K42" s="502"/>
      <c r="L42" s="502">
        <v>2828</v>
      </c>
      <c r="M42" s="502"/>
      <c r="N42" s="386">
        <v>4843</v>
      </c>
      <c r="O42" s="386">
        <v>1835</v>
      </c>
      <c r="P42" s="386">
        <v>3008</v>
      </c>
      <c r="Q42" s="386">
        <v>1916</v>
      </c>
      <c r="R42" s="386">
        <v>1270</v>
      </c>
      <c r="S42" s="386">
        <v>646</v>
      </c>
    </row>
    <row r="43" spans="2:20" ht="10.199999999999999" customHeight="1">
      <c r="B43" s="507"/>
      <c r="D43" s="32" t="s">
        <v>22</v>
      </c>
      <c r="E43" s="33"/>
      <c r="F43" s="386">
        <v>2</v>
      </c>
      <c r="G43" s="386">
        <v>27</v>
      </c>
      <c r="H43" s="502">
        <v>112</v>
      </c>
      <c r="I43" s="502"/>
      <c r="J43" s="502">
        <v>78</v>
      </c>
      <c r="K43" s="502"/>
      <c r="L43" s="502">
        <v>34</v>
      </c>
      <c r="M43" s="502"/>
      <c r="N43" s="386">
        <v>62</v>
      </c>
      <c r="O43" s="386">
        <v>20</v>
      </c>
      <c r="P43" s="386">
        <v>42</v>
      </c>
      <c r="Q43" s="386">
        <v>16</v>
      </c>
      <c r="R43" s="386">
        <v>8</v>
      </c>
      <c r="S43" s="386">
        <v>8</v>
      </c>
    </row>
    <row r="44" spans="2:20" ht="10.199999999999999" customHeight="1">
      <c r="B44" s="507"/>
      <c r="D44" s="32" t="s">
        <v>18</v>
      </c>
      <c r="E44" s="33"/>
      <c r="F44" s="386">
        <v>49</v>
      </c>
      <c r="G44" s="386">
        <v>2114</v>
      </c>
      <c r="H44" s="502">
        <v>7956</v>
      </c>
      <c r="I44" s="502"/>
      <c r="J44" s="502">
        <v>5218</v>
      </c>
      <c r="K44" s="502"/>
      <c r="L44" s="502">
        <v>2738</v>
      </c>
      <c r="M44" s="502"/>
      <c r="N44" s="386">
        <v>4716</v>
      </c>
      <c r="O44" s="387">
        <v>1781</v>
      </c>
      <c r="P44" s="387">
        <v>2935</v>
      </c>
      <c r="Q44" s="386">
        <v>1878</v>
      </c>
      <c r="R44" s="386">
        <v>1250</v>
      </c>
      <c r="S44" s="386">
        <v>628</v>
      </c>
      <c r="T44" s="390"/>
    </row>
    <row r="45" spans="2:20" ht="10.199999999999999" customHeight="1">
      <c r="B45" s="507"/>
      <c r="D45" s="32" t="s">
        <v>19</v>
      </c>
      <c r="E45" s="33"/>
      <c r="F45" s="386">
        <v>2</v>
      </c>
      <c r="G45" s="386">
        <v>35</v>
      </c>
      <c r="H45" s="502">
        <v>134</v>
      </c>
      <c r="I45" s="502"/>
      <c r="J45" s="502">
        <v>78</v>
      </c>
      <c r="K45" s="502"/>
      <c r="L45" s="502">
        <v>56</v>
      </c>
      <c r="M45" s="502"/>
      <c r="N45" s="386">
        <v>65</v>
      </c>
      <c r="O45" s="387">
        <v>34</v>
      </c>
      <c r="P45" s="387">
        <v>31</v>
      </c>
      <c r="Q45" s="386">
        <v>22</v>
      </c>
      <c r="R45" s="386">
        <v>12</v>
      </c>
      <c r="S45" s="386">
        <v>10</v>
      </c>
    </row>
    <row r="46" spans="2:20" ht="7.5" customHeight="1">
      <c r="B46" s="9"/>
      <c r="D46" s="32"/>
      <c r="F46" s="31"/>
      <c r="G46" s="27"/>
      <c r="H46" s="503"/>
      <c r="I46" s="503"/>
      <c r="J46" s="503"/>
      <c r="K46" s="503"/>
      <c r="L46" s="503"/>
      <c r="M46" s="503"/>
      <c r="N46" s="27"/>
      <c r="O46" s="27"/>
      <c r="P46" s="27"/>
      <c r="Q46" s="27"/>
      <c r="R46" s="27"/>
      <c r="S46" s="27"/>
    </row>
    <row r="47" spans="2:20" ht="10.199999999999999" customHeight="1">
      <c r="B47" s="501" t="s">
        <v>31</v>
      </c>
      <c r="D47" s="30" t="s">
        <v>7</v>
      </c>
      <c r="F47" s="385">
        <v>106</v>
      </c>
      <c r="G47" s="386" t="s">
        <v>12</v>
      </c>
      <c r="H47" s="502">
        <v>26901</v>
      </c>
      <c r="I47" s="502"/>
      <c r="J47" s="502">
        <v>11474</v>
      </c>
      <c r="K47" s="502"/>
      <c r="L47" s="502">
        <v>15427</v>
      </c>
      <c r="M47" s="502"/>
      <c r="N47" s="386">
        <v>1520</v>
      </c>
      <c r="O47" s="386">
        <v>659</v>
      </c>
      <c r="P47" s="386">
        <v>861</v>
      </c>
      <c r="Q47" s="386">
        <v>11193</v>
      </c>
      <c r="R47" s="386">
        <v>5188</v>
      </c>
      <c r="S47" s="386">
        <v>6005</v>
      </c>
    </row>
    <row r="48" spans="2:20" ht="10.199999999999999" customHeight="1">
      <c r="B48" s="501"/>
      <c r="D48" s="32" t="s">
        <v>18</v>
      </c>
      <c r="F48" s="385">
        <v>5</v>
      </c>
      <c r="G48" s="386" t="s">
        <v>12</v>
      </c>
      <c r="H48" s="502">
        <v>1136</v>
      </c>
      <c r="I48" s="502"/>
      <c r="J48" s="502">
        <v>113</v>
      </c>
      <c r="K48" s="502"/>
      <c r="L48" s="502">
        <v>1023</v>
      </c>
      <c r="M48" s="502"/>
      <c r="N48" s="386">
        <v>88</v>
      </c>
      <c r="O48" s="386">
        <v>7</v>
      </c>
      <c r="P48" s="386">
        <v>81</v>
      </c>
      <c r="Q48" s="386">
        <v>355</v>
      </c>
      <c r="R48" s="386">
        <v>15</v>
      </c>
      <c r="S48" s="386">
        <v>340</v>
      </c>
    </row>
    <row r="49" spans="1:19" ht="10.199999999999999" customHeight="1">
      <c r="B49" s="501"/>
      <c r="D49" s="32" t="s">
        <v>19</v>
      </c>
      <c r="F49" s="385">
        <v>101</v>
      </c>
      <c r="G49" s="386" t="s">
        <v>12</v>
      </c>
      <c r="H49" s="502">
        <v>25765</v>
      </c>
      <c r="I49" s="502"/>
      <c r="J49" s="502">
        <v>11361</v>
      </c>
      <c r="K49" s="502"/>
      <c r="L49" s="502">
        <v>14404</v>
      </c>
      <c r="M49" s="502"/>
      <c r="N49" s="386">
        <v>1432</v>
      </c>
      <c r="O49" s="386">
        <v>652</v>
      </c>
      <c r="P49" s="386">
        <v>780</v>
      </c>
      <c r="Q49" s="386">
        <v>10838</v>
      </c>
      <c r="R49" s="386">
        <v>5173</v>
      </c>
      <c r="S49" s="386">
        <v>5665</v>
      </c>
    </row>
    <row r="50" spans="1:19" ht="7.5" customHeight="1">
      <c r="B50" s="9"/>
      <c r="D50" s="32"/>
      <c r="F50" s="31"/>
      <c r="G50" s="386"/>
      <c r="H50" s="503"/>
      <c r="I50" s="503"/>
      <c r="J50" s="503"/>
      <c r="K50" s="503"/>
      <c r="L50" s="503"/>
      <c r="M50" s="503"/>
      <c r="N50" s="27"/>
      <c r="O50" s="27"/>
      <c r="P50" s="27"/>
      <c r="Q50" s="27"/>
      <c r="R50" s="27"/>
      <c r="S50" s="27"/>
    </row>
    <row r="51" spans="1:19" ht="10.199999999999999" customHeight="1">
      <c r="B51" s="4" t="s">
        <v>32</v>
      </c>
      <c r="C51" s="34"/>
      <c r="D51" s="30" t="s">
        <v>33</v>
      </c>
      <c r="E51" s="41"/>
      <c r="F51" s="385">
        <v>12</v>
      </c>
      <c r="G51" s="386" t="s">
        <v>12</v>
      </c>
      <c r="H51" s="502">
        <v>3395</v>
      </c>
      <c r="I51" s="502"/>
      <c r="J51" s="502">
        <v>1736</v>
      </c>
      <c r="K51" s="502"/>
      <c r="L51" s="502">
        <v>1659</v>
      </c>
      <c r="M51" s="502"/>
      <c r="N51" s="386">
        <v>387</v>
      </c>
      <c r="O51" s="386">
        <v>150</v>
      </c>
      <c r="P51" s="386">
        <v>237</v>
      </c>
      <c r="Q51" s="386">
        <v>792</v>
      </c>
      <c r="R51" s="386">
        <v>404</v>
      </c>
      <c r="S51" s="386">
        <v>388</v>
      </c>
    </row>
    <row r="52" spans="1:19" ht="7.5" customHeight="1" thickBot="1">
      <c r="A52" s="42"/>
      <c r="B52" s="43"/>
      <c r="C52" s="42"/>
      <c r="D52" s="44"/>
      <c r="E52" s="45"/>
      <c r="F52" s="46"/>
      <c r="G52" s="47"/>
      <c r="H52" s="508"/>
      <c r="I52" s="508"/>
      <c r="J52" s="508"/>
      <c r="K52" s="508"/>
      <c r="L52" s="508"/>
      <c r="M52" s="508"/>
      <c r="N52" s="47"/>
      <c r="O52" s="47"/>
      <c r="P52" s="47"/>
      <c r="Q52" s="47"/>
      <c r="R52" s="47"/>
      <c r="S52" s="47"/>
    </row>
    <row r="53" spans="1:19" ht="6" customHeight="1" thickTop="1">
      <c r="B53" s="48"/>
      <c r="C53" s="34"/>
      <c r="D53" s="30"/>
      <c r="E53" s="41"/>
      <c r="F53" s="31"/>
      <c r="G53" s="27"/>
      <c r="H53" s="510"/>
      <c r="I53" s="510"/>
      <c r="J53" s="510"/>
      <c r="K53" s="510"/>
      <c r="L53" s="510"/>
      <c r="M53" s="510"/>
      <c r="N53" s="27"/>
      <c r="O53" s="27"/>
      <c r="P53" s="27"/>
      <c r="Q53" s="27"/>
      <c r="R53" s="27"/>
      <c r="S53" s="27"/>
    </row>
    <row r="54" spans="1:19" ht="10.199999999999999" customHeight="1">
      <c r="B54" s="506" t="s">
        <v>34</v>
      </c>
      <c r="C54" s="34"/>
      <c r="D54" s="30" t="s">
        <v>7</v>
      </c>
      <c r="E54" s="41"/>
      <c r="F54" s="385">
        <v>31</v>
      </c>
      <c r="G54" s="386" t="s">
        <v>12</v>
      </c>
      <c r="H54" s="502">
        <v>186246</v>
      </c>
      <c r="I54" s="502"/>
      <c r="J54" s="502">
        <v>109510</v>
      </c>
      <c r="K54" s="502"/>
      <c r="L54" s="502">
        <v>76736</v>
      </c>
      <c r="M54" s="502"/>
      <c r="N54" s="386">
        <v>5483</v>
      </c>
      <c r="O54" s="390">
        <v>3839</v>
      </c>
      <c r="P54" s="390">
        <v>1644</v>
      </c>
      <c r="Q54" s="386">
        <v>34812</v>
      </c>
      <c r="R54" s="390">
        <v>19846</v>
      </c>
      <c r="S54" s="390">
        <v>14966</v>
      </c>
    </row>
    <row r="55" spans="1:19" ht="10.199999999999999" customHeight="1">
      <c r="B55" s="506"/>
      <c r="C55" s="34"/>
      <c r="D55" s="30" t="s">
        <v>22</v>
      </c>
      <c r="E55" s="41"/>
      <c r="F55" s="385">
        <v>2</v>
      </c>
      <c r="G55" s="386" t="s">
        <v>12</v>
      </c>
      <c r="H55" s="502">
        <v>9734</v>
      </c>
      <c r="I55" s="502"/>
      <c r="J55" s="502">
        <v>6945</v>
      </c>
      <c r="K55" s="502"/>
      <c r="L55" s="502">
        <v>2789</v>
      </c>
      <c r="M55" s="502"/>
      <c r="N55" s="386">
        <v>580</v>
      </c>
      <c r="O55" s="390">
        <v>456</v>
      </c>
      <c r="P55" s="390">
        <v>124</v>
      </c>
      <c r="Q55" s="386" t="s">
        <v>12</v>
      </c>
      <c r="R55" s="386" t="s">
        <v>12</v>
      </c>
      <c r="S55" s="386" t="s">
        <v>12</v>
      </c>
    </row>
    <row r="56" spans="1:19" ht="10.199999999999999" customHeight="1">
      <c r="B56" s="506"/>
      <c r="C56" s="34"/>
      <c r="D56" s="30" t="s">
        <v>18</v>
      </c>
      <c r="E56" s="41"/>
      <c r="F56" s="385">
        <v>3</v>
      </c>
      <c r="G56" s="386" t="s">
        <v>12</v>
      </c>
      <c r="H56" s="502">
        <v>6383</v>
      </c>
      <c r="I56" s="502"/>
      <c r="J56" s="502">
        <v>2500</v>
      </c>
      <c r="K56" s="502"/>
      <c r="L56" s="502">
        <v>3883</v>
      </c>
      <c r="M56" s="502"/>
      <c r="N56" s="386">
        <v>943</v>
      </c>
      <c r="O56" s="390">
        <v>673</v>
      </c>
      <c r="P56" s="390">
        <v>270</v>
      </c>
      <c r="Q56" s="386" t="s">
        <v>12</v>
      </c>
      <c r="R56" s="386" t="s">
        <v>12</v>
      </c>
      <c r="S56" s="386" t="s">
        <v>12</v>
      </c>
    </row>
    <row r="57" spans="1:19" ht="10.199999999999999" customHeight="1">
      <c r="B57" s="506"/>
      <c r="C57" s="34"/>
      <c r="D57" s="30" t="s">
        <v>19</v>
      </c>
      <c r="E57" s="41"/>
      <c r="F57" s="385">
        <v>26</v>
      </c>
      <c r="G57" s="386" t="s">
        <v>12</v>
      </c>
      <c r="H57" s="502">
        <v>170129</v>
      </c>
      <c r="I57" s="502"/>
      <c r="J57" s="502">
        <v>100065</v>
      </c>
      <c r="K57" s="502"/>
      <c r="L57" s="502">
        <v>70064</v>
      </c>
      <c r="M57" s="502"/>
      <c r="N57" s="386">
        <v>3960</v>
      </c>
      <c r="O57" s="390">
        <v>2710</v>
      </c>
      <c r="P57" s="390">
        <v>1250</v>
      </c>
      <c r="Q57" s="386" t="s">
        <v>12</v>
      </c>
      <c r="R57" s="386" t="s">
        <v>12</v>
      </c>
      <c r="S57" s="386" t="s">
        <v>12</v>
      </c>
    </row>
    <row r="58" spans="1:19" ht="6" customHeight="1">
      <c r="B58" s="48"/>
      <c r="C58" s="34"/>
      <c r="D58" s="30"/>
      <c r="E58" s="41"/>
      <c r="F58" s="31"/>
      <c r="G58" s="27"/>
      <c r="H58" s="503"/>
      <c r="I58" s="503"/>
      <c r="J58" s="503"/>
      <c r="K58" s="503"/>
      <c r="L58" s="503"/>
      <c r="M58" s="503"/>
      <c r="N58" s="27"/>
      <c r="O58" s="49"/>
      <c r="P58" s="49"/>
      <c r="Q58" s="27"/>
      <c r="R58" s="49"/>
      <c r="S58" s="49"/>
    </row>
    <row r="59" spans="1:19" ht="10.199999999999999" customHeight="1">
      <c r="B59" s="506" t="s">
        <v>35</v>
      </c>
      <c r="C59" s="34"/>
      <c r="D59" s="30" t="s">
        <v>7</v>
      </c>
      <c r="E59" s="41"/>
      <c r="F59" s="385">
        <v>13</v>
      </c>
      <c r="G59" s="386" t="s">
        <v>12</v>
      </c>
      <c r="H59" s="502">
        <v>4782</v>
      </c>
      <c r="I59" s="502"/>
      <c r="J59" s="502">
        <v>217</v>
      </c>
      <c r="K59" s="502"/>
      <c r="L59" s="502">
        <v>4565</v>
      </c>
      <c r="M59" s="502"/>
      <c r="N59" s="386">
        <v>269</v>
      </c>
      <c r="O59" s="390">
        <v>89</v>
      </c>
      <c r="P59" s="390">
        <v>180</v>
      </c>
      <c r="Q59" s="386">
        <v>2455</v>
      </c>
      <c r="R59" s="390">
        <v>77</v>
      </c>
      <c r="S59" s="390">
        <v>2378</v>
      </c>
    </row>
    <row r="60" spans="1:19" ht="10.199999999999999" customHeight="1">
      <c r="B60" s="506"/>
      <c r="C60" s="34"/>
      <c r="D60" s="30" t="s">
        <v>18</v>
      </c>
      <c r="E60" s="41"/>
      <c r="F60" s="385">
        <v>1</v>
      </c>
      <c r="G60" s="386" t="s">
        <v>12</v>
      </c>
      <c r="H60" s="502">
        <v>142</v>
      </c>
      <c r="I60" s="502"/>
      <c r="J60" s="502">
        <v>7</v>
      </c>
      <c r="K60" s="502"/>
      <c r="L60" s="502">
        <v>135</v>
      </c>
      <c r="M60" s="502"/>
      <c r="N60" s="386">
        <v>6</v>
      </c>
      <c r="O60" s="390">
        <v>3</v>
      </c>
      <c r="P60" s="390">
        <v>3</v>
      </c>
      <c r="Q60" s="386" t="s">
        <v>12</v>
      </c>
      <c r="R60" s="386" t="s">
        <v>12</v>
      </c>
      <c r="S60" s="386" t="s">
        <v>12</v>
      </c>
    </row>
    <row r="61" spans="1:19" ht="10.199999999999999" customHeight="1">
      <c r="B61" s="506"/>
      <c r="C61" s="34"/>
      <c r="D61" s="30" t="s">
        <v>19</v>
      </c>
      <c r="E61" s="41"/>
      <c r="F61" s="385">
        <v>12</v>
      </c>
      <c r="G61" s="386" t="s">
        <v>12</v>
      </c>
      <c r="H61" s="502">
        <v>4640</v>
      </c>
      <c r="I61" s="502"/>
      <c r="J61" s="502">
        <v>210</v>
      </c>
      <c r="K61" s="502"/>
      <c r="L61" s="502">
        <v>4430</v>
      </c>
      <c r="M61" s="502"/>
      <c r="N61" s="386">
        <v>263</v>
      </c>
      <c r="O61" s="390">
        <v>86</v>
      </c>
      <c r="P61" s="390">
        <v>177</v>
      </c>
      <c r="Q61" s="386" t="s">
        <v>12</v>
      </c>
      <c r="R61" s="386" t="s">
        <v>12</v>
      </c>
      <c r="S61" s="386" t="s">
        <v>12</v>
      </c>
    </row>
    <row r="62" spans="1:19" ht="4.5" customHeight="1" thickBot="1">
      <c r="A62" s="42"/>
      <c r="B62" s="509"/>
      <c r="C62" s="42"/>
      <c r="D62" s="42"/>
      <c r="E62" s="45"/>
      <c r="F62" s="50"/>
      <c r="G62" s="45"/>
      <c r="H62" s="45"/>
      <c r="I62" s="45"/>
      <c r="J62" s="45"/>
      <c r="K62" s="45"/>
      <c r="L62" s="45"/>
      <c r="M62" s="45"/>
      <c r="N62" s="45"/>
      <c r="O62" s="45"/>
      <c r="P62" s="45"/>
      <c r="Q62" s="45"/>
      <c r="R62" s="45"/>
      <c r="S62" s="45"/>
    </row>
    <row r="63" spans="1:19" ht="4.5" customHeight="1" thickTop="1">
      <c r="B63" s="48"/>
      <c r="C63" s="34"/>
      <c r="D63" s="34"/>
      <c r="E63" s="41"/>
      <c r="F63" s="41"/>
      <c r="G63" s="41"/>
      <c r="H63" s="41"/>
      <c r="I63" s="41"/>
      <c r="J63" s="41"/>
      <c r="K63" s="41"/>
      <c r="L63" s="41"/>
      <c r="N63" s="41"/>
      <c r="O63" s="41"/>
      <c r="P63" s="41"/>
      <c r="Q63" s="41"/>
      <c r="R63" s="41"/>
      <c r="S63" s="41"/>
    </row>
    <row r="64" spans="1:19" s="18" customFormat="1" ht="9" customHeight="1">
      <c r="A64" s="394" t="s">
        <v>36</v>
      </c>
      <c r="B64" s="391"/>
      <c r="C64" s="392"/>
      <c r="D64" s="392"/>
      <c r="E64" s="392"/>
      <c r="F64" s="392" t="s">
        <v>37</v>
      </c>
      <c r="G64" s="392"/>
      <c r="H64" s="393"/>
      <c r="I64" s="393"/>
      <c r="J64" s="393"/>
      <c r="K64" s="34"/>
      <c r="L64" s="34"/>
      <c r="N64" s="392" t="s">
        <v>38</v>
      </c>
    </row>
    <row r="65" spans="1:14" s="18" customFormat="1" ht="10.5" customHeight="1">
      <c r="A65" s="394" t="s">
        <v>39</v>
      </c>
      <c r="B65" s="392"/>
      <c r="C65" s="392"/>
      <c r="D65" s="392"/>
      <c r="E65" s="392"/>
      <c r="F65" s="392"/>
      <c r="G65" s="392"/>
      <c r="H65" s="393"/>
      <c r="I65" s="393"/>
      <c r="J65" s="393"/>
      <c r="K65" s="34"/>
      <c r="L65" s="34"/>
      <c r="N65" s="392" t="s">
        <v>40</v>
      </c>
    </row>
    <row r="66" spans="1:14" s="18" customFormat="1" ht="9" customHeight="1">
      <c r="A66" s="394" t="s">
        <v>41</v>
      </c>
      <c r="B66" s="394"/>
      <c r="C66" s="394"/>
      <c r="D66" s="394"/>
      <c r="E66" s="394"/>
      <c r="F66" s="394"/>
      <c r="G66" s="394"/>
      <c r="H66" s="395"/>
      <c r="I66" s="395"/>
      <c r="J66" s="395"/>
      <c r="N66" s="392" t="s">
        <v>42</v>
      </c>
    </row>
    <row r="67" spans="1:14" s="18" customFormat="1" ht="9" customHeight="1">
      <c r="A67" s="394" t="s">
        <v>43</v>
      </c>
      <c r="B67" s="394"/>
      <c r="C67" s="394"/>
      <c r="D67" s="394"/>
      <c r="E67" s="394"/>
      <c r="F67" s="394"/>
      <c r="G67" s="394"/>
      <c r="H67" s="395"/>
      <c r="I67" s="395"/>
      <c r="J67" s="395"/>
      <c r="N67" s="392" t="s">
        <v>44</v>
      </c>
    </row>
    <row r="68" spans="1:14" s="18" customFormat="1" ht="9" customHeight="1">
      <c r="A68" s="394" t="s">
        <v>45</v>
      </c>
      <c r="B68" s="394"/>
      <c r="C68" s="394"/>
      <c r="D68" s="394"/>
      <c r="E68" s="394"/>
      <c r="F68" s="394"/>
      <c r="G68" s="394"/>
      <c r="H68" s="395"/>
      <c r="I68" s="395"/>
      <c r="J68" s="395"/>
      <c r="N68" s="392" t="s">
        <v>46</v>
      </c>
    </row>
    <row r="69" spans="1:14" s="18" customFormat="1" ht="9" customHeight="1">
      <c r="A69" s="394" t="s">
        <v>47</v>
      </c>
      <c r="B69" s="394"/>
      <c r="C69" s="394"/>
      <c r="D69" s="394"/>
      <c r="E69" s="394"/>
      <c r="F69" s="394"/>
      <c r="G69" s="394"/>
      <c r="H69" s="395"/>
      <c r="I69" s="395"/>
      <c r="J69" s="395"/>
      <c r="N69" s="392" t="s">
        <v>48</v>
      </c>
    </row>
    <row r="70" spans="1:14" s="18" customFormat="1" ht="9" customHeight="1">
      <c r="A70" s="394" t="s">
        <v>49</v>
      </c>
      <c r="B70" s="394"/>
      <c r="C70" s="394"/>
      <c r="D70" s="394"/>
      <c r="E70" s="394"/>
      <c r="F70" s="394"/>
      <c r="G70" s="394"/>
      <c r="H70" s="395"/>
      <c r="I70" s="395"/>
      <c r="J70" s="395"/>
      <c r="N70" s="392" t="s">
        <v>50</v>
      </c>
    </row>
    <row r="71" spans="1:14" s="18" customFormat="1" ht="9" customHeight="1">
      <c r="A71" s="394" t="s">
        <v>51</v>
      </c>
      <c r="B71" s="394"/>
      <c r="C71" s="394"/>
      <c r="D71" s="394"/>
      <c r="E71" s="394"/>
      <c r="F71" s="394"/>
      <c r="G71" s="394"/>
      <c r="H71" s="395"/>
      <c r="I71" s="395"/>
      <c r="J71" s="395"/>
      <c r="N71" s="392" t="s">
        <v>52</v>
      </c>
    </row>
    <row r="72" spans="1:14" s="18" customFormat="1" ht="9" customHeight="1">
      <c r="A72" s="52"/>
      <c r="B72" s="51"/>
      <c r="C72" s="6"/>
      <c r="D72" s="6"/>
      <c r="E72" s="6"/>
      <c r="F72" s="6"/>
      <c r="G72" s="6"/>
      <c r="N72" s="53"/>
    </row>
    <row r="73" spans="1:14" s="18" customFormat="1" ht="9.6" customHeight="1">
      <c r="B73" s="51"/>
      <c r="C73" s="6"/>
      <c r="D73" s="6"/>
      <c r="E73" s="23"/>
      <c r="F73" s="23"/>
      <c r="G73" s="23"/>
    </row>
    <row r="74" spans="1:14" s="18" customFormat="1" ht="9" customHeight="1">
      <c r="B74" s="51"/>
      <c r="C74" s="6"/>
      <c r="D74" s="6"/>
      <c r="E74" s="23"/>
      <c r="F74" s="23"/>
      <c r="G74" s="23"/>
    </row>
    <row r="75" spans="1:14" s="18" customFormat="1" ht="9" customHeight="1">
      <c r="B75" s="51"/>
      <c r="C75" s="6"/>
      <c r="D75" s="6"/>
      <c r="E75" s="23"/>
      <c r="F75" s="23"/>
      <c r="G75" s="23"/>
    </row>
    <row r="76" spans="1:14" s="18" customFormat="1" ht="9" customHeight="1">
      <c r="B76" s="51"/>
      <c r="C76" s="6"/>
      <c r="D76" s="6"/>
      <c r="E76" s="23"/>
      <c r="F76" s="23"/>
      <c r="G76" s="23"/>
    </row>
    <row r="77" spans="1:14" ht="9" customHeight="1">
      <c r="B77" s="51"/>
      <c r="C77" s="6"/>
      <c r="D77" s="6"/>
      <c r="E77" s="23"/>
      <c r="F77" s="23"/>
      <c r="G77" s="23"/>
      <c r="H77" s="18"/>
      <c r="I77" s="18"/>
      <c r="J77" s="18"/>
      <c r="K77" s="18"/>
      <c r="L77" s="18"/>
      <c r="M77" s="18"/>
    </row>
    <row r="78" spans="1:14" ht="9" customHeight="1">
      <c r="B78" s="51"/>
      <c r="C78" s="6"/>
      <c r="D78" s="6"/>
      <c r="E78" s="23"/>
      <c r="F78" s="23"/>
      <c r="G78" s="23"/>
    </row>
    <row r="79" spans="1:14" ht="9" customHeight="1">
      <c r="B79" s="53"/>
      <c r="C79" s="6"/>
      <c r="D79" s="6"/>
      <c r="E79" s="23"/>
      <c r="F79" s="23"/>
      <c r="G79" s="23"/>
    </row>
    <row r="80" spans="1:14" ht="9" customHeight="1">
      <c r="E80" s="18"/>
      <c r="F80" s="18"/>
      <c r="G80" s="18"/>
    </row>
    <row r="81" spans="5:7" ht="9" customHeight="1">
      <c r="E81" s="18"/>
      <c r="F81" s="18"/>
      <c r="G81" s="18"/>
    </row>
    <row r="82" spans="5:7" ht="9" customHeight="1">
      <c r="E82" s="18"/>
      <c r="F82" s="18"/>
      <c r="G82" s="18"/>
    </row>
    <row r="83" spans="5:7" ht="9" customHeight="1">
      <c r="E83" s="18"/>
      <c r="F83" s="18"/>
      <c r="G83" s="18"/>
    </row>
    <row r="84" spans="5:7" ht="9" customHeight="1">
      <c r="E84" s="18"/>
      <c r="F84" s="18"/>
      <c r="G84" s="18"/>
    </row>
    <row r="85" spans="5:7" ht="9" customHeight="1">
      <c r="E85" s="18"/>
      <c r="F85" s="18"/>
      <c r="G85" s="18"/>
    </row>
    <row r="86" spans="5:7" ht="9.6" customHeight="1">
      <c r="F86" s="18"/>
    </row>
    <row r="87" spans="5:7" ht="9.6" customHeight="1">
      <c r="F87" s="18"/>
    </row>
    <row r="88" spans="5:7" ht="9.6" customHeight="1"/>
    <row r="89" spans="5:7" ht="9.6" customHeight="1"/>
    <row r="90" spans="5:7" ht="9.6" customHeight="1"/>
    <row r="91" spans="5:7" ht="9.6" customHeight="1"/>
    <row r="92" spans="5:7" ht="9.6" customHeight="1"/>
    <row r="93" spans="5:7" ht="9.6" customHeight="1"/>
    <row r="94" spans="5:7" ht="9.6" customHeight="1"/>
    <row r="95" spans="5:7" ht="9.6" customHeight="1"/>
    <row r="96" spans="5:7" ht="9.6" customHeight="1"/>
    <row r="97" ht="9.6" customHeight="1"/>
    <row r="98" ht="9.6" customHeight="1"/>
  </sheetData>
  <mergeCells count="185">
    <mergeCell ref="B59:B62"/>
    <mergeCell ref="H59:I59"/>
    <mergeCell ref="J59:K59"/>
    <mergeCell ref="L59:M59"/>
    <mergeCell ref="H60:I60"/>
    <mergeCell ref="J60:K60"/>
    <mergeCell ref="L60:M60"/>
    <mergeCell ref="L57:M57"/>
    <mergeCell ref="H53:I53"/>
    <mergeCell ref="J53:K53"/>
    <mergeCell ref="L53:M53"/>
    <mergeCell ref="H61:I61"/>
    <mergeCell ref="J61:K61"/>
    <mergeCell ref="L61:M61"/>
    <mergeCell ref="H58:I58"/>
    <mergeCell ref="J58:K58"/>
    <mergeCell ref="L58:M58"/>
    <mergeCell ref="H50:I50"/>
    <mergeCell ref="J50:K50"/>
    <mergeCell ref="L50:M50"/>
    <mergeCell ref="H46:I46"/>
    <mergeCell ref="J46:K46"/>
    <mergeCell ref="L46:M46"/>
    <mergeCell ref="B54:B57"/>
    <mergeCell ref="H54:I54"/>
    <mergeCell ref="J54:K54"/>
    <mergeCell ref="L54:M54"/>
    <mergeCell ref="H55:I55"/>
    <mergeCell ref="J55:K55"/>
    <mergeCell ref="L55:M55"/>
    <mergeCell ref="H51:I51"/>
    <mergeCell ref="J51:K51"/>
    <mergeCell ref="L51:M51"/>
    <mergeCell ref="H52:I52"/>
    <mergeCell ref="J52:K52"/>
    <mergeCell ref="L52:M52"/>
    <mergeCell ref="H56:I56"/>
    <mergeCell ref="J56:K56"/>
    <mergeCell ref="L56:M56"/>
    <mergeCell ref="H57:I57"/>
    <mergeCell ref="J57:K57"/>
    <mergeCell ref="B42:B45"/>
    <mergeCell ref="H42:I42"/>
    <mergeCell ref="J42:K42"/>
    <mergeCell ref="L42:M42"/>
    <mergeCell ref="H43:I43"/>
    <mergeCell ref="J43:K43"/>
    <mergeCell ref="B47:B49"/>
    <mergeCell ref="H47:I47"/>
    <mergeCell ref="J47:K47"/>
    <mergeCell ref="L47:M47"/>
    <mergeCell ref="H48:I48"/>
    <mergeCell ref="J48:K48"/>
    <mergeCell ref="L48:M48"/>
    <mergeCell ref="L43:M43"/>
    <mergeCell ref="H44:I44"/>
    <mergeCell ref="J44:K44"/>
    <mergeCell ref="L44:M44"/>
    <mergeCell ref="H45:I45"/>
    <mergeCell ref="J45:K45"/>
    <mergeCell ref="L45:M45"/>
    <mergeCell ref="H49:I49"/>
    <mergeCell ref="J49:K49"/>
    <mergeCell ref="L49:M49"/>
    <mergeCell ref="H37:I37"/>
    <mergeCell ref="J37:K37"/>
    <mergeCell ref="L37:M37"/>
    <mergeCell ref="H33:I33"/>
    <mergeCell ref="J33:K33"/>
    <mergeCell ref="L33:M33"/>
    <mergeCell ref="B38:B40"/>
    <mergeCell ref="H41:I41"/>
    <mergeCell ref="J41:K41"/>
    <mergeCell ref="L41:M41"/>
    <mergeCell ref="B34:B36"/>
    <mergeCell ref="H34:I34"/>
    <mergeCell ref="J34:K34"/>
    <mergeCell ref="L34:M34"/>
    <mergeCell ref="H35:I35"/>
    <mergeCell ref="J35:K35"/>
    <mergeCell ref="L35:M35"/>
    <mergeCell ref="H36:I36"/>
    <mergeCell ref="J36:K36"/>
    <mergeCell ref="L36:M36"/>
    <mergeCell ref="B30:B32"/>
    <mergeCell ref="H30:I30"/>
    <mergeCell ref="J30:K30"/>
    <mergeCell ref="L30:M30"/>
    <mergeCell ref="H31:I31"/>
    <mergeCell ref="J31:K31"/>
    <mergeCell ref="L31:M31"/>
    <mergeCell ref="H32:I32"/>
    <mergeCell ref="J32:K32"/>
    <mergeCell ref="L32:M32"/>
    <mergeCell ref="H28:I28"/>
    <mergeCell ref="J28:K28"/>
    <mergeCell ref="L28:M28"/>
    <mergeCell ref="H29:I29"/>
    <mergeCell ref="J29:K29"/>
    <mergeCell ref="L29:M29"/>
    <mergeCell ref="H26:I26"/>
    <mergeCell ref="J26:K26"/>
    <mergeCell ref="L26:M26"/>
    <mergeCell ref="H27:I27"/>
    <mergeCell ref="J27:K27"/>
    <mergeCell ref="L27:M27"/>
    <mergeCell ref="B23:B26"/>
    <mergeCell ref="H23:I23"/>
    <mergeCell ref="J23:K23"/>
    <mergeCell ref="L23:M23"/>
    <mergeCell ref="H24:I24"/>
    <mergeCell ref="J24:K24"/>
    <mergeCell ref="L24:M24"/>
    <mergeCell ref="H25:I25"/>
    <mergeCell ref="J25:K25"/>
    <mergeCell ref="L25:M25"/>
    <mergeCell ref="H22:I22"/>
    <mergeCell ref="J22:K22"/>
    <mergeCell ref="L22:M22"/>
    <mergeCell ref="B18:B21"/>
    <mergeCell ref="H18:I18"/>
    <mergeCell ref="J18:K18"/>
    <mergeCell ref="L18:M18"/>
    <mergeCell ref="H19:I19"/>
    <mergeCell ref="J19:K19"/>
    <mergeCell ref="L19:M19"/>
    <mergeCell ref="H20:I20"/>
    <mergeCell ref="J20:K20"/>
    <mergeCell ref="L20:M20"/>
    <mergeCell ref="H17:I17"/>
    <mergeCell ref="J17:K17"/>
    <mergeCell ref="L17:M17"/>
    <mergeCell ref="H13:I13"/>
    <mergeCell ref="J13:K13"/>
    <mergeCell ref="L13:M13"/>
    <mergeCell ref="H21:I21"/>
    <mergeCell ref="J21:K21"/>
    <mergeCell ref="L21:M21"/>
    <mergeCell ref="B14:B16"/>
    <mergeCell ref="H14:I14"/>
    <mergeCell ref="J14:K14"/>
    <mergeCell ref="L14:M14"/>
    <mergeCell ref="H15:I15"/>
    <mergeCell ref="J15:K15"/>
    <mergeCell ref="L15:M15"/>
    <mergeCell ref="B10:B12"/>
    <mergeCell ref="H10:I10"/>
    <mergeCell ref="J10:K10"/>
    <mergeCell ref="L10:M10"/>
    <mergeCell ref="H11:I11"/>
    <mergeCell ref="J11:K11"/>
    <mergeCell ref="L11:M11"/>
    <mergeCell ref="H12:I12"/>
    <mergeCell ref="J12:K12"/>
    <mergeCell ref="L12:M12"/>
    <mergeCell ref="H16:I16"/>
    <mergeCell ref="J16:K16"/>
    <mergeCell ref="L16:M16"/>
    <mergeCell ref="B2:D3"/>
    <mergeCell ref="F2:F3"/>
    <mergeCell ref="G2:G3"/>
    <mergeCell ref="H2:M2"/>
    <mergeCell ref="H8:I8"/>
    <mergeCell ref="J8:K8"/>
    <mergeCell ref="L8:M8"/>
    <mergeCell ref="H9:I9"/>
    <mergeCell ref="J9:K9"/>
    <mergeCell ref="L9:M9"/>
    <mergeCell ref="H6:I6"/>
    <mergeCell ref="J6:K6"/>
    <mergeCell ref="L6:M6"/>
    <mergeCell ref="H7:I7"/>
    <mergeCell ref="J7:K7"/>
    <mergeCell ref="L7:M7"/>
    <mergeCell ref="N2:P2"/>
    <mergeCell ref="Q2:S2"/>
    <mergeCell ref="H3:I3"/>
    <mergeCell ref="J3:K3"/>
    <mergeCell ref="L3:M3"/>
    <mergeCell ref="H4:I4"/>
    <mergeCell ref="J4:K4"/>
    <mergeCell ref="L4:M4"/>
    <mergeCell ref="H5:I5"/>
    <mergeCell ref="J5:K5"/>
    <mergeCell ref="L5:M5"/>
  </mergeCells>
  <phoneticPr fontId="3"/>
  <printOptions horizontalCentered="1" gridLinesSet="0"/>
  <pageMargins left="0.7" right="0.7" top="0.75" bottom="0.75" header="0.3" footer="0.3"/>
  <pageSetup paperSize="9" scale="75" orientation="landscape" horizontalDpi="300" verticalDpi="300" r:id="rId1"/>
  <headerFooter alignWithMargins="0">
    <oddHeader>&amp;L&amp;9学校の状況&amp;R&amp;"ＭＳ ゴシック,標準"&amp;9 &amp;F　(&amp;A)</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B15"/>
  <sheetViews>
    <sheetView zoomScaleNormal="100" zoomScaleSheetLayoutView="145" workbookViewId="0"/>
  </sheetViews>
  <sheetFormatPr defaultColWidth="9" defaultRowHeight="9"/>
  <cols>
    <col min="1" max="1" width="0.88671875" style="117" customWidth="1"/>
    <col min="2" max="2" width="9" style="117"/>
    <col min="3" max="3" width="0.88671875" style="117" customWidth="1"/>
    <col min="4" max="4" width="4.33203125" style="117" customWidth="1"/>
    <col min="5" max="5" width="5.21875" style="117" bestFit="1" customWidth="1"/>
    <col min="6" max="9" width="4" style="117" customWidth="1"/>
    <col min="10" max="12" width="5.21875" style="117" bestFit="1" customWidth="1"/>
    <col min="13" max="15" width="3.77734375" style="117" customWidth="1"/>
    <col min="16" max="17" width="5.21875" style="117" bestFit="1" customWidth="1"/>
    <col min="18" max="18" width="4.33203125" style="117" customWidth="1"/>
    <col min="19" max="19" width="5.21875" style="253" bestFit="1" customWidth="1"/>
    <col min="20" max="21" width="4.33203125" style="253" customWidth="1"/>
    <col min="22" max="27" width="5.21875" style="253" bestFit="1" customWidth="1"/>
    <col min="28" max="16384" width="9" style="117"/>
  </cols>
  <sheetData>
    <row r="1" spans="1:28" ht="14.25" customHeight="1" thickBot="1">
      <c r="A1" s="56"/>
      <c r="B1" s="56"/>
      <c r="C1" s="56"/>
      <c r="D1" s="427"/>
      <c r="E1" s="56"/>
      <c r="F1" s="56"/>
      <c r="G1" s="56"/>
      <c r="H1" s="56"/>
      <c r="I1" s="56"/>
      <c r="J1" s="56"/>
      <c r="K1" s="56"/>
      <c r="L1" s="56"/>
      <c r="M1" s="56"/>
      <c r="N1" s="56"/>
      <c r="O1" s="56"/>
      <c r="P1" s="56"/>
      <c r="Q1" s="56"/>
      <c r="R1" s="211"/>
      <c r="S1" s="427"/>
      <c r="T1" s="427"/>
      <c r="U1" s="427"/>
      <c r="V1" s="427"/>
      <c r="W1" s="427"/>
      <c r="X1" s="427"/>
      <c r="Y1" s="427"/>
      <c r="Z1" s="427"/>
      <c r="AA1" s="427"/>
    </row>
    <row r="2" spans="1:28" s="156" customFormat="1" ht="14.1" customHeight="1" thickTop="1">
      <c r="A2" s="554" t="s">
        <v>199</v>
      </c>
      <c r="B2" s="554"/>
      <c r="C2" s="555"/>
      <c r="D2" s="590" t="s">
        <v>2</v>
      </c>
      <c r="E2" s="523" t="s">
        <v>200</v>
      </c>
      <c r="F2" s="561"/>
      <c r="G2" s="561"/>
      <c r="H2" s="561"/>
      <c r="I2" s="548"/>
      <c r="J2" s="584" t="s">
        <v>201</v>
      </c>
      <c r="K2" s="585"/>
      <c r="L2" s="585"/>
      <c r="M2" s="585"/>
      <c r="N2" s="585"/>
      <c r="O2" s="585"/>
      <c r="P2" s="585"/>
      <c r="Q2" s="585"/>
      <c r="R2" s="585"/>
      <c r="S2" s="521" t="s">
        <v>201</v>
      </c>
      <c r="T2" s="522"/>
      <c r="U2" s="522"/>
      <c r="V2" s="522"/>
      <c r="W2" s="522"/>
      <c r="X2" s="605"/>
      <c r="Y2" s="579" t="s">
        <v>5</v>
      </c>
      <c r="Z2" s="562"/>
      <c r="AA2" s="562"/>
    </row>
    <row r="3" spans="1:28" s="156" customFormat="1" ht="16.5" customHeight="1">
      <c r="A3" s="556"/>
      <c r="B3" s="556"/>
      <c r="C3" s="557"/>
      <c r="D3" s="604"/>
      <c r="E3" s="602" t="s">
        <v>7</v>
      </c>
      <c r="F3" s="602" t="s">
        <v>202</v>
      </c>
      <c r="G3" s="602" t="s">
        <v>203</v>
      </c>
      <c r="H3" s="602" t="s">
        <v>204</v>
      </c>
      <c r="I3" s="602" t="s">
        <v>205</v>
      </c>
      <c r="J3" s="569" t="s">
        <v>7</v>
      </c>
      <c r="K3" s="570"/>
      <c r="L3" s="549"/>
      <c r="M3" s="606" t="s">
        <v>202</v>
      </c>
      <c r="N3" s="607"/>
      <c r="O3" s="608"/>
      <c r="P3" s="606" t="s">
        <v>203</v>
      </c>
      <c r="Q3" s="607"/>
      <c r="R3" s="607"/>
      <c r="S3" s="551" t="s">
        <v>204</v>
      </c>
      <c r="T3" s="552"/>
      <c r="U3" s="553"/>
      <c r="V3" s="551" t="s">
        <v>205</v>
      </c>
      <c r="W3" s="552"/>
      <c r="X3" s="553"/>
      <c r="Y3" s="609" t="s">
        <v>7</v>
      </c>
      <c r="Z3" s="609" t="s">
        <v>8</v>
      </c>
      <c r="AA3" s="577" t="s">
        <v>9</v>
      </c>
    </row>
    <row r="4" spans="1:28" s="156" customFormat="1" ht="16.5" customHeight="1">
      <c r="A4" s="558"/>
      <c r="B4" s="558"/>
      <c r="C4" s="559"/>
      <c r="D4" s="591"/>
      <c r="E4" s="591"/>
      <c r="F4" s="591"/>
      <c r="G4" s="591"/>
      <c r="H4" s="591"/>
      <c r="I4" s="591"/>
      <c r="J4" s="428" t="s">
        <v>7</v>
      </c>
      <c r="K4" s="428" t="s">
        <v>8</v>
      </c>
      <c r="L4" s="428" t="s">
        <v>9</v>
      </c>
      <c r="M4" s="428" t="s">
        <v>7</v>
      </c>
      <c r="N4" s="428" t="s">
        <v>8</v>
      </c>
      <c r="O4" s="428" t="s">
        <v>9</v>
      </c>
      <c r="P4" s="428" t="s">
        <v>7</v>
      </c>
      <c r="Q4" s="428" t="s">
        <v>8</v>
      </c>
      <c r="R4" s="430" t="s">
        <v>9</v>
      </c>
      <c r="S4" s="431" t="s">
        <v>7</v>
      </c>
      <c r="T4" s="431" t="s">
        <v>8</v>
      </c>
      <c r="U4" s="431" t="s">
        <v>9</v>
      </c>
      <c r="V4" s="431" t="s">
        <v>7</v>
      </c>
      <c r="W4" s="431" t="s">
        <v>8</v>
      </c>
      <c r="X4" s="431" t="s">
        <v>9</v>
      </c>
      <c r="Y4" s="610"/>
      <c r="Z4" s="610"/>
      <c r="AA4" s="611"/>
    </row>
    <row r="5" spans="1:28" s="67" customFormat="1" ht="11.25" customHeight="1">
      <c r="A5" s="161"/>
      <c r="B5" s="161"/>
      <c r="C5" s="217"/>
      <c r="D5" s="161"/>
      <c r="E5" s="161"/>
      <c r="F5" s="161"/>
      <c r="G5" s="161"/>
      <c r="H5" s="161"/>
      <c r="I5" s="161"/>
      <c r="J5" s="161" t="s">
        <v>59</v>
      </c>
      <c r="K5" s="161" t="s">
        <v>59</v>
      </c>
      <c r="L5" s="161" t="s">
        <v>59</v>
      </c>
      <c r="M5" s="161" t="s">
        <v>59</v>
      </c>
      <c r="N5" s="161" t="s">
        <v>59</v>
      </c>
      <c r="O5" s="161" t="s">
        <v>59</v>
      </c>
      <c r="P5" s="161" t="s">
        <v>59</v>
      </c>
      <c r="Q5" s="161" t="s">
        <v>59</v>
      </c>
      <c r="R5" s="161" t="s">
        <v>59</v>
      </c>
      <c r="S5" s="218" t="s">
        <v>59</v>
      </c>
      <c r="T5" s="218" t="s">
        <v>59</v>
      </c>
      <c r="U5" s="218" t="s">
        <v>59</v>
      </c>
      <c r="V5" s="218" t="s">
        <v>59</v>
      </c>
      <c r="W5" s="218" t="s">
        <v>59</v>
      </c>
      <c r="X5" s="218" t="s">
        <v>59</v>
      </c>
      <c r="Y5" s="218" t="s">
        <v>59</v>
      </c>
      <c r="Z5" s="218" t="s">
        <v>59</v>
      </c>
      <c r="AA5" s="218" t="s">
        <v>59</v>
      </c>
    </row>
    <row r="6" spans="1:28" s="166" customFormat="1" ht="13.2" customHeight="1">
      <c r="A6" s="248"/>
      <c r="B6" s="161" t="s">
        <v>396</v>
      </c>
      <c r="C6" s="249"/>
      <c r="D6" s="250">
        <v>53</v>
      </c>
      <c r="E6" s="250">
        <v>2183</v>
      </c>
      <c r="F6" s="250">
        <v>27</v>
      </c>
      <c r="G6" s="250">
        <v>752</v>
      </c>
      <c r="H6" s="250">
        <v>446</v>
      </c>
      <c r="I6" s="250">
        <v>958</v>
      </c>
      <c r="J6" s="250">
        <v>8159</v>
      </c>
      <c r="K6" s="250">
        <v>5360</v>
      </c>
      <c r="L6" s="250">
        <v>2799</v>
      </c>
      <c r="M6" s="250">
        <v>80</v>
      </c>
      <c r="N6" s="250">
        <v>56</v>
      </c>
      <c r="O6" s="250">
        <v>24</v>
      </c>
      <c r="P6" s="251">
        <v>2130</v>
      </c>
      <c r="Q6" s="250">
        <v>1418</v>
      </c>
      <c r="R6" s="250">
        <v>712</v>
      </c>
      <c r="S6" s="251">
        <v>1316</v>
      </c>
      <c r="T6" s="252">
        <v>869</v>
      </c>
      <c r="U6" s="252">
        <v>447</v>
      </c>
      <c r="V6" s="252">
        <v>4633</v>
      </c>
      <c r="W6" s="252">
        <v>3017</v>
      </c>
      <c r="X6" s="252">
        <v>1616</v>
      </c>
      <c r="Y6" s="252">
        <v>4860</v>
      </c>
      <c r="Z6" s="252">
        <v>1845</v>
      </c>
      <c r="AA6" s="252">
        <v>3015</v>
      </c>
    </row>
    <row r="7" spans="1:28" s="166" customFormat="1" ht="13.2" customHeight="1">
      <c r="A7" s="248"/>
      <c r="B7" s="161" t="s">
        <v>397</v>
      </c>
      <c r="C7" s="249"/>
      <c r="D7" s="250">
        <v>53</v>
      </c>
      <c r="E7" s="250">
        <v>2153</v>
      </c>
      <c r="F7" s="250">
        <v>25</v>
      </c>
      <c r="G7" s="250">
        <v>746</v>
      </c>
      <c r="H7" s="250">
        <v>449</v>
      </c>
      <c r="I7" s="250">
        <v>933</v>
      </c>
      <c r="J7" s="250">
        <v>8123</v>
      </c>
      <c r="K7" s="250">
        <v>5331</v>
      </c>
      <c r="L7" s="250">
        <v>2792</v>
      </c>
      <c r="M7" s="250">
        <v>75</v>
      </c>
      <c r="N7" s="250">
        <v>45</v>
      </c>
      <c r="O7" s="250">
        <v>30</v>
      </c>
      <c r="P7" s="251">
        <v>2170</v>
      </c>
      <c r="Q7" s="250">
        <v>1447</v>
      </c>
      <c r="R7" s="250">
        <v>723</v>
      </c>
      <c r="S7" s="251">
        <v>1387</v>
      </c>
      <c r="T7" s="252">
        <v>908</v>
      </c>
      <c r="U7" s="252">
        <v>479</v>
      </c>
      <c r="V7" s="252">
        <v>4491</v>
      </c>
      <c r="W7" s="252">
        <v>2931</v>
      </c>
      <c r="X7" s="252">
        <v>1560</v>
      </c>
      <c r="Y7" s="252">
        <v>4836</v>
      </c>
      <c r="Z7" s="252">
        <v>1817</v>
      </c>
      <c r="AA7" s="252">
        <v>3019</v>
      </c>
    </row>
    <row r="8" spans="1:28" s="166" customFormat="1" ht="13.2" customHeight="1">
      <c r="A8" s="248"/>
      <c r="B8" s="161" t="s">
        <v>398</v>
      </c>
      <c r="C8" s="249"/>
      <c r="D8" s="250">
        <v>53</v>
      </c>
      <c r="E8" s="250">
        <v>2176</v>
      </c>
      <c r="F8" s="250">
        <v>27</v>
      </c>
      <c r="G8" s="250">
        <v>768</v>
      </c>
      <c r="H8" s="250">
        <v>456</v>
      </c>
      <c r="I8" s="250">
        <v>925</v>
      </c>
      <c r="J8" s="250">
        <v>8202</v>
      </c>
      <c r="K8" s="250">
        <v>5374</v>
      </c>
      <c r="L8" s="250">
        <v>2828</v>
      </c>
      <c r="M8" s="250">
        <v>71</v>
      </c>
      <c r="N8" s="250">
        <v>32</v>
      </c>
      <c r="O8" s="250">
        <v>39</v>
      </c>
      <c r="P8" s="251">
        <v>2220</v>
      </c>
      <c r="Q8" s="250">
        <v>1479</v>
      </c>
      <c r="R8" s="250">
        <v>741</v>
      </c>
      <c r="S8" s="251">
        <v>1413</v>
      </c>
      <c r="T8" s="252">
        <v>945</v>
      </c>
      <c r="U8" s="252">
        <v>468</v>
      </c>
      <c r="V8" s="252">
        <v>4498</v>
      </c>
      <c r="W8" s="252">
        <v>2918</v>
      </c>
      <c r="X8" s="252">
        <v>1580</v>
      </c>
      <c r="Y8" s="252">
        <v>4843</v>
      </c>
      <c r="Z8" s="252">
        <v>1835</v>
      </c>
      <c r="AA8" s="252">
        <v>3008</v>
      </c>
      <c r="AB8" s="168"/>
    </row>
    <row r="9" spans="1:28" ht="3" customHeight="1" thickBot="1">
      <c r="A9" s="179"/>
      <c r="B9" s="179"/>
      <c r="C9" s="180"/>
      <c r="D9" s="179"/>
      <c r="E9" s="179"/>
      <c r="F9" s="179"/>
      <c r="G9" s="179"/>
      <c r="H9" s="179"/>
      <c r="I9" s="179"/>
      <c r="J9" s="179"/>
      <c r="K9" s="179"/>
      <c r="L9" s="179"/>
      <c r="M9" s="179"/>
      <c r="N9" s="179"/>
      <c r="O9" s="179"/>
      <c r="P9" s="179"/>
      <c r="Q9" s="179"/>
      <c r="R9" s="179"/>
      <c r="S9" s="202"/>
      <c r="T9" s="202"/>
      <c r="U9" s="202"/>
      <c r="V9" s="202"/>
      <c r="W9" s="202"/>
      <c r="X9" s="202"/>
      <c r="Y9" s="202"/>
      <c r="Z9" s="202"/>
      <c r="AA9" s="202"/>
    </row>
    <row r="10" spans="1:28" ht="6.75" customHeight="1" thickTop="1">
      <c r="B10" s="214"/>
    </row>
    <row r="11" spans="1:28" ht="9.6">
      <c r="A11" s="434"/>
      <c r="B11" s="427"/>
      <c r="C11" s="253"/>
      <c r="D11" s="253"/>
      <c r="E11" s="253"/>
      <c r="F11" s="253"/>
      <c r="G11" s="253"/>
      <c r="H11" s="253"/>
      <c r="I11" s="253"/>
      <c r="J11" s="253"/>
      <c r="K11" s="253"/>
      <c r="L11" s="253"/>
      <c r="M11" s="253"/>
      <c r="N11" s="253"/>
      <c r="O11" s="253"/>
      <c r="P11" s="253"/>
      <c r="Q11" s="253"/>
    </row>
    <row r="12" spans="1:28">
      <c r="B12" s="253"/>
      <c r="C12" s="253"/>
      <c r="D12" s="253"/>
      <c r="E12" s="253"/>
      <c r="F12" s="253"/>
      <c r="G12" s="253"/>
      <c r="H12" s="253"/>
      <c r="I12" s="253"/>
      <c r="J12" s="253"/>
      <c r="K12" s="253"/>
      <c r="L12" s="253"/>
      <c r="M12" s="253"/>
      <c r="N12" s="253"/>
      <c r="O12" s="253"/>
      <c r="P12" s="253"/>
      <c r="Q12" s="253"/>
    </row>
    <row r="13" spans="1:28">
      <c r="E13" s="214"/>
      <c r="F13" s="214"/>
      <c r="G13" s="214"/>
      <c r="H13" s="214"/>
      <c r="I13" s="214"/>
      <c r="J13" s="214"/>
      <c r="K13" s="214"/>
      <c r="L13" s="214"/>
      <c r="M13" s="214"/>
      <c r="N13" s="214"/>
      <c r="T13" s="229"/>
      <c r="U13" s="229"/>
      <c r="V13" s="229"/>
      <c r="W13" s="229"/>
      <c r="X13" s="229"/>
      <c r="Y13" s="229"/>
      <c r="Z13" s="229"/>
      <c r="AA13" s="229"/>
    </row>
    <row r="14" spans="1:28">
      <c r="E14" s="214"/>
      <c r="F14" s="214"/>
      <c r="G14" s="214"/>
      <c r="H14" s="214"/>
      <c r="I14" s="214"/>
      <c r="J14" s="214"/>
      <c r="K14" s="214"/>
      <c r="L14" s="214"/>
      <c r="M14" s="214"/>
      <c r="N14" s="214"/>
      <c r="T14" s="229"/>
      <c r="U14" s="229"/>
      <c r="V14" s="229"/>
      <c r="W14" s="229"/>
      <c r="X14" s="229"/>
      <c r="Y14" s="229"/>
      <c r="Z14" s="229"/>
      <c r="AA14" s="229"/>
    </row>
    <row r="15" spans="1:28">
      <c r="T15" s="229"/>
      <c r="U15" s="229"/>
      <c r="V15" s="229"/>
      <c r="W15" s="229"/>
      <c r="X15" s="229"/>
      <c r="Y15" s="229"/>
      <c r="Z15" s="229"/>
      <c r="AA15" s="229"/>
    </row>
  </sheetData>
  <mergeCells count="19">
    <mergeCell ref="Y2:AA2"/>
    <mergeCell ref="Y3:Y4"/>
    <mergeCell ref="Z3:Z4"/>
    <mergeCell ref="AA3:AA4"/>
    <mergeCell ref="E3:E4"/>
    <mergeCell ref="F3:F4"/>
    <mergeCell ref="G3:G4"/>
    <mergeCell ref="H3:H4"/>
    <mergeCell ref="I3:I4"/>
    <mergeCell ref="A2:C4"/>
    <mergeCell ref="D2:D4"/>
    <mergeCell ref="E2:I2"/>
    <mergeCell ref="J2:R2"/>
    <mergeCell ref="S2:X2"/>
    <mergeCell ref="V3:X3"/>
    <mergeCell ref="J3:L3"/>
    <mergeCell ref="M3:O3"/>
    <mergeCell ref="P3:R3"/>
    <mergeCell ref="S3:U3"/>
  </mergeCells>
  <phoneticPr fontId="17"/>
  <pageMargins left="0.43307086614173229" right="0.19685039370078741" top="1.2204724409448819" bottom="0.47244094488188981" header="0.78740157480314965" footer="0"/>
  <pageSetup paperSize="9" scale="94" fitToWidth="2" orientation="landscape" r:id="rId1"/>
  <headerFooter alignWithMargins="0">
    <oddHeader>&amp;L&amp;9特別支援学校&amp;R&amp;"ＭＳ ゴシック,標準"&amp;9&amp;F (&amp;A)</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O51"/>
  <sheetViews>
    <sheetView showWhiteSpace="0" zoomScaleNormal="100" workbookViewId="0"/>
  </sheetViews>
  <sheetFormatPr defaultColWidth="9" defaultRowHeight="13.2"/>
  <cols>
    <col min="1" max="1" width="0.77734375" style="215" customWidth="1"/>
    <col min="2" max="2" width="1.6640625" style="215" customWidth="1"/>
    <col min="3" max="3" width="1.88671875" style="215" customWidth="1"/>
    <col min="4" max="4" width="6.21875" style="215" customWidth="1"/>
    <col min="5" max="5" width="0.77734375" style="225" customWidth="1"/>
    <col min="6" max="6" width="6" style="225" bestFit="1" customWidth="1"/>
    <col min="7" max="8" width="8.21875" style="225" bestFit="1" customWidth="1"/>
    <col min="9" max="12" width="7.77734375" style="225" customWidth="1"/>
    <col min="13" max="13" width="7.21875" style="225" customWidth="1"/>
    <col min="14" max="15" width="5.21875" style="225" bestFit="1" customWidth="1"/>
    <col min="16" max="16" width="4.109375" style="225" customWidth="1"/>
    <col min="17" max="16384" width="9" style="225"/>
  </cols>
  <sheetData>
    <row r="1" spans="1:15" s="215" customFormat="1" ht="14.25" customHeight="1" thickBot="1">
      <c r="A1" s="56"/>
      <c r="B1" s="56"/>
      <c r="C1" s="56"/>
      <c r="D1" s="56"/>
      <c r="E1" s="56"/>
      <c r="F1" s="56"/>
      <c r="G1" s="56"/>
      <c r="H1" s="56"/>
      <c r="I1" s="56"/>
      <c r="J1" s="56"/>
      <c r="K1" s="56"/>
      <c r="L1" s="232" t="s">
        <v>139</v>
      </c>
      <c r="M1" s="117"/>
      <c r="N1" s="117"/>
      <c r="O1" s="117"/>
    </row>
    <row r="2" spans="1:15" s="156" customFormat="1" ht="15" customHeight="1" thickTop="1">
      <c r="A2" s="513" t="s">
        <v>206</v>
      </c>
      <c r="B2" s="513"/>
      <c r="C2" s="513"/>
      <c r="D2" s="513"/>
      <c r="E2" s="514"/>
      <c r="F2" s="519" t="s">
        <v>2</v>
      </c>
      <c r="G2" s="519" t="s">
        <v>207</v>
      </c>
      <c r="H2" s="519"/>
      <c r="I2" s="519"/>
      <c r="J2" s="519" t="s">
        <v>208</v>
      </c>
      <c r="K2" s="519"/>
      <c r="L2" s="523"/>
      <c r="M2" s="3"/>
    </row>
    <row r="3" spans="1:15" s="156" customFormat="1" ht="15" customHeight="1">
      <c r="A3" s="515"/>
      <c r="B3" s="515"/>
      <c r="C3" s="515"/>
      <c r="D3" s="515"/>
      <c r="E3" s="516"/>
      <c r="F3" s="520"/>
      <c r="G3" s="59" t="s">
        <v>7</v>
      </c>
      <c r="H3" s="59" t="s">
        <v>8</v>
      </c>
      <c r="I3" s="59" t="s">
        <v>9</v>
      </c>
      <c r="J3" s="59" t="s">
        <v>7</v>
      </c>
      <c r="K3" s="59" t="s">
        <v>8</v>
      </c>
      <c r="L3" s="60" t="s">
        <v>9</v>
      </c>
    </row>
    <row r="4" spans="1:15" s="67" customFormat="1" ht="9.6">
      <c r="A4" s="161"/>
      <c r="B4" s="162"/>
      <c r="C4" s="162"/>
      <c r="D4" s="162"/>
      <c r="E4" s="163"/>
      <c r="F4" s="161"/>
      <c r="G4" s="161" t="s">
        <v>59</v>
      </c>
      <c r="H4" s="161" t="s">
        <v>59</v>
      </c>
      <c r="I4" s="161" t="s">
        <v>59</v>
      </c>
      <c r="J4" s="161" t="s">
        <v>59</v>
      </c>
      <c r="K4" s="161" t="s">
        <v>59</v>
      </c>
      <c r="L4" s="161" t="s">
        <v>59</v>
      </c>
    </row>
    <row r="5" spans="1:15" s="166" customFormat="1" ht="15" customHeight="1">
      <c r="A5" s="68"/>
      <c r="B5" s="512" t="s">
        <v>209</v>
      </c>
      <c r="C5" s="512"/>
      <c r="D5" s="512"/>
      <c r="E5" s="69"/>
      <c r="F5" s="254">
        <v>108</v>
      </c>
      <c r="G5" s="254">
        <v>27979</v>
      </c>
      <c r="H5" s="254">
        <v>12122</v>
      </c>
      <c r="I5" s="254">
        <v>15857</v>
      </c>
      <c r="J5" s="254">
        <v>1608</v>
      </c>
      <c r="K5" s="254">
        <v>687</v>
      </c>
      <c r="L5" s="254">
        <v>921</v>
      </c>
    </row>
    <row r="6" spans="1:15" s="166" customFormat="1" ht="15" customHeight="1">
      <c r="A6" s="68"/>
      <c r="B6" s="512" t="s">
        <v>210</v>
      </c>
      <c r="C6" s="512"/>
      <c r="D6" s="512"/>
      <c r="E6" s="69"/>
      <c r="F6" s="254">
        <v>106</v>
      </c>
      <c r="G6" s="254">
        <v>28050</v>
      </c>
      <c r="H6" s="254">
        <v>12033</v>
      </c>
      <c r="I6" s="254">
        <v>16017</v>
      </c>
      <c r="J6" s="254">
        <v>1612</v>
      </c>
      <c r="K6" s="254">
        <v>694</v>
      </c>
      <c r="L6" s="254">
        <v>918</v>
      </c>
    </row>
    <row r="7" spans="1:15" s="166" customFormat="1" ht="15" customHeight="1">
      <c r="A7" s="68"/>
      <c r="B7" s="512" t="s">
        <v>211</v>
      </c>
      <c r="C7" s="512"/>
      <c r="D7" s="512"/>
      <c r="E7" s="221"/>
      <c r="F7" s="254">
        <v>106</v>
      </c>
      <c r="G7" s="254">
        <v>26901</v>
      </c>
      <c r="H7" s="254">
        <v>11474</v>
      </c>
      <c r="I7" s="254">
        <v>15427</v>
      </c>
      <c r="J7" s="254">
        <v>1520</v>
      </c>
      <c r="K7" s="254">
        <v>659</v>
      </c>
      <c r="L7" s="254">
        <v>861</v>
      </c>
    </row>
    <row r="8" spans="1:15" s="166" customFormat="1" ht="5.0999999999999996" customHeight="1">
      <c r="A8" s="68"/>
      <c r="B8" s="68"/>
      <c r="C8" s="68"/>
      <c r="D8" s="73"/>
      <c r="E8" s="69"/>
      <c r="F8" s="254"/>
      <c r="G8" s="254"/>
      <c r="H8" s="254"/>
      <c r="I8" s="254"/>
      <c r="J8" s="254"/>
      <c r="K8" s="254"/>
      <c r="L8" s="254"/>
    </row>
    <row r="9" spans="1:15" ht="15" customHeight="1">
      <c r="A9" s="76"/>
      <c r="B9" s="511" t="s">
        <v>65</v>
      </c>
      <c r="C9" s="511"/>
      <c r="D9" s="511"/>
      <c r="E9" s="77"/>
      <c r="F9" s="354">
        <v>61</v>
      </c>
      <c r="G9" s="354">
        <v>20211</v>
      </c>
      <c r="H9" s="354">
        <v>9034</v>
      </c>
      <c r="I9" s="354">
        <v>11177</v>
      </c>
      <c r="J9" s="354">
        <v>975</v>
      </c>
      <c r="K9" s="354">
        <v>457</v>
      </c>
      <c r="L9" s="354">
        <v>518</v>
      </c>
      <c r="M9" s="255"/>
      <c r="N9" s="255"/>
      <c r="O9" s="255"/>
    </row>
    <row r="10" spans="1:15" ht="9.75" customHeight="1">
      <c r="A10" s="76"/>
      <c r="B10" s="79"/>
      <c r="C10" s="511" t="s">
        <v>66</v>
      </c>
      <c r="D10" s="511"/>
      <c r="E10" s="77"/>
      <c r="F10" s="354">
        <v>2</v>
      </c>
      <c r="G10" s="354">
        <v>691</v>
      </c>
      <c r="H10" s="354">
        <v>128</v>
      </c>
      <c r="I10" s="354">
        <v>563</v>
      </c>
      <c r="J10" s="354">
        <v>51</v>
      </c>
      <c r="K10" s="354">
        <v>5</v>
      </c>
      <c r="L10" s="354">
        <v>46</v>
      </c>
      <c r="M10" s="117"/>
      <c r="N10" s="117"/>
      <c r="O10" s="117"/>
    </row>
    <row r="11" spans="1:15" ht="9.75" customHeight="1">
      <c r="A11" s="76"/>
      <c r="B11" s="79"/>
      <c r="C11" s="511" t="s">
        <v>67</v>
      </c>
      <c r="D11" s="511"/>
      <c r="E11" s="77"/>
      <c r="F11" s="354">
        <v>15</v>
      </c>
      <c r="G11" s="354">
        <v>7510</v>
      </c>
      <c r="H11" s="354">
        <v>4372</v>
      </c>
      <c r="I11" s="354">
        <v>3138</v>
      </c>
      <c r="J11" s="354">
        <v>282</v>
      </c>
      <c r="K11" s="354">
        <v>155</v>
      </c>
      <c r="L11" s="354">
        <v>127</v>
      </c>
      <c r="M11" s="117"/>
      <c r="N11" s="117"/>
      <c r="O11" s="117"/>
    </row>
    <row r="12" spans="1:15" ht="9.75" customHeight="1">
      <c r="A12" s="76"/>
      <c r="B12" s="79"/>
      <c r="C12" s="511" t="s">
        <v>68</v>
      </c>
      <c r="D12" s="511"/>
      <c r="E12" s="77"/>
      <c r="F12" s="354">
        <v>12</v>
      </c>
      <c r="G12" s="354">
        <v>4043</v>
      </c>
      <c r="H12" s="354">
        <v>1764</v>
      </c>
      <c r="I12" s="354">
        <v>2279</v>
      </c>
      <c r="J12" s="354">
        <v>176</v>
      </c>
      <c r="K12" s="354">
        <v>90</v>
      </c>
      <c r="L12" s="354">
        <v>86</v>
      </c>
      <c r="M12" s="117"/>
      <c r="N12" s="117"/>
      <c r="O12" s="117"/>
    </row>
    <row r="13" spans="1:15" ht="9.75" customHeight="1">
      <c r="A13" s="76"/>
      <c r="B13" s="79"/>
      <c r="C13" s="511" t="s">
        <v>69</v>
      </c>
      <c r="D13" s="511"/>
      <c r="E13" s="77"/>
      <c r="F13" s="354">
        <v>4</v>
      </c>
      <c r="G13" s="354">
        <v>829</v>
      </c>
      <c r="H13" s="354">
        <v>157</v>
      </c>
      <c r="I13" s="354">
        <v>672</v>
      </c>
      <c r="J13" s="354">
        <v>36</v>
      </c>
      <c r="K13" s="354">
        <v>13</v>
      </c>
      <c r="L13" s="354">
        <v>23</v>
      </c>
      <c r="M13" s="117"/>
      <c r="N13" s="117"/>
      <c r="O13" s="117"/>
    </row>
    <row r="14" spans="1:15" ht="9.75" customHeight="1">
      <c r="A14" s="76"/>
      <c r="B14" s="79"/>
      <c r="C14" s="511" t="s">
        <v>70</v>
      </c>
      <c r="D14" s="511"/>
      <c r="E14" s="77"/>
      <c r="F14" s="354">
        <v>2</v>
      </c>
      <c r="G14" s="354">
        <v>350</v>
      </c>
      <c r="H14" s="354">
        <v>250</v>
      </c>
      <c r="I14" s="354">
        <v>100</v>
      </c>
      <c r="J14" s="354">
        <v>29</v>
      </c>
      <c r="K14" s="354">
        <v>18</v>
      </c>
      <c r="L14" s="354">
        <v>11</v>
      </c>
      <c r="M14" s="117"/>
      <c r="N14" s="117"/>
      <c r="O14" s="117"/>
    </row>
    <row r="15" spans="1:15" ht="7.5" customHeight="1">
      <c r="A15" s="76"/>
      <c r="B15" s="79"/>
      <c r="C15" s="79"/>
      <c r="D15" s="79"/>
      <c r="E15" s="77"/>
      <c r="F15" s="354"/>
      <c r="G15" s="354"/>
      <c r="H15" s="354"/>
      <c r="I15" s="354"/>
      <c r="J15" s="354"/>
      <c r="K15" s="354"/>
      <c r="L15" s="354"/>
      <c r="M15" s="117"/>
      <c r="N15" s="117"/>
      <c r="O15" s="117"/>
    </row>
    <row r="16" spans="1:15" ht="9.75" customHeight="1">
      <c r="A16" s="76"/>
      <c r="B16" s="79"/>
      <c r="C16" s="511" t="s">
        <v>212</v>
      </c>
      <c r="D16" s="511"/>
      <c r="E16" s="77"/>
      <c r="F16" s="354">
        <v>2</v>
      </c>
      <c r="G16" s="354">
        <v>500</v>
      </c>
      <c r="H16" s="354">
        <v>45</v>
      </c>
      <c r="I16" s="354">
        <v>455</v>
      </c>
      <c r="J16" s="354">
        <v>27</v>
      </c>
      <c r="K16" s="354">
        <v>12</v>
      </c>
      <c r="L16" s="354">
        <v>15</v>
      </c>
      <c r="M16" s="117"/>
      <c r="N16" s="117"/>
      <c r="O16" s="117"/>
    </row>
    <row r="17" spans="1:12" ht="9.75" customHeight="1">
      <c r="A17" s="76"/>
      <c r="B17" s="79"/>
      <c r="C17" s="511" t="s">
        <v>74</v>
      </c>
      <c r="D17" s="511"/>
      <c r="E17" s="77"/>
      <c r="F17" s="354">
        <v>12</v>
      </c>
      <c r="G17" s="354">
        <v>3098</v>
      </c>
      <c r="H17" s="354">
        <v>1080</v>
      </c>
      <c r="I17" s="354">
        <v>2018</v>
      </c>
      <c r="J17" s="354">
        <v>156</v>
      </c>
      <c r="K17" s="354">
        <v>78</v>
      </c>
      <c r="L17" s="354">
        <v>78</v>
      </c>
    </row>
    <row r="18" spans="1:12" ht="9.75" customHeight="1">
      <c r="A18" s="76"/>
      <c r="B18" s="79"/>
      <c r="C18" s="511" t="s">
        <v>75</v>
      </c>
      <c r="D18" s="511"/>
      <c r="E18" s="77"/>
      <c r="F18" s="354">
        <v>6</v>
      </c>
      <c r="G18" s="354">
        <v>1641</v>
      </c>
      <c r="H18" s="354">
        <v>523</v>
      </c>
      <c r="I18" s="354">
        <v>1118</v>
      </c>
      <c r="J18" s="354">
        <v>86</v>
      </c>
      <c r="K18" s="354">
        <v>29</v>
      </c>
      <c r="L18" s="354">
        <v>57</v>
      </c>
    </row>
    <row r="19" spans="1:12" ht="9.75" customHeight="1">
      <c r="A19" s="76"/>
      <c r="B19" s="79"/>
      <c r="C19" s="511" t="s">
        <v>76</v>
      </c>
      <c r="D19" s="511"/>
      <c r="E19" s="77"/>
      <c r="F19" s="354">
        <v>1</v>
      </c>
      <c r="G19" s="354">
        <v>240</v>
      </c>
      <c r="H19" s="354">
        <v>27</v>
      </c>
      <c r="I19" s="354">
        <v>213</v>
      </c>
      <c r="J19" s="354">
        <v>20</v>
      </c>
      <c r="K19" s="354">
        <v>1</v>
      </c>
      <c r="L19" s="354">
        <v>19</v>
      </c>
    </row>
    <row r="20" spans="1:12" ht="9.75" customHeight="1">
      <c r="A20" s="76"/>
      <c r="B20" s="79"/>
      <c r="C20" s="511" t="s">
        <v>77</v>
      </c>
      <c r="D20" s="511"/>
      <c r="E20" s="77"/>
      <c r="F20" s="354">
        <v>3</v>
      </c>
      <c r="G20" s="354">
        <v>979</v>
      </c>
      <c r="H20" s="354">
        <v>640</v>
      </c>
      <c r="I20" s="354">
        <v>339</v>
      </c>
      <c r="J20" s="354">
        <v>79</v>
      </c>
      <c r="K20" s="354">
        <v>52</v>
      </c>
      <c r="L20" s="354">
        <v>27</v>
      </c>
    </row>
    <row r="21" spans="1:12" ht="9.75" customHeight="1">
      <c r="A21" s="76"/>
      <c r="B21" s="79"/>
      <c r="C21" s="79"/>
      <c r="D21" s="79"/>
      <c r="E21" s="77"/>
      <c r="F21" s="354"/>
      <c r="G21" s="354"/>
      <c r="H21" s="354"/>
      <c r="I21" s="354"/>
      <c r="J21" s="354"/>
      <c r="K21" s="354"/>
      <c r="L21" s="354"/>
    </row>
    <row r="22" spans="1:12" ht="9.75" customHeight="1">
      <c r="A22" s="76"/>
      <c r="B22" s="79"/>
      <c r="C22" s="511" t="s">
        <v>93</v>
      </c>
      <c r="D22" s="511"/>
      <c r="E22" s="77"/>
      <c r="F22" s="354">
        <v>1</v>
      </c>
      <c r="G22" s="354">
        <v>224</v>
      </c>
      <c r="H22" s="354">
        <v>23</v>
      </c>
      <c r="I22" s="354">
        <v>201</v>
      </c>
      <c r="J22" s="354">
        <v>21</v>
      </c>
      <c r="K22" s="354">
        <v>2</v>
      </c>
      <c r="L22" s="354">
        <v>19</v>
      </c>
    </row>
    <row r="23" spans="1:12" ht="9.75" customHeight="1">
      <c r="A23" s="76"/>
      <c r="B23" s="79"/>
      <c r="C23" s="511" t="s">
        <v>82</v>
      </c>
      <c r="D23" s="511"/>
      <c r="E23" s="77"/>
      <c r="F23" s="354">
        <v>1</v>
      </c>
      <c r="G23" s="354">
        <v>106</v>
      </c>
      <c r="H23" s="354">
        <v>25</v>
      </c>
      <c r="I23" s="354">
        <v>81</v>
      </c>
      <c r="J23" s="354">
        <v>12</v>
      </c>
      <c r="K23" s="354">
        <v>2</v>
      </c>
      <c r="L23" s="354">
        <v>10</v>
      </c>
    </row>
    <row r="24" spans="1:12" ht="7.5" customHeight="1">
      <c r="A24" s="76"/>
      <c r="B24" s="79"/>
      <c r="C24" s="79"/>
      <c r="D24" s="79"/>
      <c r="E24" s="77"/>
      <c r="F24" s="354"/>
      <c r="G24" s="354"/>
      <c r="H24" s="354"/>
      <c r="I24" s="354"/>
      <c r="J24" s="354"/>
      <c r="K24" s="354"/>
      <c r="L24" s="354"/>
    </row>
    <row r="25" spans="1:12" ht="15" customHeight="1">
      <c r="A25" s="76"/>
      <c r="B25" s="511" t="s">
        <v>84</v>
      </c>
      <c r="C25" s="511"/>
      <c r="D25" s="511"/>
      <c r="E25" s="77"/>
      <c r="F25" s="354">
        <v>7</v>
      </c>
      <c r="G25" s="354">
        <v>1073</v>
      </c>
      <c r="H25" s="354">
        <v>309</v>
      </c>
      <c r="I25" s="354">
        <v>764</v>
      </c>
      <c r="J25" s="354">
        <v>74</v>
      </c>
      <c r="K25" s="354">
        <v>25</v>
      </c>
      <c r="L25" s="354">
        <v>49</v>
      </c>
    </row>
    <row r="26" spans="1:12" ht="9.75" customHeight="1">
      <c r="A26" s="76"/>
      <c r="B26" s="79"/>
      <c r="C26" s="511" t="s">
        <v>85</v>
      </c>
      <c r="D26" s="511"/>
      <c r="E26" s="77"/>
      <c r="F26" s="354">
        <v>4</v>
      </c>
      <c r="G26" s="354">
        <v>718</v>
      </c>
      <c r="H26" s="354">
        <v>263</v>
      </c>
      <c r="I26" s="354">
        <v>455</v>
      </c>
      <c r="J26" s="354">
        <v>40</v>
      </c>
      <c r="K26" s="354">
        <v>23</v>
      </c>
      <c r="L26" s="354">
        <v>17</v>
      </c>
    </row>
    <row r="27" spans="1:12" ht="9.75" customHeight="1">
      <c r="A27" s="76"/>
      <c r="B27" s="79"/>
      <c r="C27" s="511" t="s">
        <v>89</v>
      </c>
      <c r="D27" s="511"/>
      <c r="E27" s="77"/>
      <c r="F27" s="354">
        <v>1</v>
      </c>
      <c r="G27" s="354">
        <v>34</v>
      </c>
      <c r="H27" s="354">
        <v>14</v>
      </c>
      <c r="I27" s="354">
        <v>20</v>
      </c>
      <c r="J27" s="354">
        <v>4</v>
      </c>
      <c r="K27" s="354">
        <v>0</v>
      </c>
      <c r="L27" s="354">
        <v>4</v>
      </c>
    </row>
    <row r="28" spans="1:12" ht="9.75" customHeight="1">
      <c r="A28" s="76"/>
      <c r="B28" s="79"/>
      <c r="C28" s="511" t="s">
        <v>90</v>
      </c>
      <c r="D28" s="511"/>
      <c r="E28" s="77"/>
      <c r="F28" s="354">
        <v>2</v>
      </c>
      <c r="G28" s="354">
        <v>321</v>
      </c>
      <c r="H28" s="354">
        <v>32</v>
      </c>
      <c r="I28" s="354">
        <v>289</v>
      </c>
      <c r="J28" s="354">
        <v>30</v>
      </c>
      <c r="K28" s="354">
        <v>2</v>
      </c>
      <c r="L28" s="354">
        <v>28</v>
      </c>
    </row>
    <row r="29" spans="1:12" ht="7.5" customHeight="1">
      <c r="A29" s="76"/>
      <c r="B29" s="79"/>
      <c r="C29" s="79"/>
      <c r="D29" s="79"/>
      <c r="E29" s="77"/>
      <c r="F29" s="354"/>
      <c r="G29" s="354"/>
      <c r="H29" s="354"/>
      <c r="I29" s="354"/>
      <c r="J29" s="354"/>
      <c r="K29" s="354"/>
      <c r="L29" s="354"/>
    </row>
    <row r="30" spans="1:12" ht="15" customHeight="1">
      <c r="A30" s="76"/>
      <c r="B30" s="511" t="s">
        <v>92</v>
      </c>
      <c r="C30" s="511"/>
      <c r="D30" s="511"/>
      <c r="E30" s="77"/>
      <c r="F30" s="354">
        <v>6</v>
      </c>
      <c r="G30" s="354">
        <v>809</v>
      </c>
      <c r="H30" s="354">
        <v>344</v>
      </c>
      <c r="I30" s="354">
        <v>465</v>
      </c>
      <c r="J30" s="354">
        <v>55</v>
      </c>
      <c r="K30" s="354">
        <v>27</v>
      </c>
      <c r="L30" s="354">
        <v>28</v>
      </c>
    </row>
    <row r="31" spans="1:12" ht="9.75" customHeight="1">
      <c r="A31" s="76"/>
      <c r="B31" s="79"/>
      <c r="C31" s="511" t="s">
        <v>213</v>
      </c>
      <c r="D31" s="511"/>
      <c r="E31" s="77"/>
      <c r="F31" s="354">
        <v>1</v>
      </c>
      <c r="G31" s="354">
        <v>198</v>
      </c>
      <c r="H31" s="354">
        <v>88</v>
      </c>
      <c r="I31" s="354">
        <v>110</v>
      </c>
      <c r="J31" s="354">
        <v>4</v>
      </c>
      <c r="K31" s="354">
        <v>2</v>
      </c>
      <c r="L31" s="354">
        <v>2</v>
      </c>
    </row>
    <row r="32" spans="1:12" ht="9.75" customHeight="1">
      <c r="A32" s="76"/>
      <c r="B32" s="79"/>
      <c r="C32" s="511" t="s">
        <v>214</v>
      </c>
      <c r="D32" s="511"/>
      <c r="E32" s="77"/>
      <c r="F32" s="354">
        <v>2</v>
      </c>
      <c r="G32" s="354">
        <v>70</v>
      </c>
      <c r="H32" s="354">
        <v>47</v>
      </c>
      <c r="I32" s="354">
        <v>23</v>
      </c>
      <c r="J32" s="354">
        <v>7</v>
      </c>
      <c r="K32" s="354">
        <v>3</v>
      </c>
      <c r="L32" s="354">
        <v>4</v>
      </c>
    </row>
    <row r="33" spans="1:12" ht="9.75" customHeight="1">
      <c r="A33" s="76"/>
      <c r="B33" s="79"/>
      <c r="C33" s="511" t="s">
        <v>215</v>
      </c>
      <c r="D33" s="511"/>
      <c r="E33" s="77"/>
      <c r="F33" s="354">
        <v>3</v>
      </c>
      <c r="G33" s="354">
        <v>541</v>
      </c>
      <c r="H33" s="354">
        <v>209</v>
      </c>
      <c r="I33" s="354">
        <v>332</v>
      </c>
      <c r="J33" s="354">
        <v>44</v>
      </c>
      <c r="K33" s="354">
        <v>22</v>
      </c>
      <c r="L33" s="354">
        <v>22</v>
      </c>
    </row>
    <row r="34" spans="1:12" ht="8.25" customHeight="1">
      <c r="A34" s="76"/>
      <c r="B34" s="79"/>
      <c r="C34" s="79"/>
      <c r="D34" s="79"/>
      <c r="E34" s="77"/>
      <c r="F34" s="354"/>
      <c r="G34" s="354"/>
      <c r="H34" s="354"/>
      <c r="I34" s="354"/>
      <c r="J34" s="354"/>
      <c r="K34" s="354"/>
      <c r="L34" s="354"/>
    </row>
    <row r="35" spans="1:12" ht="11.25" customHeight="1">
      <c r="A35" s="76"/>
      <c r="B35" s="511" t="s">
        <v>96</v>
      </c>
      <c r="C35" s="511"/>
      <c r="D35" s="511"/>
      <c r="E35" s="77"/>
      <c r="F35" s="354">
        <v>4</v>
      </c>
      <c r="G35" s="354">
        <v>430</v>
      </c>
      <c r="H35" s="354">
        <v>180</v>
      </c>
      <c r="I35" s="354">
        <v>250</v>
      </c>
      <c r="J35" s="354">
        <v>49</v>
      </c>
      <c r="K35" s="354">
        <v>9</v>
      </c>
      <c r="L35" s="354">
        <v>40</v>
      </c>
    </row>
    <row r="36" spans="1:12" ht="11.7" customHeight="1">
      <c r="A36" s="76"/>
      <c r="B36" s="511" t="s">
        <v>97</v>
      </c>
      <c r="C36" s="511"/>
      <c r="D36" s="511"/>
      <c r="E36" s="77"/>
      <c r="F36" s="354">
        <v>6</v>
      </c>
      <c r="G36" s="354">
        <v>950</v>
      </c>
      <c r="H36" s="354">
        <v>159</v>
      </c>
      <c r="I36" s="354">
        <v>791</v>
      </c>
      <c r="J36" s="354">
        <v>72</v>
      </c>
      <c r="K36" s="354">
        <v>11</v>
      </c>
      <c r="L36" s="354">
        <v>61</v>
      </c>
    </row>
    <row r="37" spans="1:12" ht="11.7" customHeight="1">
      <c r="A37" s="76"/>
      <c r="B37" s="511" t="s">
        <v>98</v>
      </c>
      <c r="C37" s="511"/>
      <c r="D37" s="511"/>
      <c r="E37" s="77"/>
      <c r="F37" s="354">
        <v>1</v>
      </c>
      <c r="G37" s="354">
        <v>85</v>
      </c>
      <c r="H37" s="354">
        <v>12</v>
      </c>
      <c r="I37" s="354">
        <v>73</v>
      </c>
      <c r="J37" s="354">
        <v>7</v>
      </c>
      <c r="K37" s="354">
        <v>4</v>
      </c>
      <c r="L37" s="354">
        <v>3</v>
      </c>
    </row>
    <row r="38" spans="1:12" ht="11.7" customHeight="1">
      <c r="A38" s="76"/>
      <c r="B38" s="511" t="s">
        <v>99</v>
      </c>
      <c r="C38" s="511"/>
      <c r="D38" s="511"/>
      <c r="E38" s="77"/>
      <c r="F38" s="354">
        <v>4</v>
      </c>
      <c r="G38" s="354">
        <v>369</v>
      </c>
      <c r="H38" s="354">
        <v>78</v>
      </c>
      <c r="I38" s="354">
        <v>291</v>
      </c>
      <c r="J38" s="354">
        <v>35</v>
      </c>
      <c r="K38" s="354">
        <v>9</v>
      </c>
      <c r="L38" s="354">
        <v>26</v>
      </c>
    </row>
    <row r="39" spans="1:12" ht="11.7" customHeight="1">
      <c r="A39" s="76"/>
      <c r="B39" s="511" t="s">
        <v>100</v>
      </c>
      <c r="C39" s="511"/>
      <c r="D39" s="511"/>
      <c r="E39" s="77"/>
      <c r="F39" s="354">
        <v>4</v>
      </c>
      <c r="G39" s="354">
        <v>444</v>
      </c>
      <c r="H39" s="354">
        <v>78</v>
      </c>
      <c r="I39" s="354">
        <v>366</v>
      </c>
      <c r="J39" s="354">
        <v>47</v>
      </c>
      <c r="K39" s="354">
        <v>4</v>
      </c>
      <c r="L39" s="354">
        <v>43</v>
      </c>
    </row>
    <row r="40" spans="1:12" ht="7.5" customHeight="1">
      <c r="A40" s="76"/>
      <c r="B40" s="79"/>
      <c r="C40" s="79"/>
      <c r="D40" s="79"/>
      <c r="E40" s="77"/>
      <c r="F40" s="354"/>
      <c r="G40" s="354"/>
      <c r="H40" s="354"/>
      <c r="I40" s="354"/>
      <c r="J40" s="354"/>
      <c r="K40" s="354"/>
      <c r="L40" s="354"/>
    </row>
    <row r="41" spans="1:12" ht="11.7" customHeight="1">
      <c r="A41" s="76"/>
      <c r="B41" s="511" t="s">
        <v>101</v>
      </c>
      <c r="C41" s="511"/>
      <c r="D41" s="511"/>
      <c r="E41" s="77"/>
      <c r="F41" s="354">
        <v>2</v>
      </c>
      <c r="G41" s="354">
        <v>625</v>
      </c>
      <c r="H41" s="354">
        <v>269</v>
      </c>
      <c r="I41" s="354">
        <v>356</v>
      </c>
      <c r="J41" s="354">
        <v>40</v>
      </c>
      <c r="K41" s="354">
        <v>20</v>
      </c>
      <c r="L41" s="354">
        <v>20</v>
      </c>
    </row>
    <row r="42" spans="1:12" ht="11.7" customHeight="1">
      <c r="A42" s="76"/>
      <c r="B42" s="511" t="s">
        <v>104</v>
      </c>
      <c r="C42" s="511"/>
      <c r="D42" s="511"/>
      <c r="E42" s="77"/>
      <c r="F42" s="354">
        <v>1</v>
      </c>
      <c r="G42" s="354">
        <v>55</v>
      </c>
      <c r="H42" s="354">
        <v>8</v>
      </c>
      <c r="I42" s="354">
        <v>47</v>
      </c>
      <c r="J42" s="354">
        <v>3</v>
      </c>
      <c r="K42" s="354">
        <v>2</v>
      </c>
      <c r="L42" s="354">
        <v>1</v>
      </c>
    </row>
    <row r="43" spans="1:12" ht="11.7" customHeight="1">
      <c r="A43" s="76"/>
      <c r="B43" s="511" t="s">
        <v>105</v>
      </c>
      <c r="C43" s="511"/>
      <c r="D43" s="511"/>
      <c r="E43" s="77"/>
      <c r="F43" s="354">
        <v>4</v>
      </c>
      <c r="G43" s="354">
        <v>586</v>
      </c>
      <c r="H43" s="354">
        <v>212</v>
      </c>
      <c r="I43" s="354">
        <v>374</v>
      </c>
      <c r="J43" s="354">
        <v>60</v>
      </c>
      <c r="K43" s="354">
        <v>25</v>
      </c>
      <c r="L43" s="354">
        <v>35</v>
      </c>
    </row>
    <row r="44" spans="1:12" ht="11.7" customHeight="1">
      <c r="A44" s="76"/>
      <c r="B44" s="511" t="s">
        <v>106</v>
      </c>
      <c r="C44" s="511"/>
      <c r="D44" s="511"/>
      <c r="E44" s="77"/>
      <c r="F44" s="354">
        <v>2</v>
      </c>
      <c r="G44" s="354">
        <v>436</v>
      </c>
      <c r="H44" s="354">
        <v>310</v>
      </c>
      <c r="I44" s="354">
        <v>126</v>
      </c>
      <c r="J44" s="354">
        <v>38</v>
      </c>
      <c r="K44" s="354">
        <v>20</v>
      </c>
      <c r="L44" s="354">
        <v>18</v>
      </c>
    </row>
    <row r="45" spans="1:12" ht="7.5" customHeight="1">
      <c r="A45" s="76"/>
      <c r="B45" s="79"/>
      <c r="C45" s="79"/>
      <c r="D45" s="79"/>
      <c r="E45" s="77"/>
      <c r="F45" s="354"/>
      <c r="G45" s="354"/>
      <c r="H45" s="354"/>
      <c r="I45" s="354"/>
      <c r="J45" s="354"/>
      <c r="K45" s="354"/>
      <c r="L45" s="354"/>
    </row>
    <row r="46" spans="1:12" ht="11.7" customHeight="1">
      <c r="A46" s="76"/>
      <c r="B46" s="511" t="s">
        <v>107</v>
      </c>
      <c r="C46" s="511"/>
      <c r="D46" s="511"/>
      <c r="E46" s="77"/>
      <c r="F46" s="354">
        <v>1</v>
      </c>
      <c r="G46" s="354">
        <v>40</v>
      </c>
      <c r="H46" s="354">
        <v>26</v>
      </c>
      <c r="I46" s="354">
        <v>14</v>
      </c>
      <c r="J46" s="354">
        <v>8</v>
      </c>
      <c r="K46" s="354">
        <v>4</v>
      </c>
      <c r="L46" s="354">
        <v>4</v>
      </c>
    </row>
    <row r="47" spans="1:12" ht="11.7" customHeight="1">
      <c r="A47" s="76"/>
      <c r="B47" s="511" t="s">
        <v>111</v>
      </c>
      <c r="C47" s="511"/>
      <c r="D47" s="511"/>
      <c r="E47" s="77"/>
      <c r="F47" s="354">
        <v>3</v>
      </c>
      <c r="G47" s="354">
        <v>788</v>
      </c>
      <c r="H47" s="354">
        <v>455</v>
      </c>
      <c r="I47" s="354">
        <v>333</v>
      </c>
      <c r="J47" s="354">
        <v>57</v>
      </c>
      <c r="K47" s="354">
        <v>42</v>
      </c>
      <c r="L47" s="354">
        <v>15</v>
      </c>
    </row>
    <row r="48" spans="1:12" ht="3" customHeight="1" thickBot="1">
      <c r="A48" s="96"/>
      <c r="B48" s="256"/>
      <c r="C48" s="256"/>
      <c r="D48" s="256"/>
      <c r="E48" s="257"/>
      <c r="F48" s="96"/>
      <c r="G48" s="96"/>
      <c r="H48" s="96"/>
      <c r="I48" s="96"/>
      <c r="J48" s="96"/>
      <c r="K48" s="96"/>
      <c r="L48" s="96"/>
    </row>
    <row r="49" spans="1:15" ht="3" customHeight="1" thickTop="1">
      <c r="A49" s="56"/>
      <c r="B49" s="56"/>
      <c r="C49" s="56"/>
      <c r="D49" s="56"/>
      <c r="E49" s="56"/>
      <c r="F49" s="56"/>
      <c r="G49" s="56"/>
      <c r="H49" s="56"/>
      <c r="I49" s="56"/>
      <c r="J49" s="56"/>
      <c r="K49" s="56"/>
      <c r="L49" s="56"/>
    </row>
    <row r="50" spans="1:15" s="215" customFormat="1">
      <c r="A50" s="56" t="s">
        <v>427</v>
      </c>
      <c r="B50" s="56"/>
      <c r="C50" s="56"/>
      <c r="D50" s="56"/>
      <c r="E50" s="56"/>
      <c r="F50" s="56"/>
      <c r="G50" s="56"/>
      <c r="H50" s="56"/>
      <c r="I50" s="56"/>
      <c r="J50" s="56"/>
      <c r="K50" s="56"/>
      <c r="L50" s="56"/>
      <c r="M50" s="117"/>
      <c r="N50" s="117"/>
      <c r="O50" s="117"/>
    </row>
    <row r="51" spans="1:15">
      <c r="A51" s="117"/>
      <c r="B51" s="117"/>
      <c r="C51" s="117"/>
      <c r="D51" s="117"/>
      <c r="E51" s="117"/>
      <c r="F51" s="117"/>
      <c r="G51" s="117"/>
      <c r="H51" s="117"/>
      <c r="I51" s="117"/>
      <c r="J51" s="117"/>
      <c r="K51" s="117"/>
      <c r="L51" s="117"/>
      <c r="M51" s="117"/>
      <c r="N51" s="117"/>
      <c r="O51" s="117"/>
    </row>
  </sheetData>
  <mergeCells count="39">
    <mergeCell ref="B44:D44"/>
    <mergeCell ref="B46:D46"/>
    <mergeCell ref="B47:D47"/>
    <mergeCell ref="B37:D37"/>
    <mergeCell ref="B38:D38"/>
    <mergeCell ref="B39:D39"/>
    <mergeCell ref="B41:D41"/>
    <mergeCell ref="B42:D42"/>
    <mergeCell ref="B43:D43"/>
    <mergeCell ref="B36:D36"/>
    <mergeCell ref="C22:D22"/>
    <mergeCell ref="C23:D23"/>
    <mergeCell ref="B25:D25"/>
    <mergeCell ref="C26:D26"/>
    <mergeCell ref="C27:D27"/>
    <mergeCell ref="C28:D28"/>
    <mergeCell ref="B30:D30"/>
    <mergeCell ref="C31:D31"/>
    <mergeCell ref="C32:D32"/>
    <mergeCell ref="C33:D33"/>
    <mergeCell ref="B35:D35"/>
    <mergeCell ref="C20:D20"/>
    <mergeCell ref="B7:D7"/>
    <mergeCell ref="B9:D9"/>
    <mergeCell ref="C10:D10"/>
    <mergeCell ref="C11:D11"/>
    <mergeCell ref="C12:D12"/>
    <mergeCell ref="C13:D13"/>
    <mergeCell ref="C14:D14"/>
    <mergeCell ref="C16:D16"/>
    <mergeCell ref="C17:D17"/>
    <mergeCell ref="C18:D18"/>
    <mergeCell ref="C19:D19"/>
    <mergeCell ref="B6:D6"/>
    <mergeCell ref="A2:E3"/>
    <mergeCell ref="F2:F3"/>
    <mergeCell ref="G2:I2"/>
    <mergeCell ref="J2:L2"/>
    <mergeCell ref="B5:D5"/>
  </mergeCells>
  <phoneticPr fontId="17"/>
  <printOptions horizontalCentered="1"/>
  <pageMargins left="1.0236220472440944" right="0.62992125984251968" top="1.1811023622047245" bottom="0.47244094488188981" header="0.74803149606299213" footer="0"/>
  <pageSetup paperSize="9" scale="120" orientation="portrait" r:id="rId1"/>
  <headerFooter alignWithMargins="0">
    <oddHeader>&amp;L&amp;9専修学校&amp;R&amp;9&amp;F　（&amp;A）</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dimension ref="A1:M22"/>
  <sheetViews>
    <sheetView zoomScaleNormal="100" workbookViewId="0"/>
  </sheetViews>
  <sheetFormatPr defaultColWidth="9" defaultRowHeight="13.2"/>
  <cols>
    <col min="1" max="1" width="0.77734375" style="215" customWidth="1"/>
    <col min="2" max="2" width="1.6640625" style="215" customWidth="1"/>
    <col min="3" max="3" width="1.88671875" style="215" customWidth="1"/>
    <col min="4" max="4" width="6.21875" style="215" customWidth="1"/>
    <col min="5" max="5" width="0.77734375" style="215" customWidth="1"/>
    <col min="6" max="6" width="6" style="215" bestFit="1" customWidth="1"/>
    <col min="7" max="12" width="7.77734375" style="215" customWidth="1"/>
    <col min="13" max="13" width="5" style="215" customWidth="1"/>
    <col min="14" max="16384" width="9" style="215"/>
  </cols>
  <sheetData>
    <row r="1" spans="1:13" ht="14.25" customHeight="1" thickBot="1">
      <c r="A1" s="56"/>
      <c r="B1" s="56"/>
      <c r="C1" s="56"/>
      <c r="D1" s="56"/>
      <c r="E1" s="56"/>
      <c r="F1" s="56"/>
      <c r="G1" s="56"/>
      <c r="H1" s="56"/>
      <c r="I1" s="56"/>
      <c r="J1" s="56"/>
      <c r="K1" s="56"/>
      <c r="L1" s="232" t="s">
        <v>139</v>
      </c>
      <c r="M1" s="56"/>
    </row>
    <row r="2" spans="1:13" s="58" customFormat="1" ht="15" customHeight="1" thickTop="1">
      <c r="A2" s="548" t="s">
        <v>216</v>
      </c>
      <c r="B2" s="519"/>
      <c r="C2" s="519"/>
      <c r="D2" s="519"/>
      <c r="E2" s="519"/>
      <c r="F2" s="519" t="s">
        <v>217</v>
      </c>
      <c r="G2" s="519" t="s">
        <v>207</v>
      </c>
      <c r="H2" s="519"/>
      <c r="I2" s="519"/>
      <c r="J2" s="519" t="s">
        <v>218</v>
      </c>
      <c r="K2" s="519"/>
      <c r="L2" s="523"/>
      <c r="M2" s="3"/>
    </row>
    <row r="3" spans="1:13" s="58" customFormat="1" ht="15" customHeight="1">
      <c r="A3" s="549"/>
      <c r="B3" s="520"/>
      <c r="C3" s="520"/>
      <c r="D3" s="520"/>
      <c r="E3" s="520"/>
      <c r="F3" s="520"/>
      <c r="G3" s="59" t="s">
        <v>7</v>
      </c>
      <c r="H3" s="59" t="s">
        <v>8</v>
      </c>
      <c r="I3" s="59" t="s">
        <v>9</v>
      </c>
      <c r="J3" s="59" t="s">
        <v>7</v>
      </c>
      <c r="K3" s="59" t="s">
        <v>8</v>
      </c>
      <c r="L3" s="60" t="s">
        <v>9</v>
      </c>
    </row>
    <row r="4" spans="1:13" s="261" customFormat="1" ht="10.5" customHeight="1">
      <c r="A4" s="258"/>
      <c r="B4" s="259"/>
      <c r="C4" s="259"/>
      <c r="D4" s="259"/>
      <c r="E4" s="260"/>
      <c r="F4" s="258"/>
      <c r="G4" s="258" t="s">
        <v>59</v>
      </c>
      <c r="H4" s="258" t="s">
        <v>59</v>
      </c>
      <c r="I4" s="258" t="s">
        <v>59</v>
      </c>
      <c r="J4" s="258" t="s">
        <v>59</v>
      </c>
      <c r="K4" s="258" t="s">
        <v>59</v>
      </c>
      <c r="L4" s="258" t="s">
        <v>59</v>
      </c>
    </row>
    <row r="5" spans="1:13" s="208" customFormat="1" ht="15" customHeight="1">
      <c r="A5" s="68"/>
      <c r="B5" s="512" t="s">
        <v>209</v>
      </c>
      <c r="C5" s="512"/>
      <c r="D5" s="512"/>
      <c r="E5" s="262"/>
      <c r="F5" s="263">
        <v>12</v>
      </c>
      <c r="G5" s="263">
        <v>3508</v>
      </c>
      <c r="H5" s="263">
        <v>1786</v>
      </c>
      <c r="I5" s="263">
        <v>1722</v>
      </c>
      <c r="J5" s="263">
        <v>389</v>
      </c>
      <c r="K5" s="263">
        <v>152</v>
      </c>
      <c r="L5" s="263">
        <v>237</v>
      </c>
    </row>
    <row r="6" spans="1:13" s="208" customFormat="1" ht="15" customHeight="1">
      <c r="A6" s="68"/>
      <c r="B6" s="512" t="s">
        <v>210</v>
      </c>
      <c r="C6" s="512"/>
      <c r="D6" s="512"/>
      <c r="E6" s="262"/>
      <c r="F6" s="263">
        <v>12</v>
      </c>
      <c r="G6" s="263">
        <v>3371</v>
      </c>
      <c r="H6" s="263">
        <v>1746</v>
      </c>
      <c r="I6" s="263">
        <v>1625</v>
      </c>
      <c r="J6" s="263">
        <v>388</v>
      </c>
      <c r="K6" s="263">
        <v>146</v>
      </c>
      <c r="L6" s="263">
        <v>242</v>
      </c>
    </row>
    <row r="7" spans="1:13" s="208" customFormat="1" ht="15" customHeight="1">
      <c r="A7" s="68"/>
      <c r="B7" s="512" t="s">
        <v>211</v>
      </c>
      <c r="C7" s="512"/>
      <c r="D7" s="512"/>
      <c r="E7" s="262"/>
      <c r="F7" s="263">
        <v>12</v>
      </c>
      <c r="G7" s="263">
        <v>3395</v>
      </c>
      <c r="H7" s="263">
        <v>1736</v>
      </c>
      <c r="I7" s="263">
        <v>1659</v>
      </c>
      <c r="J7" s="263">
        <v>387</v>
      </c>
      <c r="K7" s="263">
        <v>150</v>
      </c>
      <c r="L7" s="263">
        <v>237</v>
      </c>
    </row>
    <row r="8" spans="1:13" s="208" customFormat="1" ht="4.5" customHeight="1">
      <c r="A8" s="68"/>
      <c r="B8" s="73"/>
      <c r="C8" s="73"/>
      <c r="D8" s="73"/>
      <c r="E8" s="262"/>
      <c r="F8" s="263"/>
      <c r="G8" s="263"/>
      <c r="H8" s="263"/>
      <c r="I8" s="263"/>
      <c r="J8" s="263"/>
      <c r="K8" s="263"/>
      <c r="L8" s="263"/>
    </row>
    <row r="9" spans="1:13" ht="15" customHeight="1">
      <c r="A9" s="76"/>
      <c r="B9" s="511" t="s">
        <v>65</v>
      </c>
      <c r="C9" s="511"/>
      <c r="D9" s="511"/>
      <c r="E9" s="77"/>
      <c r="F9" s="354">
        <v>10</v>
      </c>
      <c r="G9" s="354">
        <v>3326</v>
      </c>
      <c r="H9" s="354">
        <v>1698</v>
      </c>
      <c r="I9" s="354">
        <v>1628</v>
      </c>
      <c r="J9" s="354">
        <v>369</v>
      </c>
      <c r="K9" s="354">
        <v>143</v>
      </c>
      <c r="L9" s="354">
        <v>226</v>
      </c>
      <c r="M9" s="56"/>
    </row>
    <row r="10" spans="1:13" ht="12" customHeight="1">
      <c r="A10" s="76"/>
      <c r="B10" s="79"/>
      <c r="C10" s="511" t="s">
        <v>66</v>
      </c>
      <c r="D10" s="511"/>
      <c r="E10" s="77"/>
      <c r="F10" s="354">
        <v>1</v>
      </c>
      <c r="G10" s="354">
        <v>0</v>
      </c>
      <c r="H10" s="354">
        <v>0</v>
      </c>
      <c r="I10" s="354">
        <v>0</v>
      </c>
      <c r="J10" s="354">
        <v>0</v>
      </c>
      <c r="K10" s="354">
        <v>0</v>
      </c>
      <c r="L10" s="354">
        <v>0</v>
      </c>
      <c r="M10" s="56"/>
    </row>
    <row r="11" spans="1:13" ht="12" customHeight="1">
      <c r="A11" s="76"/>
      <c r="B11" s="79"/>
      <c r="C11" s="511" t="s">
        <v>67</v>
      </c>
      <c r="D11" s="511"/>
      <c r="E11" s="77"/>
      <c r="F11" s="354">
        <v>3</v>
      </c>
      <c r="G11" s="354">
        <v>644</v>
      </c>
      <c r="H11" s="354">
        <v>331</v>
      </c>
      <c r="I11" s="354">
        <v>313</v>
      </c>
      <c r="J11" s="354">
        <v>103</v>
      </c>
      <c r="K11" s="354">
        <v>43</v>
      </c>
      <c r="L11" s="354">
        <v>60</v>
      </c>
      <c r="M11" s="56"/>
    </row>
    <row r="12" spans="1:13" ht="12" customHeight="1">
      <c r="A12" s="76"/>
      <c r="B12" s="79"/>
      <c r="C12" s="511" t="s">
        <v>69</v>
      </c>
      <c r="D12" s="511"/>
      <c r="E12" s="77"/>
      <c r="F12" s="354">
        <v>4</v>
      </c>
      <c r="G12" s="354">
        <v>2219</v>
      </c>
      <c r="H12" s="354">
        <v>1118</v>
      </c>
      <c r="I12" s="354">
        <v>1101</v>
      </c>
      <c r="J12" s="354">
        <v>223</v>
      </c>
      <c r="K12" s="354">
        <v>84</v>
      </c>
      <c r="L12" s="354">
        <v>139</v>
      </c>
      <c r="M12" s="56"/>
    </row>
    <row r="13" spans="1:13" ht="12" customHeight="1">
      <c r="A13" s="76"/>
      <c r="B13" s="79"/>
      <c r="C13" s="511" t="s">
        <v>70</v>
      </c>
      <c r="D13" s="511"/>
      <c r="E13" s="77"/>
      <c r="F13" s="354">
        <v>1</v>
      </c>
      <c r="G13" s="354">
        <v>0</v>
      </c>
      <c r="H13" s="354">
        <v>0</v>
      </c>
      <c r="I13" s="354">
        <v>0</v>
      </c>
      <c r="J13" s="354">
        <v>0</v>
      </c>
      <c r="K13" s="354">
        <v>0</v>
      </c>
      <c r="L13" s="354">
        <v>0</v>
      </c>
      <c r="M13" s="56"/>
    </row>
    <row r="14" spans="1:13" ht="12" customHeight="1">
      <c r="A14" s="76"/>
      <c r="B14" s="79"/>
      <c r="C14" s="511" t="s">
        <v>83</v>
      </c>
      <c r="D14" s="511"/>
      <c r="E14" s="77"/>
      <c r="F14" s="354">
        <v>1</v>
      </c>
      <c r="G14" s="354">
        <v>463</v>
      </c>
      <c r="H14" s="354">
        <v>249</v>
      </c>
      <c r="I14" s="354">
        <v>214</v>
      </c>
      <c r="J14" s="354">
        <v>43</v>
      </c>
      <c r="K14" s="354">
        <v>16</v>
      </c>
      <c r="L14" s="354">
        <v>27</v>
      </c>
      <c r="M14" s="56"/>
    </row>
    <row r="15" spans="1:13" ht="7.5" customHeight="1">
      <c r="A15" s="76"/>
      <c r="B15" s="79"/>
      <c r="C15" s="79"/>
      <c r="D15" s="79"/>
      <c r="E15" s="77"/>
      <c r="F15" s="354"/>
      <c r="G15" s="354"/>
      <c r="H15" s="354"/>
      <c r="I15" s="354"/>
      <c r="J15" s="354"/>
      <c r="K15" s="354"/>
      <c r="L15" s="354"/>
      <c r="M15" s="56"/>
    </row>
    <row r="16" spans="1:13" ht="15" customHeight="1">
      <c r="A16" s="76"/>
      <c r="B16" s="511" t="s">
        <v>84</v>
      </c>
      <c r="C16" s="511"/>
      <c r="D16" s="511"/>
      <c r="E16" s="77"/>
      <c r="F16" s="354">
        <v>2</v>
      </c>
      <c r="G16" s="354">
        <v>69</v>
      </c>
      <c r="H16" s="354">
        <v>38</v>
      </c>
      <c r="I16" s="354">
        <v>31</v>
      </c>
      <c r="J16" s="354">
        <v>18</v>
      </c>
      <c r="K16" s="354">
        <v>7</v>
      </c>
      <c r="L16" s="354">
        <v>11</v>
      </c>
      <c r="M16" s="56"/>
    </row>
    <row r="17" spans="1:13" ht="12" customHeight="1">
      <c r="A17" s="76"/>
      <c r="B17" s="79"/>
      <c r="C17" s="511" t="s">
        <v>85</v>
      </c>
      <c r="D17" s="511"/>
      <c r="E17" s="77"/>
      <c r="F17" s="354">
        <v>1</v>
      </c>
      <c r="G17" s="354">
        <v>34</v>
      </c>
      <c r="H17" s="354">
        <v>19</v>
      </c>
      <c r="I17" s="354">
        <v>15</v>
      </c>
      <c r="J17" s="354">
        <v>8</v>
      </c>
      <c r="K17" s="354">
        <v>3</v>
      </c>
      <c r="L17" s="354">
        <v>5</v>
      </c>
    </row>
    <row r="18" spans="1:13" ht="12" customHeight="1">
      <c r="A18" s="76"/>
      <c r="B18" s="79"/>
      <c r="C18" s="511" t="s">
        <v>88</v>
      </c>
      <c r="D18" s="511"/>
      <c r="E18" s="77"/>
      <c r="F18" s="354">
        <v>1</v>
      </c>
      <c r="G18" s="354">
        <v>35</v>
      </c>
      <c r="H18" s="354">
        <v>19</v>
      </c>
      <c r="I18" s="354">
        <v>16</v>
      </c>
      <c r="J18" s="354">
        <v>10</v>
      </c>
      <c r="K18" s="354">
        <v>4</v>
      </c>
      <c r="L18" s="354">
        <v>6</v>
      </c>
    </row>
    <row r="19" spans="1:13" s="56" customFormat="1" ht="5.0999999999999996" customHeight="1" thickBot="1">
      <c r="A19" s="96"/>
      <c r="B19" s="256"/>
      <c r="C19" s="256"/>
      <c r="D19" s="256"/>
      <c r="E19" s="257"/>
      <c r="F19" s="264"/>
      <c r="G19" s="264"/>
      <c r="H19" s="264"/>
      <c r="I19" s="264"/>
      <c r="J19" s="264"/>
      <c r="K19" s="264"/>
      <c r="L19" s="264"/>
      <c r="M19" s="215"/>
    </row>
    <row r="20" spans="1:13" s="56" customFormat="1" ht="3" customHeight="1" thickTop="1">
      <c r="C20" s="265"/>
      <c r="D20" s="265"/>
      <c r="M20" s="215"/>
    </row>
    <row r="21" spans="1:13" s="56" customFormat="1">
      <c r="B21" s="56" t="s">
        <v>427</v>
      </c>
      <c r="M21" s="215"/>
    </row>
    <row r="22" spans="1:13" s="56" customFormat="1" ht="9.6"/>
  </sheetData>
  <mergeCells count="16">
    <mergeCell ref="C14:D14"/>
    <mergeCell ref="B16:D16"/>
    <mergeCell ref="C17:D17"/>
    <mergeCell ref="C18:D18"/>
    <mergeCell ref="B7:D7"/>
    <mergeCell ref="B9:D9"/>
    <mergeCell ref="C10:D10"/>
    <mergeCell ref="C11:D11"/>
    <mergeCell ref="C12:D12"/>
    <mergeCell ref="C13:D13"/>
    <mergeCell ref="B6:D6"/>
    <mergeCell ref="A2:E3"/>
    <mergeCell ref="F2:F3"/>
    <mergeCell ref="G2:I2"/>
    <mergeCell ref="J2:L2"/>
    <mergeCell ref="B5:D5"/>
  </mergeCells>
  <phoneticPr fontId="17"/>
  <printOptions horizontalCentered="1"/>
  <pageMargins left="0.59055118110236227" right="0.59055118110236227" top="1.1811023622047245" bottom="0.47244094488188981" header="0.78740157480314965" footer="0"/>
  <pageSetup paperSize="9" scale="130" orientation="portrait" r:id="rId1"/>
  <headerFooter alignWithMargins="0">
    <oddHeader>&amp;L&amp;9各種学校&amp;R&amp;9&amp;F　（&amp;A）</oddHead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R11"/>
  <sheetViews>
    <sheetView zoomScaleNormal="100" zoomScaleSheetLayoutView="106" workbookViewId="0"/>
  </sheetViews>
  <sheetFormatPr defaultColWidth="10.109375" defaultRowHeight="9"/>
  <cols>
    <col min="1" max="1" width="1.109375" style="117" customWidth="1"/>
    <col min="2" max="2" width="9.44140625" style="117" customWidth="1"/>
    <col min="3" max="3" width="0.88671875" style="117" customWidth="1"/>
    <col min="4" max="14" width="9.109375" style="117" customWidth="1"/>
    <col min="15" max="17" width="10.109375" style="117"/>
    <col min="18" max="18" width="11.21875" style="117" bestFit="1" customWidth="1"/>
    <col min="19" max="16384" width="10.109375" style="117"/>
  </cols>
  <sheetData>
    <row r="1" spans="1:18" ht="14.25" customHeight="1" thickBot="1">
      <c r="A1" s="473" t="s">
        <v>408</v>
      </c>
      <c r="B1" s="56"/>
      <c r="C1" s="56"/>
      <c r="D1" s="56"/>
      <c r="E1" s="56"/>
      <c r="F1" s="56"/>
      <c r="G1" s="56"/>
      <c r="H1" s="56"/>
      <c r="I1" s="56"/>
      <c r="J1" s="56"/>
      <c r="K1" s="56"/>
      <c r="L1" s="56"/>
      <c r="M1" s="56"/>
      <c r="N1" s="211" t="s">
        <v>409</v>
      </c>
    </row>
    <row r="2" spans="1:18" s="156" customFormat="1" ht="23.1" customHeight="1" thickTop="1">
      <c r="A2" s="470"/>
      <c r="B2" s="472" t="s">
        <v>410</v>
      </c>
      <c r="C2" s="467"/>
      <c r="D2" s="466" t="s">
        <v>411</v>
      </c>
      <c r="E2" s="474" t="s">
        <v>412</v>
      </c>
      <c r="F2" s="466" t="s">
        <v>413</v>
      </c>
      <c r="G2" s="466" t="s">
        <v>414</v>
      </c>
      <c r="H2" s="475" t="s">
        <v>415</v>
      </c>
      <c r="I2" s="475" t="s">
        <v>416</v>
      </c>
      <c r="J2" s="475" t="s">
        <v>417</v>
      </c>
      <c r="K2" s="475" t="s">
        <v>418</v>
      </c>
      <c r="L2" s="475" t="s">
        <v>419</v>
      </c>
      <c r="M2" s="476" t="s">
        <v>420</v>
      </c>
      <c r="N2" s="476" t="s">
        <v>421</v>
      </c>
    </row>
    <row r="3" spans="1:18" s="156" customFormat="1" ht="5.25" customHeight="1">
      <c r="A3" s="471"/>
      <c r="B3" s="468"/>
      <c r="C3" s="469"/>
      <c r="D3" s="468"/>
      <c r="E3" s="468"/>
      <c r="F3" s="468"/>
      <c r="G3" s="468"/>
      <c r="H3" s="468"/>
      <c r="I3" s="477"/>
      <c r="J3" s="477"/>
      <c r="K3" s="477"/>
      <c r="L3" s="477"/>
      <c r="M3" s="471"/>
      <c r="N3" s="471"/>
    </row>
    <row r="4" spans="1:18" ht="12.75" customHeight="1">
      <c r="A4" s="56"/>
      <c r="B4" s="468" t="s">
        <v>422</v>
      </c>
      <c r="C4" s="217"/>
      <c r="D4" s="250">
        <v>1057822</v>
      </c>
      <c r="E4" s="250">
        <v>1355677</v>
      </c>
      <c r="F4" s="250">
        <v>819006</v>
      </c>
      <c r="G4" s="250">
        <v>932477</v>
      </c>
      <c r="H4" s="250">
        <v>1366491</v>
      </c>
      <c r="I4" s="250">
        <v>7495931</v>
      </c>
      <c r="J4" s="250">
        <v>1112278</v>
      </c>
      <c r="K4" s="250">
        <v>1853193</v>
      </c>
      <c r="L4" s="250">
        <v>328922</v>
      </c>
      <c r="M4" s="250">
        <v>811311</v>
      </c>
      <c r="N4" s="250">
        <v>1471508</v>
      </c>
    </row>
    <row r="5" spans="1:18" ht="12.75" customHeight="1">
      <c r="A5" s="56"/>
      <c r="B5" s="468" t="s">
        <v>423</v>
      </c>
      <c r="C5" s="217"/>
      <c r="D5" s="250">
        <v>1061166</v>
      </c>
      <c r="E5" s="250">
        <v>1487850</v>
      </c>
      <c r="F5" s="250">
        <v>870959</v>
      </c>
      <c r="G5" s="250">
        <v>945418</v>
      </c>
      <c r="H5" s="250">
        <v>2766068</v>
      </c>
      <c r="I5" s="250">
        <v>7414758</v>
      </c>
      <c r="J5" s="250">
        <v>1138167</v>
      </c>
      <c r="K5" s="250">
        <v>2190804</v>
      </c>
      <c r="L5" s="250">
        <v>287045</v>
      </c>
      <c r="M5" s="250">
        <v>1080939</v>
      </c>
      <c r="N5" s="250">
        <v>1418818</v>
      </c>
    </row>
    <row r="6" spans="1:18" ht="12.75" customHeight="1">
      <c r="A6" s="473"/>
      <c r="B6" s="468" t="s">
        <v>424</v>
      </c>
      <c r="C6" s="217"/>
      <c r="D6" s="250">
        <v>1096816</v>
      </c>
      <c r="E6" s="250">
        <v>1584029</v>
      </c>
      <c r="F6" s="250">
        <v>828594</v>
      </c>
      <c r="G6" s="250">
        <v>929531</v>
      </c>
      <c r="H6" s="250">
        <v>1357637</v>
      </c>
      <c r="I6" s="250">
        <v>7406179</v>
      </c>
      <c r="J6" s="250">
        <v>1158354</v>
      </c>
      <c r="K6" s="250">
        <v>2514769</v>
      </c>
      <c r="L6" s="250">
        <v>454672</v>
      </c>
      <c r="M6" s="250">
        <v>917594</v>
      </c>
      <c r="N6" s="250">
        <v>1435932</v>
      </c>
      <c r="R6" s="175"/>
    </row>
    <row r="7" spans="1:18" ht="3" customHeight="1" thickBot="1">
      <c r="A7" s="96"/>
      <c r="B7" s="96"/>
      <c r="C7" s="257"/>
      <c r="D7" s="96"/>
      <c r="E7" s="96"/>
      <c r="F7" s="96"/>
      <c r="G7" s="96"/>
      <c r="H7" s="96"/>
      <c r="I7" s="96"/>
      <c r="J7" s="96"/>
      <c r="K7" s="96"/>
      <c r="L7" s="96"/>
      <c r="M7" s="96"/>
      <c r="N7" s="96"/>
    </row>
    <row r="8" spans="1:18" ht="3" customHeight="1" thickTop="1">
      <c r="A8" s="473"/>
      <c r="B8" s="56"/>
      <c r="C8" s="56"/>
      <c r="D8" s="56"/>
      <c r="E8" s="56"/>
      <c r="F8" s="56"/>
      <c r="G8" s="56"/>
      <c r="H8" s="56"/>
      <c r="I8" s="56"/>
      <c r="J8" s="56"/>
      <c r="K8" s="56"/>
      <c r="L8" s="56"/>
      <c r="M8" s="56"/>
      <c r="N8" s="56"/>
    </row>
    <row r="9" spans="1:18" ht="9.6">
      <c r="A9" s="56"/>
      <c r="B9" s="56" t="s">
        <v>425</v>
      </c>
      <c r="C9" s="56"/>
      <c r="D9" s="56"/>
      <c r="E9" s="56"/>
      <c r="F9" s="56"/>
      <c r="G9" s="56"/>
      <c r="H9" s="56"/>
      <c r="I9" s="56"/>
      <c r="J9" s="56"/>
      <c r="K9" s="56"/>
      <c r="L9" s="56"/>
      <c r="M9" s="56"/>
      <c r="N9" s="56"/>
    </row>
    <row r="11" spans="1:18" ht="14.4">
      <c r="B11" s="478"/>
    </row>
  </sheetData>
  <phoneticPr fontId="17"/>
  <printOptions horizontalCentered="1"/>
  <pageMargins left="0.70866141732283472" right="0.70866141732283472" top="0.74803149606299213" bottom="0.74803149606299213" header="0.31496062992125984" footer="0.31496062992125984"/>
  <pageSetup paperSize="9" scale="111" orientation="landscape" r:id="rId1"/>
  <headerFooter>
    <oddHeader>&amp;L&amp;9公立学校園児・児童・生徒１人当たりの教育費&amp;R&amp;9&amp;F (&amp;A)&amp;11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54"/>
  <sheetViews>
    <sheetView zoomScaleNormal="100" workbookViewId="0"/>
  </sheetViews>
  <sheetFormatPr defaultColWidth="9" defaultRowHeight="9.6"/>
  <cols>
    <col min="1" max="1" width="0.77734375" style="56" customWidth="1"/>
    <col min="2" max="2" width="1.88671875" style="56" customWidth="1"/>
    <col min="3" max="3" width="2.44140625" style="56" customWidth="1"/>
    <col min="4" max="4" width="4.21875" style="56" customWidth="1"/>
    <col min="5" max="5" width="6.33203125" style="56" customWidth="1"/>
    <col min="6" max="6" width="1.33203125" style="56" customWidth="1"/>
    <col min="7" max="7" width="0.6640625" style="56" customWidth="1"/>
    <col min="8" max="8" width="1.44140625" style="56" customWidth="1"/>
    <col min="9" max="9" width="15.6640625" style="56" customWidth="1"/>
    <col min="10" max="10" width="1" style="56" customWidth="1"/>
    <col min="11" max="13" width="11.88671875" style="56" customWidth="1"/>
    <col min="14" max="14" width="3.44140625" style="56" customWidth="1"/>
    <col min="15" max="16384" width="9" style="56"/>
  </cols>
  <sheetData>
    <row r="1" spans="1:14" ht="14.25" customHeight="1" thickBot="1">
      <c r="B1" s="56" t="s">
        <v>219</v>
      </c>
      <c r="M1" s="232" t="s">
        <v>220</v>
      </c>
    </row>
    <row r="2" spans="1:14" s="58" customFormat="1" ht="15" customHeight="1" thickTop="1">
      <c r="A2" s="561" t="s">
        <v>221</v>
      </c>
      <c r="B2" s="561"/>
      <c r="C2" s="561"/>
      <c r="D2" s="561"/>
      <c r="E2" s="561"/>
      <c r="F2" s="561"/>
      <c r="G2" s="561"/>
      <c r="H2" s="561"/>
      <c r="I2" s="561"/>
      <c r="J2" s="548"/>
      <c r="K2" s="266" t="s">
        <v>7</v>
      </c>
      <c r="L2" s="266" t="s">
        <v>8</v>
      </c>
      <c r="M2" s="267" t="s">
        <v>9</v>
      </c>
      <c r="N2" s="3"/>
    </row>
    <row r="3" spans="1:14" s="189" customFormat="1" ht="9" customHeight="1">
      <c r="J3" s="268"/>
      <c r="K3" s="63"/>
      <c r="L3" s="63"/>
      <c r="M3" s="63"/>
    </row>
    <row r="4" spans="1:14" s="208" customFormat="1" ht="14.25" customHeight="1">
      <c r="A4" s="68"/>
      <c r="B4" s="612" t="s">
        <v>222</v>
      </c>
      <c r="C4" s="612"/>
      <c r="D4" s="612"/>
      <c r="E4" s="612"/>
      <c r="F4" s="612"/>
      <c r="G4" s="612"/>
      <c r="H4" s="612"/>
      <c r="I4" s="612"/>
      <c r="J4" s="262"/>
      <c r="K4" s="263">
        <v>75417</v>
      </c>
      <c r="L4" s="263">
        <v>38628</v>
      </c>
      <c r="M4" s="263">
        <v>36789</v>
      </c>
    </row>
    <row r="5" spans="1:14" s="208" customFormat="1" ht="14.25" customHeight="1">
      <c r="A5" s="68"/>
      <c r="B5" s="612" t="s">
        <v>223</v>
      </c>
      <c r="C5" s="612"/>
      <c r="D5" s="612"/>
      <c r="E5" s="612"/>
      <c r="F5" s="612"/>
      <c r="G5" s="612"/>
      <c r="H5" s="612"/>
      <c r="I5" s="612"/>
      <c r="J5" s="262"/>
      <c r="K5" s="263">
        <v>73540</v>
      </c>
      <c r="L5" s="263">
        <v>37527</v>
      </c>
      <c r="M5" s="263">
        <v>36013</v>
      </c>
    </row>
    <row r="6" spans="1:14" s="208" customFormat="1" ht="14.25" customHeight="1">
      <c r="A6" s="68"/>
      <c r="B6" s="612" t="s">
        <v>224</v>
      </c>
      <c r="C6" s="612"/>
      <c r="D6" s="612"/>
      <c r="E6" s="612"/>
      <c r="F6" s="612"/>
      <c r="G6" s="612"/>
      <c r="H6" s="612"/>
      <c r="I6" s="612"/>
      <c r="J6" s="262"/>
      <c r="K6" s="263">
        <v>75512</v>
      </c>
      <c r="L6" s="263">
        <v>38626</v>
      </c>
      <c r="M6" s="263">
        <v>36886</v>
      </c>
    </row>
    <row r="7" spans="1:14" s="208" customFormat="1" ht="5.0999999999999996" customHeight="1">
      <c r="A7" s="68"/>
      <c r="B7" s="72"/>
      <c r="C7" s="72"/>
      <c r="D7" s="72"/>
      <c r="E7" s="72"/>
      <c r="F7" s="72"/>
      <c r="G7" s="72"/>
      <c r="H7" s="72"/>
      <c r="I7" s="72"/>
      <c r="J7" s="262"/>
      <c r="K7" s="263"/>
      <c r="L7" s="263"/>
      <c r="M7" s="263"/>
    </row>
    <row r="8" spans="1:14" ht="13.2" customHeight="1">
      <c r="A8" s="76"/>
      <c r="B8" s="76" t="s">
        <v>225</v>
      </c>
      <c r="C8" s="511" t="s">
        <v>226</v>
      </c>
      <c r="D8" s="511"/>
      <c r="E8" s="511"/>
      <c r="F8" s="511"/>
      <c r="G8" s="511"/>
      <c r="H8" s="511"/>
      <c r="I8" s="511"/>
      <c r="J8" s="77"/>
      <c r="K8" s="354">
        <v>74873</v>
      </c>
      <c r="L8" s="354">
        <v>38247</v>
      </c>
      <c r="M8" s="354">
        <v>36626</v>
      </c>
    </row>
    <row r="9" spans="1:14" ht="12.75" customHeight="1">
      <c r="A9" s="76"/>
      <c r="B9" s="76"/>
      <c r="D9" s="511" t="s">
        <v>227</v>
      </c>
      <c r="E9" s="511"/>
      <c r="F9" s="511"/>
      <c r="G9" s="79"/>
      <c r="H9" s="79"/>
      <c r="I9" s="79" t="s">
        <v>228</v>
      </c>
      <c r="J9" s="77"/>
      <c r="K9" s="354">
        <v>68187</v>
      </c>
      <c r="L9" s="354">
        <v>34610</v>
      </c>
      <c r="M9" s="354">
        <v>33577</v>
      </c>
    </row>
    <row r="10" spans="1:14" ht="12.75" customHeight="1">
      <c r="A10" s="76"/>
      <c r="B10" s="76"/>
      <c r="C10" s="269"/>
      <c r="D10" s="270"/>
      <c r="E10" s="581" t="s">
        <v>229</v>
      </c>
      <c r="F10" s="581"/>
      <c r="G10" s="79"/>
      <c r="H10" s="79"/>
      <c r="I10" s="79" t="s">
        <v>230</v>
      </c>
      <c r="J10" s="77"/>
      <c r="K10" s="354">
        <v>1258</v>
      </c>
      <c r="L10" s="354">
        <v>675</v>
      </c>
      <c r="M10" s="354">
        <v>583</v>
      </c>
    </row>
    <row r="11" spans="1:14" ht="12.75" customHeight="1">
      <c r="A11" s="76"/>
      <c r="B11" s="76"/>
      <c r="C11" s="269"/>
      <c r="D11" s="270"/>
      <c r="E11" s="58"/>
      <c r="F11" s="79"/>
      <c r="G11" s="79"/>
      <c r="H11" s="79"/>
      <c r="I11" s="79" t="s">
        <v>231</v>
      </c>
      <c r="J11" s="77"/>
      <c r="K11" s="354">
        <v>4171</v>
      </c>
      <c r="L11" s="354">
        <v>2110</v>
      </c>
      <c r="M11" s="354">
        <v>2061</v>
      </c>
    </row>
    <row r="12" spans="1:14" ht="12.75" customHeight="1">
      <c r="A12" s="76"/>
      <c r="B12" s="76"/>
      <c r="D12" s="511" t="s">
        <v>232</v>
      </c>
      <c r="E12" s="511"/>
      <c r="F12" s="511"/>
      <c r="G12" s="511"/>
      <c r="H12" s="511"/>
      <c r="I12" s="511"/>
      <c r="J12" s="77"/>
      <c r="K12" s="354">
        <v>1</v>
      </c>
      <c r="L12" s="354">
        <v>0</v>
      </c>
      <c r="M12" s="354">
        <v>1</v>
      </c>
    </row>
    <row r="13" spans="1:14" ht="12.75" customHeight="1">
      <c r="A13" s="76"/>
      <c r="B13" s="76"/>
      <c r="D13" s="511" t="s">
        <v>227</v>
      </c>
      <c r="E13" s="511"/>
      <c r="F13" s="511"/>
      <c r="G13" s="79"/>
      <c r="H13" s="79"/>
      <c r="I13" s="79" t="s">
        <v>233</v>
      </c>
      <c r="J13" s="77"/>
      <c r="K13" s="354">
        <v>4</v>
      </c>
      <c r="L13" s="354">
        <v>1</v>
      </c>
      <c r="M13" s="354">
        <v>3</v>
      </c>
    </row>
    <row r="14" spans="1:14" ht="12.75" customHeight="1">
      <c r="A14" s="76"/>
      <c r="B14" s="76"/>
      <c r="D14" s="511" t="s">
        <v>234</v>
      </c>
      <c r="E14" s="511"/>
      <c r="F14" s="511"/>
      <c r="G14" s="511"/>
      <c r="H14" s="511"/>
      <c r="I14" s="511"/>
      <c r="J14" s="77"/>
      <c r="K14" s="354">
        <v>156</v>
      </c>
      <c r="L14" s="354">
        <v>125</v>
      </c>
      <c r="M14" s="354">
        <v>31</v>
      </c>
    </row>
    <row r="15" spans="1:14" ht="12.75" customHeight="1">
      <c r="A15" s="76"/>
      <c r="B15" s="76"/>
      <c r="D15" s="613" t="s">
        <v>235</v>
      </c>
      <c r="E15" s="613"/>
      <c r="F15" s="613"/>
      <c r="G15" s="613"/>
      <c r="H15" s="613"/>
      <c r="I15" s="613"/>
      <c r="J15" s="77"/>
      <c r="K15" s="354">
        <v>1096</v>
      </c>
      <c r="L15" s="455">
        <v>726</v>
      </c>
      <c r="M15" s="354">
        <v>370</v>
      </c>
    </row>
    <row r="16" spans="1:14" ht="5.0999999999999996" customHeight="1">
      <c r="A16" s="76"/>
      <c r="B16" s="76"/>
      <c r="C16" s="79"/>
      <c r="D16" s="79"/>
      <c r="E16" s="79"/>
      <c r="F16" s="79"/>
      <c r="G16" s="79"/>
      <c r="H16" s="79"/>
      <c r="I16" s="79"/>
      <c r="J16" s="77"/>
      <c r="K16" s="354"/>
      <c r="L16" s="354"/>
      <c r="M16" s="354"/>
    </row>
    <row r="17" spans="1:13" ht="13.2" customHeight="1">
      <c r="A17" s="76"/>
      <c r="B17" s="76" t="s">
        <v>236</v>
      </c>
      <c r="C17" s="511" t="s">
        <v>237</v>
      </c>
      <c r="D17" s="511"/>
      <c r="E17" s="511"/>
      <c r="F17" s="511"/>
      <c r="G17" s="511"/>
      <c r="H17" s="511"/>
      <c r="I17" s="511"/>
      <c r="J17" s="77"/>
      <c r="K17" s="354">
        <v>155</v>
      </c>
      <c r="L17" s="354">
        <v>70</v>
      </c>
      <c r="M17" s="354">
        <v>85</v>
      </c>
    </row>
    <row r="18" spans="1:13" ht="5.0999999999999996" customHeight="1">
      <c r="A18" s="76"/>
      <c r="B18" s="76"/>
      <c r="C18" s="79"/>
      <c r="D18" s="79"/>
      <c r="E18" s="79"/>
      <c r="F18" s="79"/>
      <c r="G18" s="79"/>
      <c r="H18" s="79"/>
      <c r="I18" s="79"/>
      <c r="J18" s="77"/>
      <c r="K18" s="354"/>
      <c r="L18" s="354"/>
      <c r="M18" s="354"/>
    </row>
    <row r="19" spans="1:13" ht="13.2" customHeight="1">
      <c r="A19" s="76"/>
      <c r="B19" s="76" t="s">
        <v>238</v>
      </c>
      <c r="C19" s="511" t="s">
        <v>239</v>
      </c>
      <c r="D19" s="511"/>
      <c r="E19" s="511"/>
      <c r="F19" s="511"/>
      <c r="G19" s="511"/>
      <c r="H19" s="511"/>
      <c r="I19" s="511"/>
      <c r="J19" s="77"/>
      <c r="K19" s="354">
        <v>12</v>
      </c>
      <c r="L19" s="354">
        <v>8</v>
      </c>
      <c r="M19" s="354">
        <v>4</v>
      </c>
    </row>
    <row r="20" spans="1:13" ht="12.75" customHeight="1">
      <c r="A20" s="76"/>
      <c r="B20" s="76"/>
      <c r="D20" s="511" t="s">
        <v>240</v>
      </c>
      <c r="E20" s="511"/>
      <c r="F20" s="511"/>
      <c r="G20" s="511"/>
      <c r="H20" s="511"/>
      <c r="I20" s="511"/>
      <c r="J20" s="77"/>
      <c r="K20" s="354">
        <v>0</v>
      </c>
      <c r="L20" s="354">
        <v>0</v>
      </c>
      <c r="M20" s="354">
        <v>0</v>
      </c>
    </row>
    <row r="21" spans="1:13" ht="12.75" customHeight="1">
      <c r="A21" s="76"/>
      <c r="B21" s="76"/>
      <c r="D21" s="511" t="s">
        <v>32</v>
      </c>
      <c r="E21" s="511"/>
      <c r="F21" s="511"/>
      <c r="G21" s="511"/>
      <c r="H21" s="511"/>
      <c r="I21" s="511"/>
      <c r="J21" s="77"/>
      <c r="K21" s="354">
        <v>12</v>
      </c>
      <c r="L21" s="354">
        <v>8</v>
      </c>
      <c r="M21" s="354">
        <v>4</v>
      </c>
    </row>
    <row r="22" spans="1:13" ht="5.0999999999999996" customHeight="1">
      <c r="A22" s="76"/>
      <c r="B22" s="76"/>
      <c r="C22" s="79"/>
      <c r="D22" s="79"/>
      <c r="E22" s="79"/>
      <c r="F22" s="79"/>
      <c r="G22" s="79"/>
      <c r="H22" s="79"/>
      <c r="I22" s="79"/>
      <c r="J22" s="77"/>
      <c r="K22" s="354"/>
      <c r="L22" s="354"/>
      <c r="M22" s="354"/>
    </row>
    <row r="23" spans="1:13" ht="13.2" customHeight="1">
      <c r="A23" s="76"/>
      <c r="B23" s="76" t="s">
        <v>241</v>
      </c>
      <c r="C23" s="511" t="s">
        <v>242</v>
      </c>
      <c r="D23" s="511"/>
      <c r="E23" s="511"/>
      <c r="F23" s="511"/>
      <c r="G23" s="511"/>
      <c r="H23" s="511"/>
      <c r="I23" s="511"/>
      <c r="J23" s="77"/>
      <c r="K23" s="354">
        <v>3</v>
      </c>
      <c r="L23" s="354">
        <v>2</v>
      </c>
      <c r="M23" s="354">
        <v>1</v>
      </c>
    </row>
    <row r="24" spans="1:13" ht="5.0999999999999996" customHeight="1">
      <c r="A24" s="76"/>
      <c r="B24" s="76"/>
      <c r="C24" s="246"/>
      <c r="D24" s="246"/>
      <c r="E24" s="246"/>
      <c r="F24" s="246"/>
      <c r="G24" s="246"/>
      <c r="H24" s="246"/>
      <c r="I24" s="246"/>
      <c r="J24" s="77"/>
      <c r="K24" s="354"/>
      <c r="L24" s="354"/>
      <c r="M24" s="354"/>
    </row>
    <row r="25" spans="1:13" ht="13.2" customHeight="1">
      <c r="A25" s="76"/>
      <c r="B25" s="76" t="s">
        <v>243</v>
      </c>
      <c r="C25" s="511" t="s">
        <v>244</v>
      </c>
      <c r="D25" s="511"/>
      <c r="E25" s="511"/>
      <c r="F25" s="511"/>
      <c r="G25" s="511"/>
      <c r="H25" s="511"/>
      <c r="I25" s="511"/>
      <c r="J25" s="77"/>
      <c r="K25" s="354">
        <v>57</v>
      </c>
      <c r="L25" s="354">
        <v>50</v>
      </c>
      <c r="M25" s="354">
        <v>7</v>
      </c>
    </row>
    <row r="26" spans="1:13" ht="13.2" customHeight="1">
      <c r="A26" s="76"/>
      <c r="B26" s="76"/>
      <c r="C26" s="79"/>
      <c r="D26" s="511" t="s">
        <v>245</v>
      </c>
      <c r="E26" s="511"/>
      <c r="F26" s="511"/>
      <c r="G26" s="511"/>
      <c r="H26" s="511"/>
      <c r="I26" s="511"/>
      <c r="J26" s="77"/>
      <c r="K26" s="354">
        <v>20</v>
      </c>
      <c r="L26" s="354">
        <v>18</v>
      </c>
      <c r="M26" s="354">
        <v>2</v>
      </c>
    </row>
    <row r="27" spans="1:13" ht="13.2" customHeight="1">
      <c r="A27" s="76"/>
      <c r="B27" s="76"/>
      <c r="C27" s="79"/>
      <c r="D27" s="511" t="s">
        <v>246</v>
      </c>
      <c r="E27" s="511"/>
      <c r="F27" s="511"/>
      <c r="G27" s="79"/>
      <c r="H27" s="511" t="s">
        <v>247</v>
      </c>
      <c r="I27" s="511"/>
      <c r="J27" s="77"/>
      <c r="K27" s="354">
        <v>20</v>
      </c>
      <c r="L27" s="354">
        <v>17</v>
      </c>
      <c r="M27" s="354">
        <v>3</v>
      </c>
    </row>
    <row r="28" spans="1:13" ht="13.2" customHeight="1">
      <c r="A28" s="76"/>
      <c r="B28" s="76"/>
      <c r="C28" s="79"/>
      <c r="D28" s="271"/>
      <c r="E28" s="265"/>
      <c r="F28" s="265"/>
      <c r="G28" s="79"/>
      <c r="H28" s="511" t="s">
        <v>248</v>
      </c>
      <c r="I28" s="511"/>
      <c r="J28" s="77"/>
      <c r="K28" s="354">
        <v>5</v>
      </c>
      <c r="L28" s="354">
        <v>5</v>
      </c>
      <c r="M28" s="354">
        <v>0</v>
      </c>
    </row>
    <row r="29" spans="1:13" ht="13.2" customHeight="1">
      <c r="A29" s="76"/>
      <c r="B29" s="76"/>
      <c r="C29" s="79"/>
      <c r="D29" s="511" t="s">
        <v>249</v>
      </c>
      <c r="E29" s="511"/>
      <c r="F29" s="511"/>
      <c r="G29" s="511"/>
      <c r="H29" s="511"/>
      <c r="I29" s="511"/>
      <c r="J29" s="77"/>
      <c r="K29" s="354">
        <v>12</v>
      </c>
      <c r="L29" s="354">
        <v>10</v>
      </c>
      <c r="M29" s="354">
        <v>2</v>
      </c>
    </row>
    <row r="30" spans="1:13" ht="5.0999999999999996" customHeight="1">
      <c r="A30" s="76"/>
      <c r="B30" s="76"/>
      <c r="C30" s="79"/>
      <c r="D30" s="79"/>
      <c r="E30" s="79"/>
      <c r="F30" s="79"/>
      <c r="G30" s="79"/>
      <c r="H30" s="79"/>
      <c r="I30" s="79"/>
      <c r="J30" s="77"/>
      <c r="K30" s="354"/>
      <c r="L30" s="354"/>
      <c r="M30" s="354"/>
    </row>
    <row r="31" spans="1:13" ht="13.2" customHeight="1">
      <c r="A31" s="76"/>
      <c r="B31" s="76" t="s">
        <v>250</v>
      </c>
      <c r="C31" s="511" t="s">
        <v>251</v>
      </c>
      <c r="D31" s="511"/>
      <c r="E31" s="511"/>
      <c r="F31" s="511"/>
      <c r="G31" s="511"/>
      <c r="H31" s="511"/>
      <c r="I31" s="511"/>
      <c r="J31" s="77"/>
      <c r="K31" s="354">
        <v>401</v>
      </c>
      <c r="L31" s="354">
        <v>242</v>
      </c>
      <c r="M31" s="354">
        <v>159</v>
      </c>
    </row>
    <row r="32" spans="1:13" ht="5.0999999999999996" customHeight="1">
      <c r="A32" s="76"/>
      <c r="B32" s="76"/>
      <c r="C32" s="246"/>
      <c r="D32" s="246"/>
      <c r="E32" s="246"/>
      <c r="F32" s="246"/>
      <c r="G32" s="246"/>
      <c r="H32" s="246"/>
      <c r="I32" s="246"/>
      <c r="J32" s="77"/>
      <c r="K32" s="354"/>
      <c r="L32" s="354"/>
      <c r="M32" s="354"/>
    </row>
    <row r="33" spans="1:13" ht="13.2" customHeight="1">
      <c r="A33" s="76"/>
      <c r="B33" s="76" t="s">
        <v>252</v>
      </c>
      <c r="C33" s="511" t="s">
        <v>253</v>
      </c>
      <c r="D33" s="511"/>
      <c r="E33" s="511"/>
      <c r="F33" s="511"/>
      <c r="G33" s="511"/>
      <c r="H33" s="511"/>
      <c r="I33" s="511"/>
      <c r="J33" s="77"/>
      <c r="K33" s="354">
        <v>11</v>
      </c>
      <c r="L33" s="354">
        <v>7</v>
      </c>
      <c r="M33" s="354">
        <v>4</v>
      </c>
    </row>
    <row r="34" spans="1:13" ht="4.5" customHeight="1">
      <c r="A34" s="76"/>
      <c r="B34" s="76"/>
      <c r="C34" s="79"/>
      <c r="D34" s="79"/>
      <c r="E34" s="79"/>
      <c r="F34" s="79"/>
      <c r="G34" s="79"/>
      <c r="H34" s="79"/>
      <c r="I34" s="79"/>
      <c r="J34" s="77"/>
      <c r="K34" s="354"/>
      <c r="L34" s="354"/>
      <c r="M34" s="354"/>
    </row>
    <row r="35" spans="1:13" ht="12.75" customHeight="1">
      <c r="A35" s="76"/>
      <c r="B35" s="76"/>
      <c r="C35" s="614" t="s">
        <v>254</v>
      </c>
      <c r="D35" s="614"/>
      <c r="E35" s="614"/>
      <c r="F35" s="614"/>
      <c r="G35" s="614"/>
      <c r="H35" s="614"/>
      <c r="I35" s="614"/>
      <c r="J35" s="77"/>
      <c r="K35" s="354">
        <v>18</v>
      </c>
      <c r="L35" s="354">
        <v>18</v>
      </c>
      <c r="M35" s="354">
        <v>0</v>
      </c>
    </row>
    <row r="36" spans="1:13" ht="4.5" customHeight="1">
      <c r="A36" s="76"/>
      <c r="B36" s="76"/>
      <c r="C36" s="246"/>
      <c r="D36" s="246"/>
      <c r="E36" s="246"/>
      <c r="F36" s="76"/>
      <c r="G36" s="615"/>
      <c r="H36" s="615"/>
      <c r="I36" s="615"/>
      <c r="J36" s="77"/>
      <c r="K36" s="354"/>
      <c r="L36" s="354"/>
      <c r="M36" s="354"/>
    </row>
    <row r="37" spans="1:13" ht="18" customHeight="1">
      <c r="A37" s="76"/>
      <c r="B37" s="76"/>
      <c r="C37" s="616" t="s">
        <v>255</v>
      </c>
      <c r="D37" s="616"/>
      <c r="E37" s="616"/>
      <c r="F37" s="616"/>
      <c r="G37" s="616"/>
      <c r="H37" s="616"/>
      <c r="I37" s="616"/>
      <c r="J37" s="77"/>
      <c r="K37" s="354">
        <v>5</v>
      </c>
      <c r="L37" s="354">
        <v>5</v>
      </c>
      <c r="M37" s="354">
        <v>0</v>
      </c>
    </row>
    <row r="38" spans="1:13" ht="4.5" customHeight="1">
      <c r="A38" s="76"/>
      <c r="B38" s="76"/>
      <c r="C38" s="272"/>
      <c r="D38" s="246"/>
      <c r="E38" s="246"/>
      <c r="F38" s="246"/>
      <c r="G38" s="246"/>
      <c r="H38" s="246"/>
      <c r="I38" s="246"/>
      <c r="J38" s="77"/>
      <c r="K38" s="354"/>
      <c r="L38" s="354"/>
      <c r="M38" s="354"/>
    </row>
    <row r="39" spans="1:13" ht="12.75" customHeight="1">
      <c r="A39" s="76"/>
      <c r="B39" s="76"/>
      <c r="C39" s="615" t="s">
        <v>256</v>
      </c>
      <c r="D39" s="617"/>
      <c r="E39" s="617"/>
      <c r="F39" s="617"/>
      <c r="G39" s="617"/>
      <c r="H39" s="617"/>
      <c r="I39" s="617"/>
      <c r="J39" s="77"/>
      <c r="K39" s="354">
        <v>63</v>
      </c>
      <c r="L39" s="354">
        <v>58</v>
      </c>
      <c r="M39" s="354">
        <v>5</v>
      </c>
    </row>
    <row r="40" spans="1:13" ht="5.0999999999999996" customHeight="1">
      <c r="A40" s="76"/>
      <c r="B40" s="76"/>
      <c r="C40" s="272"/>
      <c r="D40" s="272"/>
      <c r="E40" s="272"/>
      <c r="F40" s="76"/>
      <c r="G40" s="246"/>
      <c r="H40" s="246"/>
      <c r="I40" s="246"/>
      <c r="J40" s="77"/>
      <c r="K40" s="354"/>
      <c r="L40" s="354"/>
      <c r="M40" s="354"/>
    </row>
    <row r="41" spans="1:13" ht="12.75" customHeight="1">
      <c r="A41" s="76"/>
      <c r="B41" s="76"/>
      <c r="C41" s="618" t="s">
        <v>257</v>
      </c>
      <c r="D41" s="618"/>
      <c r="E41" s="619" t="s">
        <v>258</v>
      </c>
      <c r="F41" s="619"/>
      <c r="G41" s="619"/>
      <c r="H41" s="76"/>
      <c r="I41" s="246" t="s">
        <v>196</v>
      </c>
      <c r="J41" s="77"/>
      <c r="K41" s="354">
        <v>68373</v>
      </c>
      <c r="L41" s="354">
        <v>34701</v>
      </c>
      <c r="M41" s="354">
        <v>33672</v>
      </c>
    </row>
    <row r="42" spans="1:13" ht="12.75" customHeight="1">
      <c r="A42" s="76"/>
      <c r="B42" s="76"/>
      <c r="C42" s="618"/>
      <c r="D42" s="618"/>
      <c r="E42" s="619"/>
      <c r="F42" s="619"/>
      <c r="G42" s="619"/>
      <c r="H42" s="76"/>
      <c r="I42" s="246" t="s">
        <v>157</v>
      </c>
      <c r="J42" s="77"/>
      <c r="K42" s="354">
        <v>1262</v>
      </c>
      <c r="L42" s="354">
        <v>675</v>
      </c>
      <c r="M42" s="354">
        <v>587</v>
      </c>
    </row>
    <row r="43" spans="1:13" ht="12.75" customHeight="1">
      <c r="A43" s="76"/>
      <c r="B43" s="76"/>
      <c r="C43" s="618"/>
      <c r="D43" s="618"/>
      <c r="E43" s="615" t="s">
        <v>259</v>
      </c>
      <c r="F43" s="615"/>
      <c r="G43" s="615"/>
      <c r="H43" s="615"/>
      <c r="I43" s="615"/>
      <c r="J43" s="77"/>
      <c r="K43" s="354">
        <v>1</v>
      </c>
      <c r="L43" s="354">
        <v>0</v>
      </c>
      <c r="M43" s="354">
        <v>1</v>
      </c>
    </row>
    <row r="44" spans="1:13" ht="12.75" customHeight="1">
      <c r="A44" s="76"/>
      <c r="B44" s="76"/>
      <c r="C44" s="618"/>
      <c r="D44" s="618"/>
      <c r="E44" s="511" t="s">
        <v>234</v>
      </c>
      <c r="F44" s="511"/>
      <c r="G44" s="511"/>
      <c r="H44" s="511"/>
      <c r="I44" s="511"/>
      <c r="J44" s="77"/>
      <c r="K44" s="354">
        <v>162</v>
      </c>
      <c r="L44" s="354">
        <v>128</v>
      </c>
      <c r="M44" s="354">
        <v>34</v>
      </c>
    </row>
    <row r="45" spans="1:13" ht="12.75" customHeight="1">
      <c r="A45" s="76"/>
      <c r="B45" s="76"/>
      <c r="C45" s="618"/>
      <c r="D45" s="618"/>
      <c r="E45" s="615" t="s">
        <v>260</v>
      </c>
      <c r="F45" s="615"/>
      <c r="G45" s="615"/>
      <c r="H45" s="615"/>
      <c r="I45" s="615"/>
      <c r="J45" s="77"/>
      <c r="K45" s="354">
        <v>1101</v>
      </c>
      <c r="L45" s="354">
        <v>727</v>
      </c>
      <c r="M45" s="354">
        <v>374</v>
      </c>
    </row>
    <row r="46" spans="1:13" ht="5.0999999999999996" customHeight="1" thickBot="1">
      <c r="A46" s="96"/>
      <c r="B46" s="96"/>
      <c r="C46" s="96"/>
      <c r="D46" s="96"/>
      <c r="E46" s="96"/>
      <c r="F46" s="96"/>
      <c r="G46" s="96"/>
      <c r="H46" s="96"/>
      <c r="I46" s="96"/>
      <c r="J46" s="257"/>
      <c r="K46" s="96"/>
      <c r="L46" s="96"/>
      <c r="M46" s="96"/>
    </row>
    <row r="47" spans="1:13" ht="5.25" customHeight="1" thickTop="1"/>
    <row r="48" spans="1:13" ht="10.5" customHeight="1">
      <c r="A48" s="117" t="s">
        <v>261</v>
      </c>
    </row>
    <row r="49" spans="1:1" ht="10.5" customHeight="1">
      <c r="A49" s="117" t="s">
        <v>262</v>
      </c>
    </row>
    <row r="50" spans="1:1" ht="10.5" customHeight="1">
      <c r="A50" s="117" t="s">
        <v>263</v>
      </c>
    </row>
    <row r="51" spans="1:1">
      <c r="A51" s="117" t="s">
        <v>264</v>
      </c>
    </row>
    <row r="52" spans="1:1">
      <c r="A52" s="117" t="s">
        <v>265</v>
      </c>
    </row>
    <row r="53" spans="1:1">
      <c r="A53" s="117" t="s">
        <v>266</v>
      </c>
    </row>
    <row r="54" spans="1:1">
      <c r="A54" s="117"/>
    </row>
  </sheetData>
  <mergeCells count="33">
    <mergeCell ref="C35:I35"/>
    <mergeCell ref="G36:I36"/>
    <mergeCell ref="C37:I37"/>
    <mergeCell ref="C39:I39"/>
    <mergeCell ref="C41:D45"/>
    <mergeCell ref="E41:G42"/>
    <mergeCell ref="E43:I43"/>
    <mergeCell ref="E44:I44"/>
    <mergeCell ref="E45:I45"/>
    <mergeCell ref="C33:I33"/>
    <mergeCell ref="C19:I19"/>
    <mergeCell ref="D20:I20"/>
    <mergeCell ref="D21:I21"/>
    <mergeCell ref="C23:I23"/>
    <mergeCell ref="C25:I25"/>
    <mergeCell ref="D26:I26"/>
    <mergeCell ref="D27:F27"/>
    <mergeCell ref="H27:I27"/>
    <mergeCell ref="H28:I28"/>
    <mergeCell ref="D29:I29"/>
    <mergeCell ref="C31:I31"/>
    <mergeCell ref="C17:I17"/>
    <mergeCell ref="A2:J2"/>
    <mergeCell ref="B4:I4"/>
    <mergeCell ref="B5:I5"/>
    <mergeCell ref="B6:I6"/>
    <mergeCell ref="C8:I8"/>
    <mergeCell ref="D9:F9"/>
    <mergeCell ref="E10:F10"/>
    <mergeCell ref="D12:I12"/>
    <mergeCell ref="D13:F13"/>
    <mergeCell ref="D14:I14"/>
    <mergeCell ref="D15:I15"/>
  </mergeCells>
  <phoneticPr fontId="17"/>
  <printOptions horizontalCentered="1"/>
  <pageMargins left="0.78740157480314965" right="0.78740157480314965" top="1.1417322834645669" bottom="0.47244094488188981" header="0.70866141732283472" footer="0"/>
  <pageSetup paperSize="9" scale="110" orientation="portrait" r:id="rId1"/>
  <headerFooter alignWithMargins="0">
    <oddHeader xml:space="preserve">&amp;L&amp;9中学校卒業後の状況&amp;R&amp;9&amp;F　（&amp;A）&amp;11
</oddHead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AK54"/>
  <sheetViews>
    <sheetView zoomScaleNormal="100" zoomScaleSheetLayoutView="98" workbookViewId="0"/>
  </sheetViews>
  <sheetFormatPr defaultColWidth="9" defaultRowHeight="13.2"/>
  <cols>
    <col min="1" max="1" width="0.6640625" style="56" customWidth="1"/>
    <col min="2" max="3" width="0.88671875" style="56" customWidth="1"/>
    <col min="4" max="4" width="5.33203125" style="56" customWidth="1"/>
    <col min="5" max="5" width="3.33203125" style="56" customWidth="1"/>
    <col min="6" max="7" width="0.33203125" style="56" customWidth="1"/>
    <col min="8" max="8" width="16.6640625" style="56" customWidth="1"/>
    <col min="9" max="9" width="0.88671875" style="56" customWidth="1"/>
    <col min="10" max="14" width="8.33203125" style="56" bestFit="1" customWidth="1"/>
    <col min="15" max="16" width="5.44140625" style="56" bestFit="1" customWidth="1"/>
    <col min="17" max="17" width="7.33203125" style="56" bestFit="1" customWidth="1"/>
    <col min="18" max="18" width="5.44140625" style="56" bestFit="1" customWidth="1"/>
    <col min="19" max="21" width="5.44140625" style="107" bestFit="1" customWidth="1"/>
    <col min="22" max="23" width="5" style="107" customWidth="1"/>
    <col min="24" max="24" width="5.44140625" style="107" bestFit="1" customWidth="1"/>
    <col min="25" max="25" width="4" style="107" customWidth="1"/>
    <col min="26" max="26" width="3.77734375" style="107" customWidth="1"/>
    <col min="27" max="27" width="4.109375" style="107" customWidth="1"/>
    <col min="28" max="28" width="4.44140625" style="107" bestFit="1" customWidth="1"/>
    <col min="29" max="29" width="5" style="107" customWidth="1"/>
    <col min="30" max="32" width="5.44140625" style="107" bestFit="1" customWidth="1"/>
    <col min="33" max="33" width="7.33203125" style="107" bestFit="1" customWidth="1"/>
    <col min="34" max="34" width="6.77734375" style="107" customWidth="1"/>
    <col min="35" max="16384" width="9" style="56"/>
  </cols>
  <sheetData>
    <row r="1" spans="1:36" ht="13.8" thickBot="1">
      <c r="D1" s="56" t="s">
        <v>219</v>
      </c>
      <c r="H1" s="3"/>
      <c r="S1" s="3"/>
      <c r="T1" s="3"/>
      <c r="U1" s="3"/>
      <c r="V1" s="3"/>
      <c r="W1" s="3"/>
      <c r="X1" s="3"/>
      <c r="Y1" s="3"/>
      <c r="Z1" s="3"/>
      <c r="AA1" s="3"/>
      <c r="AB1" s="3"/>
      <c r="AC1" s="3"/>
      <c r="AD1" s="3"/>
      <c r="AE1" s="3"/>
      <c r="AF1" s="3"/>
      <c r="AG1" s="3"/>
      <c r="AH1" s="57" t="s">
        <v>267</v>
      </c>
    </row>
    <row r="2" spans="1:36" s="156" customFormat="1" ht="15" customHeight="1" thickTop="1">
      <c r="A2" s="548" t="s">
        <v>268</v>
      </c>
      <c r="B2" s="519"/>
      <c r="C2" s="519"/>
      <c r="D2" s="519"/>
      <c r="E2" s="519"/>
      <c r="F2" s="519"/>
      <c r="G2" s="519"/>
      <c r="H2" s="519"/>
      <c r="I2" s="519"/>
      <c r="J2" s="519" t="s">
        <v>269</v>
      </c>
      <c r="K2" s="519"/>
      <c r="L2" s="519"/>
      <c r="M2" s="519" t="s">
        <v>270</v>
      </c>
      <c r="N2" s="519"/>
      <c r="O2" s="519" t="s">
        <v>271</v>
      </c>
      <c r="P2" s="519"/>
      <c r="Q2" s="519" t="s">
        <v>272</v>
      </c>
      <c r="R2" s="523"/>
      <c r="S2" s="620" t="s">
        <v>273</v>
      </c>
      <c r="T2" s="620"/>
      <c r="U2" s="620" t="s">
        <v>274</v>
      </c>
      <c r="V2" s="620"/>
      <c r="W2" s="620" t="s">
        <v>275</v>
      </c>
      <c r="X2" s="620"/>
      <c r="Y2" s="521" t="s">
        <v>187</v>
      </c>
      <c r="Z2" s="605"/>
      <c r="AA2" s="621" t="s">
        <v>276</v>
      </c>
      <c r="AB2" s="622"/>
      <c r="AC2" s="621" t="s">
        <v>277</v>
      </c>
      <c r="AD2" s="622"/>
      <c r="AE2" s="620" t="s">
        <v>278</v>
      </c>
      <c r="AF2" s="620"/>
      <c r="AG2" s="620" t="s">
        <v>279</v>
      </c>
      <c r="AH2" s="579"/>
    </row>
    <row r="3" spans="1:36" s="156" customFormat="1" ht="15" customHeight="1">
      <c r="A3" s="549"/>
      <c r="B3" s="520"/>
      <c r="C3" s="520"/>
      <c r="D3" s="520"/>
      <c r="E3" s="520"/>
      <c r="F3" s="520"/>
      <c r="G3" s="520"/>
      <c r="H3" s="520"/>
      <c r="I3" s="520"/>
      <c r="J3" s="59" t="s">
        <v>7</v>
      </c>
      <c r="K3" s="59" t="s">
        <v>8</v>
      </c>
      <c r="L3" s="59" t="s">
        <v>9</v>
      </c>
      <c r="M3" s="59" t="s">
        <v>8</v>
      </c>
      <c r="N3" s="59" t="s">
        <v>9</v>
      </c>
      <c r="O3" s="59" t="s">
        <v>8</v>
      </c>
      <c r="P3" s="59" t="s">
        <v>9</v>
      </c>
      <c r="Q3" s="59" t="s">
        <v>8</v>
      </c>
      <c r="R3" s="60" t="s">
        <v>9</v>
      </c>
      <c r="S3" s="61" t="s">
        <v>8</v>
      </c>
      <c r="T3" s="61" t="s">
        <v>9</v>
      </c>
      <c r="U3" s="61" t="s">
        <v>8</v>
      </c>
      <c r="V3" s="61" t="s">
        <v>9</v>
      </c>
      <c r="W3" s="61" t="s">
        <v>8</v>
      </c>
      <c r="X3" s="61" t="s">
        <v>9</v>
      </c>
      <c r="Y3" s="61" t="s">
        <v>162</v>
      </c>
      <c r="Z3" s="61" t="s">
        <v>9</v>
      </c>
      <c r="AA3" s="61" t="s">
        <v>162</v>
      </c>
      <c r="AB3" s="61" t="s">
        <v>9</v>
      </c>
      <c r="AC3" s="61" t="s">
        <v>162</v>
      </c>
      <c r="AD3" s="61" t="s">
        <v>9</v>
      </c>
      <c r="AE3" s="61" t="s">
        <v>8</v>
      </c>
      <c r="AF3" s="61" t="s">
        <v>9</v>
      </c>
      <c r="AG3" s="61" t="s">
        <v>8</v>
      </c>
      <c r="AH3" s="62" t="s">
        <v>9</v>
      </c>
    </row>
    <row r="4" spans="1:36" s="58" customFormat="1" ht="9" customHeight="1">
      <c r="A4" s="189"/>
      <c r="B4" s="189"/>
      <c r="C4" s="189"/>
      <c r="D4" s="189"/>
      <c r="E4" s="189"/>
      <c r="F4" s="189"/>
      <c r="G4" s="189"/>
      <c r="H4" s="189"/>
      <c r="I4" s="268"/>
      <c r="J4" s="63"/>
      <c r="K4" s="63"/>
      <c r="L4" s="63"/>
      <c r="M4" s="63"/>
      <c r="N4" s="63"/>
      <c r="O4" s="63"/>
      <c r="P4" s="63"/>
      <c r="Q4" s="63"/>
      <c r="R4" s="63"/>
      <c r="S4" s="66"/>
      <c r="T4" s="66"/>
      <c r="U4" s="66"/>
      <c r="V4" s="66"/>
      <c r="W4" s="66"/>
      <c r="X4" s="66"/>
      <c r="Y4" s="66"/>
      <c r="Z4" s="66"/>
      <c r="AA4" s="66"/>
      <c r="AB4" s="66"/>
      <c r="AC4" s="66"/>
      <c r="AD4" s="66"/>
      <c r="AE4" s="66"/>
      <c r="AF4" s="66"/>
      <c r="AG4" s="66"/>
      <c r="AH4" s="66"/>
    </row>
    <row r="5" spans="1:36" s="166" customFormat="1" ht="20.100000000000001" customHeight="1">
      <c r="A5" s="273"/>
      <c r="B5" s="612" t="s">
        <v>280</v>
      </c>
      <c r="C5" s="612"/>
      <c r="D5" s="612"/>
      <c r="E5" s="612"/>
      <c r="F5" s="612"/>
      <c r="G5" s="612"/>
      <c r="H5" s="612"/>
      <c r="I5" s="274"/>
      <c r="J5" s="240">
        <v>65684</v>
      </c>
      <c r="K5" s="240">
        <v>33074</v>
      </c>
      <c r="L5" s="240">
        <v>32610</v>
      </c>
      <c r="M5" s="240">
        <v>28111</v>
      </c>
      <c r="N5" s="240">
        <v>28456</v>
      </c>
      <c r="O5" s="240">
        <v>242</v>
      </c>
      <c r="P5" s="240">
        <v>357</v>
      </c>
      <c r="Q5" s="240">
        <v>1889</v>
      </c>
      <c r="R5" s="240">
        <v>257</v>
      </c>
      <c r="S5" s="275">
        <v>636</v>
      </c>
      <c r="T5" s="275">
        <v>817</v>
      </c>
      <c r="U5" s="275">
        <v>107</v>
      </c>
      <c r="V5" s="275">
        <v>16</v>
      </c>
      <c r="W5" s="275">
        <v>6</v>
      </c>
      <c r="X5" s="275">
        <v>109</v>
      </c>
      <c r="Y5" s="275">
        <v>3</v>
      </c>
      <c r="Z5" s="275">
        <v>73</v>
      </c>
      <c r="AA5" s="275">
        <v>0</v>
      </c>
      <c r="AB5" s="275">
        <v>34</v>
      </c>
      <c r="AC5" s="275">
        <v>43</v>
      </c>
      <c r="AD5" s="275">
        <v>167</v>
      </c>
      <c r="AE5" s="275">
        <v>796</v>
      </c>
      <c r="AF5" s="275">
        <v>705</v>
      </c>
      <c r="AG5" s="275">
        <v>1241</v>
      </c>
      <c r="AH5" s="275">
        <v>1619</v>
      </c>
    </row>
    <row r="6" spans="1:36" s="166" customFormat="1" ht="20.100000000000001" customHeight="1">
      <c r="A6" s="276"/>
      <c r="B6" s="612" t="s">
        <v>281</v>
      </c>
      <c r="C6" s="612"/>
      <c r="D6" s="612"/>
      <c r="E6" s="612"/>
      <c r="F6" s="612"/>
      <c r="G6" s="612"/>
      <c r="H6" s="612"/>
      <c r="I6" s="274"/>
      <c r="J6" s="240">
        <v>65293</v>
      </c>
      <c r="K6" s="240">
        <v>32879</v>
      </c>
      <c r="L6" s="240">
        <v>32414</v>
      </c>
      <c r="M6" s="240">
        <v>28244</v>
      </c>
      <c r="N6" s="240">
        <v>28395</v>
      </c>
      <c r="O6" s="240">
        <v>226</v>
      </c>
      <c r="P6" s="240">
        <v>374</v>
      </c>
      <c r="Q6" s="240">
        <v>1906</v>
      </c>
      <c r="R6" s="240">
        <v>247</v>
      </c>
      <c r="S6" s="275">
        <v>572</v>
      </c>
      <c r="T6" s="275">
        <v>828</v>
      </c>
      <c r="U6" s="275">
        <v>90</v>
      </c>
      <c r="V6" s="275">
        <v>15</v>
      </c>
      <c r="W6" s="275">
        <v>6</v>
      </c>
      <c r="X6" s="275">
        <v>104</v>
      </c>
      <c r="Y6" s="275">
        <v>3</v>
      </c>
      <c r="Z6" s="275">
        <v>74</v>
      </c>
      <c r="AA6" s="275">
        <v>0</v>
      </c>
      <c r="AB6" s="275">
        <v>22</v>
      </c>
      <c r="AC6" s="275">
        <v>38</v>
      </c>
      <c r="AD6" s="275">
        <v>175</v>
      </c>
      <c r="AE6" s="275">
        <v>550</v>
      </c>
      <c r="AF6" s="275">
        <v>597</v>
      </c>
      <c r="AG6" s="275">
        <v>1244</v>
      </c>
      <c r="AH6" s="275">
        <v>1583</v>
      </c>
      <c r="AJ6" s="277"/>
    </row>
    <row r="7" spans="1:36" s="166" customFormat="1" ht="20.100000000000001" customHeight="1">
      <c r="B7" s="612" t="s">
        <v>282</v>
      </c>
      <c r="C7" s="612"/>
      <c r="D7" s="612"/>
      <c r="E7" s="612"/>
      <c r="F7" s="612"/>
      <c r="G7" s="612"/>
      <c r="H7" s="612"/>
      <c r="I7" s="274"/>
      <c r="J7" s="240">
        <v>64786</v>
      </c>
      <c r="K7" s="240">
        <v>32826</v>
      </c>
      <c r="L7" s="240">
        <v>31960</v>
      </c>
      <c r="M7" s="240">
        <v>28165</v>
      </c>
      <c r="N7" s="240">
        <v>28065</v>
      </c>
      <c r="O7" s="240">
        <v>265</v>
      </c>
      <c r="P7" s="240">
        <v>352</v>
      </c>
      <c r="Q7" s="240">
        <v>1829</v>
      </c>
      <c r="R7" s="240">
        <v>256</v>
      </c>
      <c r="S7" s="275">
        <v>591</v>
      </c>
      <c r="T7" s="275">
        <v>738</v>
      </c>
      <c r="U7" s="275">
        <v>106</v>
      </c>
      <c r="V7" s="275">
        <v>12</v>
      </c>
      <c r="W7" s="275">
        <v>6</v>
      </c>
      <c r="X7" s="275">
        <v>77</v>
      </c>
      <c r="Y7" s="275">
        <v>2</v>
      </c>
      <c r="Z7" s="275">
        <v>72</v>
      </c>
      <c r="AA7" s="275">
        <v>0</v>
      </c>
      <c r="AB7" s="275">
        <v>0</v>
      </c>
      <c r="AC7" s="275">
        <v>34</v>
      </c>
      <c r="AD7" s="275">
        <v>175</v>
      </c>
      <c r="AE7" s="275">
        <v>584</v>
      </c>
      <c r="AF7" s="275">
        <v>643</v>
      </c>
      <c r="AG7" s="275">
        <v>1244</v>
      </c>
      <c r="AH7" s="275">
        <v>1570</v>
      </c>
    </row>
    <row r="8" spans="1:36" ht="8.25" customHeight="1">
      <c r="A8" s="161"/>
      <c r="B8" s="161"/>
      <c r="C8" s="161"/>
      <c r="D8" s="161"/>
      <c r="E8" s="161"/>
      <c r="F8" s="161"/>
      <c r="G8" s="161"/>
      <c r="H8" s="161"/>
      <c r="I8" s="77"/>
      <c r="J8" s="278"/>
      <c r="K8" s="278"/>
      <c r="L8" s="278"/>
      <c r="M8" s="278"/>
      <c r="N8" s="278"/>
      <c r="O8" s="278"/>
      <c r="P8" s="278"/>
      <c r="Q8" s="278"/>
      <c r="R8" s="278"/>
      <c r="S8" s="279"/>
      <c r="T8" s="279"/>
      <c r="U8" s="279"/>
      <c r="V8" s="279"/>
      <c r="W8" s="279"/>
      <c r="X8" s="279"/>
      <c r="Y8" s="275"/>
      <c r="Z8" s="279"/>
      <c r="AA8" s="279"/>
      <c r="AB8" s="279"/>
      <c r="AC8" s="279"/>
      <c r="AD8" s="279"/>
      <c r="AE8" s="279"/>
      <c r="AF8" s="279"/>
      <c r="AG8" s="279"/>
      <c r="AH8" s="279"/>
    </row>
    <row r="9" spans="1:36" s="117" customFormat="1" ht="13.2" customHeight="1">
      <c r="A9" s="116"/>
      <c r="B9" s="623" t="s">
        <v>225</v>
      </c>
      <c r="C9" s="623"/>
      <c r="D9" s="511" t="s">
        <v>283</v>
      </c>
      <c r="E9" s="511"/>
      <c r="F9" s="511"/>
      <c r="G9" s="511"/>
      <c r="H9" s="511"/>
      <c r="I9" s="280"/>
      <c r="J9" s="278">
        <v>42779</v>
      </c>
      <c r="K9" s="278">
        <v>21591</v>
      </c>
      <c r="L9" s="278">
        <v>21188</v>
      </c>
      <c r="M9" s="278">
        <v>20056</v>
      </c>
      <c r="N9" s="278">
        <v>19670</v>
      </c>
      <c r="O9" s="278">
        <v>44</v>
      </c>
      <c r="P9" s="278">
        <v>65</v>
      </c>
      <c r="Q9" s="278">
        <v>278</v>
      </c>
      <c r="R9" s="278">
        <v>71</v>
      </c>
      <c r="S9" s="279">
        <v>218</v>
      </c>
      <c r="T9" s="279">
        <v>193</v>
      </c>
      <c r="U9" s="279">
        <v>28</v>
      </c>
      <c r="V9" s="279">
        <v>4</v>
      </c>
      <c r="W9" s="279">
        <v>2</v>
      </c>
      <c r="X9" s="279">
        <v>25</v>
      </c>
      <c r="Y9" s="279">
        <v>0</v>
      </c>
      <c r="Z9" s="279">
        <v>25</v>
      </c>
      <c r="AA9" s="279">
        <v>0</v>
      </c>
      <c r="AB9" s="279">
        <v>0</v>
      </c>
      <c r="AC9" s="279">
        <v>11</v>
      </c>
      <c r="AD9" s="279">
        <v>40</v>
      </c>
      <c r="AE9" s="279">
        <v>414</v>
      </c>
      <c r="AF9" s="279">
        <v>491</v>
      </c>
      <c r="AG9" s="279">
        <v>540</v>
      </c>
      <c r="AH9" s="279">
        <v>604</v>
      </c>
    </row>
    <row r="10" spans="1:36" s="117" customFormat="1" ht="8.1" customHeight="1">
      <c r="A10" s="116"/>
      <c r="B10" s="116"/>
      <c r="C10" s="116"/>
      <c r="D10" s="246"/>
      <c r="E10" s="246"/>
      <c r="F10" s="246"/>
      <c r="G10" s="246"/>
      <c r="H10" s="246"/>
      <c r="I10" s="280"/>
      <c r="J10" s="278"/>
      <c r="K10" s="278"/>
      <c r="L10" s="278"/>
      <c r="M10" s="278"/>
      <c r="N10" s="278"/>
      <c r="O10" s="278"/>
      <c r="P10" s="278"/>
      <c r="Q10" s="278"/>
      <c r="R10" s="278"/>
      <c r="S10" s="279"/>
      <c r="T10" s="279"/>
      <c r="U10" s="279"/>
      <c r="V10" s="279"/>
      <c r="W10" s="279"/>
      <c r="X10" s="279"/>
      <c r="Y10" s="275"/>
      <c r="Z10" s="279"/>
      <c r="AA10" s="279"/>
      <c r="AB10" s="279"/>
      <c r="AC10" s="279"/>
      <c r="AD10" s="279"/>
      <c r="AE10" s="279"/>
      <c r="AF10" s="279"/>
      <c r="AG10" s="279"/>
      <c r="AH10" s="279"/>
    </row>
    <row r="11" spans="1:36" s="117" customFormat="1" ht="12" customHeight="1">
      <c r="A11" s="116"/>
      <c r="B11" s="116"/>
      <c r="C11" s="116"/>
      <c r="D11" s="511" t="s">
        <v>284</v>
      </c>
      <c r="E11" s="511"/>
      <c r="F11" s="511"/>
      <c r="G11" s="511"/>
      <c r="H11" s="511"/>
      <c r="I11" s="280"/>
      <c r="J11" s="278">
        <v>40847</v>
      </c>
      <c r="K11" s="278">
        <v>21377</v>
      </c>
      <c r="L11" s="278">
        <v>19470</v>
      </c>
      <c r="M11" s="278">
        <v>19909</v>
      </c>
      <c r="N11" s="278">
        <v>18249</v>
      </c>
      <c r="O11" s="278">
        <v>41</v>
      </c>
      <c r="P11" s="278">
        <v>37</v>
      </c>
      <c r="Q11" s="278">
        <v>269</v>
      </c>
      <c r="R11" s="278">
        <v>67</v>
      </c>
      <c r="S11" s="279">
        <v>211</v>
      </c>
      <c r="T11" s="279">
        <v>126</v>
      </c>
      <c r="U11" s="279">
        <v>7</v>
      </c>
      <c r="V11" s="279">
        <v>4</v>
      </c>
      <c r="W11" s="279">
        <v>2</v>
      </c>
      <c r="X11" s="279">
        <v>9</v>
      </c>
      <c r="Y11" s="279">
        <v>0</v>
      </c>
      <c r="Z11" s="279">
        <v>21</v>
      </c>
      <c r="AA11" s="279">
        <v>0</v>
      </c>
      <c r="AB11" s="279">
        <v>0</v>
      </c>
      <c r="AC11" s="279">
        <v>9</v>
      </c>
      <c r="AD11" s="279">
        <v>20</v>
      </c>
      <c r="AE11" s="279">
        <v>409</v>
      </c>
      <c r="AF11" s="279">
        <v>475</v>
      </c>
      <c r="AG11" s="279">
        <v>520</v>
      </c>
      <c r="AH11" s="279">
        <v>462</v>
      </c>
    </row>
    <row r="12" spans="1:36" s="117" customFormat="1" ht="12" customHeight="1">
      <c r="A12" s="116"/>
      <c r="B12" s="116"/>
      <c r="C12" s="116"/>
      <c r="D12" s="511" t="s">
        <v>285</v>
      </c>
      <c r="E12" s="511"/>
      <c r="F12" s="511"/>
      <c r="G12" s="511"/>
      <c r="H12" s="511"/>
      <c r="I12" s="280"/>
      <c r="J12" s="278">
        <v>1856</v>
      </c>
      <c r="K12" s="278">
        <v>167</v>
      </c>
      <c r="L12" s="278">
        <v>1689</v>
      </c>
      <c r="M12" s="278">
        <v>127</v>
      </c>
      <c r="N12" s="278">
        <v>1399</v>
      </c>
      <c r="O12" s="278">
        <v>2</v>
      </c>
      <c r="P12" s="278">
        <v>27</v>
      </c>
      <c r="Q12" s="278">
        <v>8</v>
      </c>
      <c r="R12" s="278">
        <v>4</v>
      </c>
      <c r="S12" s="279">
        <v>7</v>
      </c>
      <c r="T12" s="279">
        <v>65</v>
      </c>
      <c r="U12" s="279">
        <v>0</v>
      </c>
      <c r="V12" s="279">
        <v>0</v>
      </c>
      <c r="W12" s="279">
        <v>0</v>
      </c>
      <c r="X12" s="279">
        <v>16</v>
      </c>
      <c r="Y12" s="279">
        <v>0</v>
      </c>
      <c r="Z12" s="279">
        <v>4</v>
      </c>
      <c r="AA12" s="279">
        <v>0</v>
      </c>
      <c r="AB12" s="279">
        <v>0</v>
      </c>
      <c r="AC12" s="279">
        <v>2</v>
      </c>
      <c r="AD12" s="279">
        <v>20</v>
      </c>
      <c r="AE12" s="279">
        <v>4</v>
      </c>
      <c r="AF12" s="279">
        <v>16</v>
      </c>
      <c r="AG12" s="279">
        <v>17</v>
      </c>
      <c r="AH12" s="279">
        <v>138</v>
      </c>
    </row>
    <row r="13" spans="1:36" s="117" customFormat="1" ht="12" customHeight="1">
      <c r="A13" s="116"/>
      <c r="B13" s="116"/>
      <c r="C13" s="116"/>
      <c r="D13" s="614" t="s">
        <v>286</v>
      </c>
      <c r="E13" s="614"/>
      <c r="F13" s="614"/>
      <c r="G13" s="614"/>
      <c r="H13" s="614"/>
      <c r="I13" s="280"/>
      <c r="J13" s="278">
        <v>55</v>
      </c>
      <c r="K13" s="278">
        <v>26</v>
      </c>
      <c r="L13" s="278">
        <v>29</v>
      </c>
      <c r="M13" s="278">
        <v>20</v>
      </c>
      <c r="N13" s="278">
        <v>22</v>
      </c>
      <c r="O13" s="278">
        <v>1</v>
      </c>
      <c r="P13" s="278">
        <v>1</v>
      </c>
      <c r="Q13" s="278">
        <v>1</v>
      </c>
      <c r="R13" s="278">
        <v>0</v>
      </c>
      <c r="S13" s="279">
        <v>0</v>
      </c>
      <c r="T13" s="279">
        <v>2</v>
      </c>
      <c r="U13" s="279">
        <v>0</v>
      </c>
      <c r="V13" s="279">
        <v>0</v>
      </c>
      <c r="W13" s="279">
        <v>0</v>
      </c>
      <c r="X13" s="279">
        <v>0</v>
      </c>
      <c r="Y13" s="279">
        <v>0</v>
      </c>
      <c r="Z13" s="279">
        <v>0</v>
      </c>
      <c r="AA13" s="279">
        <v>0</v>
      </c>
      <c r="AB13" s="279">
        <v>0</v>
      </c>
      <c r="AC13" s="279">
        <v>0</v>
      </c>
      <c r="AD13" s="279">
        <v>0</v>
      </c>
      <c r="AE13" s="279">
        <v>1</v>
      </c>
      <c r="AF13" s="279">
        <v>0</v>
      </c>
      <c r="AG13" s="279">
        <v>3</v>
      </c>
      <c r="AH13" s="279">
        <v>4</v>
      </c>
    </row>
    <row r="14" spans="1:36" s="117" customFormat="1" ht="12" customHeight="1">
      <c r="A14" s="116"/>
      <c r="B14" s="116"/>
      <c r="C14" s="116"/>
      <c r="D14" s="511" t="s">
        <v>287</v>
      </c>
      <c r="E14" s="511"/>
      <c r="F14" s="511"/>
      <c r="G14" s="511"/>
      <c r="H14" s="511"/>
      <c r="I14" s="280"/>
      <c r="J14" s="278">
        <v>0</v>
      </c>
      <c r="K14" s="278">
        <v>0</v>
      </c>
      <c r="L14" s="278">
        <v>0</v>
      </c>
      <c r="M14" s="278">
        <v>0</v>
      </c>
      <c r="N14" s="278">
        <v>0</v>
      </c>
      <c r="O14" s="278">
        <v>0</v>
      </c>
      <c r="P14" s="278">
        <v>0</v>
      </c>
      <c r="Q14" s="278">
        <v>0</v>
      </c>
      <c r="R14" s="278">
        <v>0</v>
      </c>
      <c r="S14" s="279">
        <v>0</v>
      </c>
      <c r="T14" s="279">
        <v>0</v>
      </c>
      <c r="U14" s="279">
        <v>0</v>
      </c>
      <c r="V14" s="279">
        <v>0</v>
      </c>
      <c r="W14" s="279">
        <v>0</v>
      </c>
      <c r="X14" s="279">
        <v>0</v>
      </c>
      <c r="Y14" s="279">
        <v>0</v>
      </c>
      <c r="Z14" s="279">
        <v>0</v>
      </c>
      <c r="AA14" s="279">
        <v>0</v>
      </c>
      <c r="AB14" s="279">
        <v>0</v>
      </c>
      <c r="AC14" s="279">
        <v>0</v>
      </c>
      <c r="AD14" s="279">
        <v>0</v>
      </c>
      <c r="AE14" s="279">
        <v>0</v>
      </c>
      <c r="AF14" s="279">
        <v>0</v>
      </c>
      <c r="AG14" s="279">
        <v>0</v>
      </c>
      <c r="AH14" s="279">
        <v>0</v>
      </c>
    </row>
    <row r="15" spans="1:36" ht="12" customHeight="1">
      <c r="A15" s="76"/>
      <c r="B15" s="76"/>
      <c r="C15" s="76"/>
      <c r="D15" s="511" t="s">
        <v>288</v>
      </c>
      <c r="E15" s="511"/>
      <c r="F15" s="511"/>
      <c r="G15" s="511"/>
      <c r="H15" s="511"/>
      <c r="I15" s="77"/>
      <c r="J15" s="278">
        <v>21</v>
      </c>
      <c r="K15" s="278">
        <v>21</v>
      </c>
      <c r="L15" s="278">
        <v>0</v>
      </c>
      <c r="M15" s="278">
        <v>0</v>
      </c>
      <c r="N15" s="278">
        <v>0</v>
      </c>
      <c r="O15" s="278">
        <v>0</v>
      </c>
      <c r="P15" s="278">
        <v>0</v>
      </c>
      <c r="Q15" s="278">
        <v>0</v>
      </c>
      <c r="R15" s="278">
        <v>0</v>
      </c>
      <c r="S15" s="279">
        <v>0</v>
      </c>
      <c r="T15" s="279">
        <v>0</v>
      </c>
      <c r="U15" s="279">
        <v>21</v>
      </c>
      <c r="V15" s="279">
        <v>0</v>
      </c>
      <c r="W15" s="279">
        <v>0</v>
      </c>
      <c r="X15" s="279">
        <v>0</v>
      </c>
      <c r="Y15" s="279">
        <v>0</v>
      </c>
      <c r="Z15" s="279">
        <v>0</v>
      </c>
      <c r="AA15" s="279">
        <v>0</v>
      </c>
      <c r="AB15" s="279">
        <v>0</v>
      </c>
      <c r="AC15" s="279">
        <v>0</v>
      </c>
      <c r="AD15" s="279">
        <v>0</v>
      </c>
      <c r="AE15" s="279">
        <v>0</v>
      </c>
      <c r="AF15" s="279">
        <v>0</v>
      </c>
      <c r="AG15" s="279">
        <v>0</v>
      </c>
      <c r="AH15" s="279">
        <v>0</v>
      </c>
    </row>
    <row r="16" spans="1:36" ht="12" customHeight="1">
      <c r="A16" s="76"/>
      <c r="B16" s="76"/>
      <c r="C16" s="76"/>
      <c r="D16" s="511" t="s">
        <v>289</v>
      </c>
      <c r="E16" s="511"/>
      <c r="F16" s="511"/>
      <c r="G16" s="511"/>
      <c r="H16" s="511"/>
      <c r="I16" s="77"/>
      <c r="J16" s="278">
        <v>0</v>
      </c>
      <c r="K16" s="278">
        <v>0</v>
      </c>
      <c r="L16" s="278">
        <v>0</v>
      </c>
      <c r="M16" s="278">
        <v>0</v>
      </c>
      <c r="N16" s="278">
        <v>0</v>
      </c>
      <c r="O16" s="278">
        <v>0</v>
      </c>
      <c r="P16" s="278">
        <v>0</v>
      </c>
      <c r="Q16" s="278">
        <v>0</v>
      </c>
      <c r="R16" s="278">
        <v>0</v>
      </c>
      <c r="S16" s="279">
        <v>0</v>
      </c>
      <c r="T16" s="279">
        <v>0</v>
      </c>
      <c r="U16" s="279">
        <v>0</v>
      </c>
      <c r="V16" s="279">
        <v>0</v>
      </c>
      <c r="W16" s="279">
        <v>0</v>
      </c>
      <c r="X16" s="279">
        <v>0</v>
      </c>
      <c r="Y16" s="279">
        <v>0</v>
      </c>
      <c r="Z16" s="279">
        <v>0</v>
      </c>
      <c r="AA16" s="279">
        <v>0</v>
      </c>
      <c r="AB16" s="279">
        <v>0</v>
      </c>
      <c r="AC16" s="279">
        <v>0</v>
      </c>
      <c r="AD16" s="279">
        <v>0</v>
      </c>
      <c r="AE16" s="279">
        <v>0</v>
      </c>
      <c r="AF16" s="279">
        <v>0</v>
      </c>
      <c r="AG16" s="279">
        <v>0</v>
      </c>
      <c r="AH16" s="279">
        <v>0</v>
      </c>
    </row>
    <row r="17" spans="1:34" ht="8.25" customHeight="1">
      <c r="A17" s="76"/>
      <c r="B17" s="76"/>
      <c r="C17" s="76"/>
      <c r="D17" s="281"/>
      <c r="E17" s="281"/>
      <c r="F17" s="281"/>
      <c r="G17" s="281"/>
      <c r="H17" s="281"/>
      <c r="I17" s="77"/>
      <c r="J17" s="278"/>
      <c r="K17" s="278"/>
      <c r="L17" s="278"/>
      <c r="M17" s="278"/>
      <c r="N17" s="278"/>
      <c r="O17" s="278"/>
      <c r="P17" s="278"/>
      <c r="Q17" s="278"/>
      <c r="R17" s="278"/>
      <c r="S17" s="279"/>
      <c r="T17" s="279"/>
      <c r="U17" s="279"/>
      <c r="V17" s="279"/>
      <c r="W17" s="279"/>
      <c r="X17" s="279"/>
      <c r="Y17" s="275"/>
      <c r="Z17" s="279"/>
      <c r="AA17" s="279"/>
      <c r="AB17" s="279"/>
      <c r="AC17" s="279"/>
      <c r="AD17" s="279"/>
      <c r="AE17" s="279"/>
      <c r="AF17" s="279"/>
      <c r="AG17" s="279"/>
      <c r="AH17" s="279"/>
    </row>
    <row r="18" spans="1:34" ht="13.2" customHeight="1">
      <c r="A18" s="76"/>
      <c r="B18" s="623" t="s">
        <v>236</v>
      </c>
      <c r="C18" s="623"/>
      <c r="D18" s="511" t="s">
        <v>290</v>
      </c>
      <c r="E18" s="511"/>
      <c r="F18" s="511"/>
      <c r="G18" s="511"/>
      <c r="H18" s="511"/>
      <c r="I18" s="77"/>
      <c r="J18" s="278">
        <v>10797</v>
      </c>
      <c r="K18" s="278">
        <v>4299</v>
      </c>
      <c r="L18" s="278">
        <v>6498</v>
      </c>
      <c r="M18" s="278">
        <v>3240</v>
      </c>
      <c r="N18" s="278">
        <v>5263</v>
      </c>
      <c r="O18" s="278">
        <v>69</v>
      </c>
      <c r="P18" s="278">
        <v>134</v>
      </c>
      <c r="Q18" s="278">
        <v>300</v>
      </c>
      <c r="R18" s="278">
        <v>47</v>
      </c>
      <c r="S18" s="279">
        <v>192</v>
      </c>
      <c r="T18" s="279">
        <v>221</v>
      </c>
      <c r="U18" s="279">
        <v>24</v>
      </c>
      <c r="V18" s="279">
        <v>0</v>
      </c>
      <c r="W18" s="279">
        <v>3</v>
      </c>
      <c r="X18" s="279">
        <v>31</v>
      </c>
      <c r="Y18" s="279">
        <v>2</v>
      </c>
      <c r="Z18" s="279">
        <v>45</v>
      </c>
      <c r="AA18" s="279">
        <v>0</v>
      </c>
      <c r="AB18" s="279">
        <v>0</v>
      </c>
      <c r="AC18" s="279">
        <v>10</v>
      </c>
      <c r="AD18" s="279">
        <v>80</v>
      </c>
      <c r="AE18" s="279">
        <v>60</v>
      </c>
      <c r="AF18" s="279">
        <v>76</v>
      </c>
      <c r="AG18" s="279">
        <v>399</v>
      </c>
      <c r="AH18" s="279">
        <v>601</v>
      </c>
    </row>
    <row r="19" spans="1:34" ht="9" customHeight="1">
      <c r="A19" s="76"/>
      <c r="B19" s="76"/>
      <c r="C19" s="76"/>
      <c r="D19" s="79"/>
      <c r="E19" s="79"/>
      <c r="F19" s="79"/>
      <c r="G19" s="79"/>
      <c r="H19" s="79"/>
      <c r="I19" s="77"/>
      <c r="J19" s="278"/>
      <c r="K19" s="278"/>
      <c r="L19" s="278"/>
      <c r="M19" s="278"/>
      <c r="N19" s="278"/>
      <c r="O19" s="278"/>
      <c r="P19" s="278"/>
      <c r="Q19" s="278"/>
      <c r="R19" s="278"/>
      <c r="S19" s="279"/>
      <c r="T19" s="279"/>
      <c r="U19" s="279"/>
      <c r="V19" s="279"/>
      <c r="W19" s="279"/>
      <c r="X19" s="279"/>
      <c r="Y19" s="275"/>
      <c r="Z19" s="279"/>
      <c r="AA19" s="279"/>
      <c r="AB19" s="279"/>
      <c r="AC19" s="279"/>
      <c r="AD19" s="279"/>
      <c r="AE19" s="279"/>
      <c r="AF19" s="279"/>
      <c r="AG19" s="279"/>
      <c r="AH19" s="279"/>
    </row>
    <row r="20" spans="1:34" ht="13.2" customHeight="1">
      <c r="A20" s="76"/>
      <c r="B20" s="623" t="s">
        <v>238</v>
      </c>
      <c r="C20" s="623"/>
      <c r="D20" s="511" t="s">
        <v>239</v>
      </c>
      <c r="E20" s="511"/>
      <c r="F20" s="511"/>
      <c r="G20" s="511"/>
      <c r="H20" s="511"/>
      <c r="I20" s="77"/>
      <c r="J20" s="278">
        <v>1482</v>
      </c>
      <c r="K20" s="278">
        <v>1112</v>
      </c>
      <c r="L20" s="278">
        <v>370</v>
      </c>
      <c r="M20" s="278">
        <v>1061</v>
      </c>
      <c r="N20" s="278">
        <v>352</v>
      </c>
      <c r="O20" s="278">
        <v>0</v>
      </c>
      <c r="P20" s="278">
        <v>0</v>
      </c>
      <c r="Q20" s="278">
        <v>0</v>
      </c>
      <c r="R20" s="278">
        <v>0</v>
      </c>
      <c r="S20" s="279">
        <v>0</v>
      </c>
      <c r="T20" s="279">
        <v>1</v>
      </c>
      <c r="U20" s="279">
        <v>0</v>
      </c>
      <c r="V20" s="279">
        <v>0</v>
      </c>
      <c r="W20" s="279">
        <v>0</v>
      </c>
      <c r="X20" s="279">
        <v>1</v>
      </c>
      <c r="Y20" s="279">
        <v>0</v>
      </c>
      <c r="Z20" s="279">
        <v>0</v>
      </c>
      <c r="AA20" s="279">
        <v>0</v>
      </c>
      <c r="AB20" s="279">
        <v>0</v>
      </c>
      <c r="AC20" s="279">
        <v>0</v>
      </c>
      <c r="AD20" s="279">
        <v>0</v>
      </c>
      <c r="AE20" s="279">
        <v>51</v>
      </c>
      <c r="AF20" s="279">
        <v>16</v>
      </c>
      <c r="AG20" s="279">
        <v>0</v>
      </c>
      <c r="AH20" s="279">
        <v>0</v>
      </c>
    </row>
    <row r="21" spans="1:34" ht="9" customHeight="1">
      <c r="A21" s="76"/>
      <c r="B21" s="76"/>
      <c r="C21" s="76"/>
      <c r="D21" s="79"/>
      <c r="E21" s="79"/>
      <c r="F21" s="79"/>
      <c r="G21" s="79"/>
      <c r="H21" s="79"/>
      <c r="I21" s="77"/>
      <c r="J21" s="278"/>
      <c r="K21" s="278"/>
      <c r="L21" s="278"/>
      <c r="M21" s="278"/>
      <c r="N21" s="278"/>
      <c r="O21" s="278"/>
      <c r="P21" s="278"/>
      <c r="Q21" s="278"/>
      <c r="R21" s="278"/>
      <c r="S21" s="279"/>
      <c r="T21" s="279"/>
      <c r="U21" s="279"/>
      <c r="V21" s="279"/>
      <c r="W21" s="279"/>
      <c r="X21" s="279"/>
      <c r="Y21" s="275"/>
      <c r="Z21" s="279"/>
      <c r="AA21" s="279"/>
      <c r="AB21" s="279"/>
      <c r="AC21" s="279"/>
      <c r="AD21" s="279"/>
      <c r="AE21" s="279"/>
      <c r="AF21" s="279"/>
      <c r="AG21" s="279"/>
      <c r="AH21" s="279"/>
    </row>
    <row r="22" spans="1:34" ht="13.2" customHeight="1">
      <c r="A22" s="76"/>
      <c r="B22" s="76"/>
      <c r="C22" s="76"/>
      <c r="D22" s="511" t="s">
        <v>291</v>
      </c>
      <c r="E22" s="511"/>
      <c r="F22" s="511"/>
      <c r="G22" s="511"/>
      <c r="H22" s="511"/>
      <c r="I22" s="77"/>
      <c r="J22" s="278">
        <v>1477</v>
      </c>
      <c r="K22" s="278">
        <v>1110</v>
      </c>
      <c r="L22" s="278">
        <v>367</v>
      </c>
      <c r="M22" s="278">
        <v>1059</v>
      </c>
      <c r="N22" s="278">
        <v>349</v>
      </c>
      <c r="O22" s="278">
        <v>0</v>
      </c>
      <c r="P22" s="278">
        <v>0</v>
      </c>
      <c r="Q22" s="278">
        <v>0</v>
      </c>
      <c r="R22" s="278">
        <v>0</v>
      </c>
      <c r="S22" s="279">
        <v>0</v>
      </c>
      <c r="T22" s="279">
        <v>1</v>
      </c>
      <c r="U22" s="279">
        <v>0</v>
      </c>
      <c r="V22" s="279">
        <v>0</v>
      </c>
      <c r="W22" s="279">
        <v>0</v>
      </c>
      <c r="X22" s="279">
        <v>1</v>
      </c>
      <c r="Y22" s="279">
        <v>0</v>
      </c>
      <c r="Z22" s="279">
        <v>0</v>
      </c>
      <c r="AA22" s="279">
        <v>0</v>
      </c>
      <c r="AB22" s="279">
        <v>0</v>
      </c>
      <c r="AC22" s="279">
        <v>0</v>
      </c>
      <c r="AD22" s="279">
        <v>0</v>
      </c>
      <c r="AE22" s="279">
        <v>51</v>
      </c>
      <c r="AF22" s="279">
        <v>16</v>
      </c>
      <c r="AG22" s="279">
        <v>0</v>
      </c>
      <c r="AH22" s="279">
        <v>0</v>
      </c>
    </row>
    <row r="23" spans="1:34" ht="13.2" customHeight="1">
      <c r="A23" s="76"/>
      <c r="B23" s="76"/>
      <c r="C23" s="76"/>
      <c r="D23" s="511" t="s">
        <v>32</v>
      </c>
      <c r="E23" s="511"/>
      <c r="F23" s="511"/>
      <c r="G23" s="511"/>
      <c r="H23" s="511"/>
      <c r="I23" s="77"/>
      <c r="J23" s="278">
        <v>5</v>
      </c>
      <c r="K23" s="278">
        <v>2</v>
      </c>
      <c r="L23" s="278">
        <v>3</v>
      </c>
      <c r="M23" s="278">
        <v>2</v>
      </c>
      <c r="N23" s="278">
        <v>3</v>
      </c>
      <c r="O23" s="278">
        <v>0</v>
      </c>
      <c r="P23" s="278">
        <v>0</v>
      </c>
      <c r="Q23" s="278">
        <v>0</v>
      </c>
      <c r="R23" s="278">
        <v>0</v>
      </c>
      <c r="S23" s="279">
        <v>0</v>
      </c>
      <c r="T23" s="279">
        <v>0</v>
      </c>
      <c r="U23" s="279">
        <v>0</v>
      </c>
      <c r="V23" s="279">
        <v>0</v>
      </c>
      <c r="W23" s="279">
        <v>0</v>
      </c>
      <c r="X23" s="279">
        <v>0</v>
      </c>
      <c r="Y23" s="279">
        <v>0</v>
      </c>
      <c r="Z23" s="279">
        <v>0</v>
      </c>
      <c r="AA23" s="279">
        <v>0</v>
      </c>
      <c r="AB23" s="279">
        <v>0</v>
      </c>
      <c r="AC23" s="279">
        <v>0</v>
      </c>
      <c r="AD23" s="279">
        <v>0</v>
      </c>
      <c r="AE23" s="279">
        <v>0</v>
      </c>
      <c r="AF23" s="279">
        <v>0</v>
      </c>
      <c r="AG23" s="279">
        <v>0</v>
      </c>
      <c r="AH23" s="279">
        <v>0</v>
      </c>
    </row>
    <row r="24" spans="1:34" ht="10.199999999999999" customHeight="1">
      <c r="A24" s="76"/>
      <c r="B24" s="76"/>
      <c r="C24" s="76"/>
      <c r="D24" s="79"/>
      <c r="E24" s="79"/>
      <c r="F24" s="79"/>
      <c r="G24" s="79"/>
      <c r="H24" s="79"/>
      <c r="I24" s="77"/>
      <c r="J24" s="278"/>
      <c r="K24" s="278"/>
      <c r="L24" s="278"/>
      <c r="M24" s="278"/>
      <c r="N24" s="278"/>
      <c r="O24" s="278"/>
      <c r="P24" s="278"/>
      <c r="Q24" s="278"/>
      <c r="R24" s="278"/>
      <c r="S24" s="279"/>
      <c r="T24" s="279"/>
      <c r="U24" s="279"/>
      <c r="V24" s="279"/>
      <c r="W24" s="279"/>
      <c r="X24" s="279"/>
      <c r="Y24" s="275"/>
      <c r="Z24" s="279"/>
      <c r="AA24" s="279"/>
      <c r="AB24" s="279"/>
      <c r="AC24" s="279"/>
      <c r="AD24" s="279"/>
      <c r="AE24" s="279"/>
      <c r="AF24" s="279"/>
      <c r="AG24" s="279"/>
      <c r="AH24" s="279"/>
    </row>
    <row r="25" spans="1:34" ht="13.2" customHeight="1">
      <c r="A25" s="76"/>
      <c r="B25" s="623" t="s">
        <v>292</v>
      </c>
      <c r="C25" s="623"/>
      <c r="D25" s="511" t="s">
        <v>293</v>
      </c>
      <c r="E25" s="511"/>
      <c r="F25" s="511"/>
      <c r="G25" s="511"/>
      <c r="H25" s="511"/>
      <c r="I25" s="77"/>
      <c r="J25" s="278">
        <v>342</v>
      </c>
      <c r="K25" s="278">
        <v>236</v>
      </c>
      <c r="L25" s="278">
        <v>106</v>
      </c>
      <c r="M25" s="278">
        <v>166</v>
      </c>
      <c r="N25" s="278">
        <v>74</v>
      </c>
      <c r="O25" s="278">
        <v>9</v>
      </c>
      <c r="P25" s="278">
        <v>0</v>
      </c>
      <c r="Q25" s="278">
        <v>24</v>
      </c>
      <c r="R25" s="278">
        <v>3</v>
      </c>
      <c r="S25" s="279">
        <v>4</v>
      </c>
      <c r="T25" s="279">
        <v>3</v>
      </c>
      <c r="U25" s="279">
        <v>4</v>
      </c>
      <c r="V25" s="279">
        <v>0</v>
      </c>
      <c r="W25" s="279">
        <v>0</v>
      </c>
      <c r="X25" s="279">
        <v>2</v>
      </c>
      <c r="Y25" s="279">
        <v>0</v>
      </c>
      <c r="Z25" s="279">
        <v>0</v>
      </c>
      <c r="AA25" s="279">
        <v>0</v>
      </c>
      <c r="AB25" s="279">
        <v>0</v>
      </c>
      <c r="AC25" s="279">
        <v>0</v>
      </c>
      <c r="AD25" s="279">
        <v>4</v>
      </c>
      <c r="AE25" s="279">
        <v>7</v>
      </c>
      <c r="AF25" s="279">
        <v>2</v>
      </c>
      <c r="AG25" s="279">
        <v>22</v>
      </c>
      <c r="AH25" s="279">
        <v>18</v>
      </c>
    </row>
    <row r="26" spans="1:34" ht="9" customHeight="1">
      <c r="A26" s="76"/>
      <c r="B26" s="76"/>
      <c r="C26" s="76"/>
      <c r="D26" s="79"/>
      <c r="E26" s="79"/>
      <c r="F26" s="79"/>
      <c r="G26" s="79"/>
      <c r="H26" s="79"/>
      <c r="I26" s="77"/>
      <c r="J26" s="278"/>
      <c r="K26" s="278"/>
      <c r="L26" s="278"/>
      <c r="M26" s="278"/>
      <c r="N26" s="278"/>
      <c r="O26" s="278"/>
      <c r="P26" s="278"/>
      <c r="Q26" s="278"/>
      <c r="R26" s="278"/>
      <c r="S26" s="279"/>
      <c r="T26" s="279"/>
      <c r="U26" s="279"/>
      <c r="V26" s="279"/>
      <c r="W26" s="279"/>
      <c r="X26" s="279"/>
      <c r="Y26" s="275"/>
      <c r="Z26" s="279"/>
      <c r="AA26" s="279"/>
      <c r="AB26" s="279"/>
      <c r="AC26" s="279"/>
      <c r="AD26" s="279"/>
      <c r="AE26" s="279"/>
      <c r="AF26" s="279"/>
      <c r="AG26" s="279"/>
      <c r="AH26" s="279"/>
    </row>
    <row r="27" spans="1:34" ht="13.2" customHeight="1">
      <c r="A27" s="76"/>
      <c r="B27" s="623" t="s">
        <v>294</v>
      </c>
      <c r="C27" s="623"/>
      <c r="D27" s="615" t="s">
        <v>295</v>
      </c>
      <c r="E27" s="615"/>
      <c r="F27" s="615"/>
      <c r="G27" s="615"/>
      <c r="H27" s="615"/>
      <c r="I27" s="77"/>
      <c r="J27" s="278">
        <v>4885</v>
      </c>
      <c r="K27" s="278">
        <v>2966</v>
      </c>
      <c r="L27" s="278">
        <v>1919</v>
      </c>
      <c r="M27" s="278">
        <v>1309</v>
      </c>
      <c r="N27" s="278">
        <v>1117</v>
      </c>
      <c r="O27" s="278">
        <v>124</v>
      </c>
      <c r="P27" s="278">
        <v>124</v>
      </c>
      <c r="Q27" s="278">
        <v>1142</v>
      </c>
      <c r="R27" s="278">
        <v>111</v>
      </c>
      <c r="S27" s="278">
        <v>152</v>
      </c>
      <c r="T27" s="278">
        <v>285</v>
      </c>
      <c r="U27" s="278">
        <v>43</v>
      </c>
      <c r="V27" s="278">
        <v>6</v>
      </c>
      <c r="W27" s="278">
        <v>1</v>
      </c>
      <c r="X27" s="278">
        <v>11</v>
      </c>
      <c r="Y27" s="278">
        <v>0</v>
      </c>
      <c r="Z27" s="278">
        <v>0</v>
      </c>
      <c r="AA27" s="278">
        <v>0</v>
      </c>
      <c r="AB27" s="278">
        <v>0</v>
      </c>
      <c r="AC27" s="278">
        <v>10</v>
      </c>
      <c r="AD27" s="278">
        <v>42</v>
      </c>
      <c r="AE27" s="278">
        <v>9</v>
      </c>
      <c r="AF27" s="278">
        <v>10</v>
      </c>
      <c r="AG27" s="278">
        <v>176</v>
      </c>
      <c r="AH27" s="278">
        <v>213</v>
      </c>
    </row>
    <row r="28" spans="1:34" ht="9.6">
      <c r="A28" s="76"/>
      <c r="B28" s="76"/>
      <c r="C28" s="79"/>
      <c r="D28" s="625" t="s">
        <v>245</v>
      </c>
      <c r="E28" s="625"/>
      <c r="F28" s="625"/>
      <c r="G28" s="625"/>
      <c r="H28" s="625"/>
      <c r="I28" s="77"/>
      <c r="J28" s="278">
        <v>107</v>
      </c>
      <c r="K28" s="278">
        <v>94</v>
      </c>
      <c r="L28" s="278">
        <v>13</v>
      </c>
      <c r="M28" s="278">
        <v>44</v>
      </c>
      <c r="N28" s="278">
        <v>9</v>
      </c>
      <c r="O28" s="278">
        <v>5</v>
      </c>
      <c r="P28" s="278">
        <v>0</v>
      </c>
      <c r="Q28" s="278">
        <v>34</v>
      </c>
      <c r="R28" s="278">
        <v>1</v>
      </c>
      <c r="S28" s="279">
        <v>3</v>
      </c>
      <c r="T28" s="279">
        <v>2</v>
      </c>
      <c r="U28" s="279">
        <v>4</v>
      </c>
      <c r="V28" s="279">
        <v>0</v>
      </c>
      <c r="W28" s="279">
        <v>0</v>
      </c>
      <c r="X28" s="279">
        <v>0</v>
      </c>
      <c r="Y28" s="275">
        <v>0</v>
      </c>
      <c r="Z28" s="279">
        <v>0</v>
      </c>
      <c r="AA28" s="279">
        <v>0</v>
      </c>
      <c r="AB28" s="279">
        <v>0</v>
      </c>
      <c r="AC28" s="279">
        <v>0</v>
      </c>
      <c r="AD28" s="279">
        <v>1</v>
      </c>
      <c r="AE28" s="279">
        <v>1</v>
      </c>
      <c r="AF28" s="279">
        <v>0</v>
      </c>
      <c r="AG28" s="279">
        <v>3</v>
      </c>
      <c r="AH28" s="279">
        <v>0</v>
      </c>
    </row>
    <row r="29" spans="1:34">
      <c r="A29" s="76"/>
      <c r="B29" s="76"/>
      <c r="C29" s="79"/>
      <c r="D29" s="511" t="s">
        <v>246</v>
      </c>
      <c r="E29" s="511"/>
      <c r="F29" s="511"/>
      <c r="G29" s="246"/>
      <c r="H29" s="79" t="s">
        <v>247</v>
      </c>
      <c r="I29" s="282"/>
      <c r="J29" s="278">
        <v>4400</v>
      </c>
      <c r="K29" s="278">
        <v>2722</v>
      </c>
      <c r="L29" s="278">
        <v>1678</v>
      </c>
      <c r="M29" s="278">
        <v>1160</v>
      </c>
      <c r="N29" s="278">
        <v>962</v>
      </c>
      <c r="O29" s="278">
        <v>113</v>
      </c>
      <c r="P29" s="278">
        <v>117</v>
      </c>
      <c r="Q29" s="278">
        <v>1108</v>
      </c>
      <c r="R29" s="278">
        <v>108</v>
      </c>
      <c r="S29" s="279">
        <v>145</v>
      </c>
      <c r="T29" s="279">
        <v>276</v>
      </c>
      <c r="U29" s="279">
        <v>39</v>
      </c>
      <c r="V29" s="279">
        <v>6</v>
      </c>
      <c r="W29" s="279">
        <v>1</v>
      </c>
      <c r="X29" s="279">
        <v>10</v>
      </c>
      <c r="Y29" s="279">
        <v>0</v>
      </c>
      <c r="Z29" s="279">
        <v>0</v>
      </c>
      <c r="AA29" s="279">
        <v>0</v>
      </c>
      <c r="AB29" s="279">
        <v>0</v>
      </c>
      <c r="AC29" s="279">
        <v>8</v>
      </c>
      <c r="AD29" s="279">
        <v>34</v>
      </c>
      <c r="AE29" s="279">
        <v>8</v>
      </c>
      <c r="AF29" s="279">
        <v>7</v>
      </c>
      <c r="AG29" s="279">
        <v>140</v>
      </c>
      <c r="AH29" s="279">
        <v>158</v>
      </c>
    </row>
    <row r="30" spans="1:34">
      <c r="A30" s="76"/>
      <c r="B30" s="76"/>
      <c r="C30" s="79"/>
      <c r="D30" s="271"/>
      <c r="E30" s="283"/>
      <c r="F30" s="283"/>
      <c r="G30" s="246"/>
      <c r="H30" s="79" t="s">
        <v>248</v>
      </c>
      <c r="I30" s="282"/>
      <c r="J30" s="278">
        <v>55</v>
      </c>
      <c r="K30" s="278">
        <v>23</v>
      </c>
      <c r="L30" s="278">
        <v>32</v>
      </c>
      <c r="M30" s="278">
        <v>18</v>
      </c>
      <c r="N30" s="278">
        <v>19</v>
      </c>
      <c r="O30" s="278">
        <v>1</v>
      </c>
      <c r="P30" s="278">
        <v>0</v>
      </c>
      <c r="Q30" s="278">
        <v>0</v>
      </c>
      <c r="R30" s="278">
        <v>0</v>
      </c>
      <c r="S30" s="279">
        <v>0</v>
      </c>
      <c r="T30" s="279">
        <v>0</v>
      </c>
      <c r="U30" s="279">
        <v>0</v>
      </c>
      <c r="V30" s="279">
        <v>0</v>
      </c>
      <c r="W30" s="279">
        <v>0</v>
      </c>
      <c r="X30" s="279">
        <v>1</v>
      </c>
      <c r="Y30" s="275">
        <v>0</v>
      </c>
      <c r="Z30" s="279">
        <v>0</v>
      </c>
      <c r="AA30" s="279">
        <v>0</v>
      </c>
      <c r="AB30" s="279">
        <v>0</v>
      </c>
      <c r="AC30" s="279">
        <v>2</v>
      </c>
      <c r="AD30" s="279">
        <v>6</v>
      </c>
      <c r="AE30" s="279">
        <v>0</v>
      </c>
      <c r="AF30" s="279">
        <v>0</v>
      </c>
      <c r="AG30" s="279">
        <v>2</v>
      </c>
      <c r="AH30" s="279">
        <v>6</v>
      </c>
    </row>
    <row r="31" spans="1:34" ht="13.2" customHeight="1">
      <c r="A31" s="76"/>
      <c r="B31" s="76"/>
      <c r="C31" s="79"/>
      <c r="D31" s="511" t="s">
        <v>249</v>
      </c>
      <c r="E31" s="511"/>
      <c r="F31" s="511"/>
      <c r="G31" s="511"/>
      <c r="H31" s="511"/>
      <c r="I31" s="77"/>
      <c r="J31" s="278">
        <v>323</v>
      </c>
      <c r="K31" s="278">
        <v>127</v>
      </c>
      <c r="L31" s="278">
        <v>196</v>
      </c>
      <c r="M31" s="278">
        <v>87</v>
      </c>
      <c r="N31" s="278">
        <v>127</v>
      </c>
      <c r="O31" s="278">
        <v>5</v>
      </c>
      <c r="P31" s="278">
        <v>7</v>
      </c>
      <c r="Q31" s="278">
        <v>0</v>
      </c>
      <c r="R31" s="278">
        <v>2</v>
      </c>
      <c r="S31" s="279">
        <v>4</v>
      </c>
      <c r="T31" s="279">
        <v>7</v>
      </c>
      <c r="U31" s="279">
        <v>0</v>
      </c>
      <c r="V31" s="279">
        <v>0</v>
      </c>
      <c r="W31" s="279">
        <v>0</v>
      </c>
      <c r="X31" s="279">
        <v>0</v>
      </c>
      <c r="Y31" s="279">
        <v>0</v>
      </c>
      <c r="Z31" s="279">
        <v>0</v>
      </c>
      <c r="AA31" s="279">
        <v>0</v>
      </c>
      <c r="AB31" s="279">
        <v>0</v>
      </c>
      <c r="AC31" s="279">
        <v>0</v>
      </c>
      <c r="AD31" s="279">
        <v>1</v>
      </c>
      <c r="AE31" s="279">
        <v>0</v>
      </c>
      <c r="AF31" s="279">
        <v>3</v>
      </c>
      <c r="AG31" s="279">
        <v>31</v>
      </c>
      <c r="AH31" s="279">
        <v>49</v>
      </c>
    </row>
    <row r="32" spans="1:34" ht="9" customHeight="1">
      <c r="A32" s="76"/>
      <c r="B32" s="76"/>
      <c r="C32" s="76"/>
      <c r="D32" s="281"/>
      <c r="E32" s="281"/>
      <c r="F32" s="281"/>
      <c r="G32" s="281"/>
      <c r="H32" s="281"/>
      <c r="I32" s="77"/>
      <c r="J32" s="278"/>
      <c r="K32" s="278"/>
      <c r="L32" s="278"/>
      <c r="M32" s="278"/>
      <c r="N32" s="278"/>
      <c r="O32" s="278"/>
      <c r="P32" s="278"/>
      <c r="Q32" s="278"/>
      <c r="R32" s="278"/>
      <c r="S32" s="279"/>
      <c r="T32" s="279"/>
      <c r="U32" s="279"/>
      <c r="V32" s="279"/>
      <c r="W32" s="279"/>
      <c r="X32" s="279"/>
      <c r="Y32" s="275"/>
      <c r="Z32" s="279"/>
      <c r="AA32" s="279"/>
      <c r="AB32" s="279"/>
      <c r="AC32" s="279"/>
      <c r="AD32" s="279"/>
      <c r="AE32" s="279"/>
      <c r="AF32" s="279"/>
      <c r="AG32" s="279"/>
      <c r="AH32" s="279"/>
    </row>
    <row r="33" spans="1:37" ht="13.2" customHeight="1">
      <c r="A33" s="76"/>
      <c r="B33" s="556" t="s">
        <v>296</v>
      </c>
      <c r="C33" s="556"/>
      <c r="D33" s="511" t="s">
        <v>297</v>
      </c>
      <c r="E33" s="511"/>
      <c r="F33" s="511"/>
      <c r="G33" s="511"/>
      <c r="H33" s="511"/>
      <c r="I33" s="77"/>
      <c r="J33" s="278">
        <v>4497</v>
      </c>
      <c r="K33" s="278">
        <v>2619</v>
      </c>
      <c r="L33" s="278">
        <v>1878</v>
      </c>
      <c r="M33" s="278">
        <v>2330</v>
      </c>
      <c r="N33" s="278">
        <v>1588</v>
      </c>
      <c r="O33" s="278">
        <v>19</v>
      </c>
      <c r="P33" s="278">
        <v>29</v>
      </c>
      <c r="Q33" s="278">
        <v>85</v>
      </c>
      <c r="R33" s="278">
        <v>24</v>
      </c>
      <c r="S33" s="279">
        <v>25</v>
      </c>
      <c r="T33" s="279">
        <v>35</v>
      </c>
      <c r="U33" s="279">
        <v>7</v>
      </c>
      <c r="V33" s="279">
        <v>2</v>
      </c>
      <c r="W33" s="279">
        <v>0</v>
      </c>
      <c r="X33" s="279">
        <v>7</v>
      </c>
      <c r="Y33" s="279">
        <v>0</v>
      </c>
      <c r="Z33" s="279">
        <v>2</v>
      </c>
      <c r="AA33" s="279">
        <v>0</v>
      </c>
      <c r="AB33" s="279">
        <v>0</v>
      </c>
      <c r="AC33" s="279">
        <v>3</v>
      </c>
      <c r="AD33" s="279">
        <v>9</v>
      </c>
      <c r="AE33" s="279">
        <v>43</v>
      </c>
      <c r="AF33" s="279">
        <v>48</v>
      </c>
      <c r="AG33" s="279">
        <v>107</v>
      </c>
      <c r="AH33" s="279">
        <v>134</v>
      </c>
    </row>
    <row r="34" spans="1:37" ht="9" customHeight="1">
      <c r="A34" s="76"/>
      <c r="B34" s="76"/>
      <c r="C34" s="76"/>
      <c r="D34" s="281"/>
      <c r="E34" s="281"/>
      <c r="F34" s="281"/>
      <c r="G34" s="281"/>
      <c r="H34" s="281"/>
      <c r="I34" s="77"/>
      <c r="J34" s="278"/>
      <c r="K34" s="278"/>
      <c r="L34" s="278"/>
      <c r="M34" s="278"/>
      <c r="N34" s="278"/>
      <c r="O34" s="278"/>
      <c r="P34" s="278"/>
      <c r="Q34" s="278"/>
      <c r="R34" s="278"/>
      <c r="S34" s="279"/>
      <c r="T34" s="279"/>
      <c r="U34" s="279"/>
      <c r="V34" s="279"/>
      <c r="W34" s="279"/>
      <c r="X34" s="279"/>
      <c r="Y34" s="275"/>
      <c r="Z34" s="279"/>
      <c r="AA34" s="279"/>
      <c r="AB34" s="279"/>
      <c r="AC34" s="279"/>
      <c r="AD34" s="279"/>
      <c r="AE34" s="279"/>
      <c r="AF34" s="279"/>
      <c r="AG34" s="279"/>
      <c r="AH34" s="279"/>
    </row>
    <row r="35" spans="1:37" ht="13.2" customHeight="1">
      <c r="A35" s="76"/>
      <c r="B35" s="556" t="s">
        <v>298</v>
      </c>
      <c r="C35" s="556"/>
      <c r="D35" s="511" t="s">
        <v>299</v>
      </c>
      <c r="E35" s="511"/>
      <c r="F35" s="511"/>
      <c r="G35" s="511"/>
      <c r="H35" s="511"/>
      <c r="I35" s="77"/>
      <c r="J35" s="278">
        <v>4</v>
      </c>
      <c r="K35" s="278">
        <v>3</v>
      </c>
      <c r="L35" s="278">
        <v>1</v>
      </c>
      <c r="M35" s="278">
        <v>3</v>
      </c>
      <c r="N35" s="278">
        <v>1</v>
      </c>
      <c r="O35" s="278">
        <v>0</v>
      </c>
      <c r="P35" s="278">
        <v>0</v>
      </c>
      <c r="Q35" s="278">
        <v>0</v>
      </c>
      <c r="R35" s="278">
        <v>0</v>
      </c>
      <c r="S35" s="278">
        <v>0</v>
      </c>
      <c r="T35" s="278">
        <v>0</v>
      </c>
      <c r="U35" s="278">
        <v>0</v>
      </c>
      <c r="V35" s="278">
        <v>0</v>
      </c>
      <c r="W35" s="278">
        <v>0</v>
      </c>
      <c r="X35" s="278">
        <v>0</v>
      </c>
      <c r="Y35" s="278">
        <v>0</v>
      </c>
      <c r="Z35" s="278">
        <v>0</v>
      </c>
      <c r="AA35" s="278">
        <v>0</v>
      </c>
      <c r="AB35" s="278">
        <v>0</v>
      </c>
      <c r="AC35" s="278">
        <v>0</v>
      </c>
      <c r="AD35" s="278">
        <v>0</v>
      </c>
      <c r="AE35" s="278">
        <v>0</v>
      </c>
      <c r="AF35" s="278">
        <v>0</v>
      </c>
      <c r="AG35" s="278">
        <v>0</v>
      </c>
      <c r="AH35" s="278">
        <v>0</v>
      </c>
    </row>
    <row r="36" spans="1:37" ht="8.1" customHeight="1">
      <c r="A36" s="76"/>
      <c r="B36" s="76"/>
      <c r="C36" s="76"/>
      <c r="D36" s="79"/>
      <c r="E36" s="79"/>
      <c r="F36" s="79"/>
      <c r="G36" s="79"/>
      <c r="H36" s="79"/>
      <c r="I36" s="77"/>
      <c r="J36" s="278"/>
      <c r="K36" s="278"/>
      <c r="L36" s="278"/>
      <c r="M36" s="278"/>
      <c r="N36" s="278"/>
      <c r="O36" s="278"/>
      <c r="P36" s="278"/>
      <c r="Q36" s="278"/>
      <c r="R36" s="278"/>
      <c r="S36" s="279"/>
      <c r="T36" s="279"/>
      <c r="U36" s="279"/>
      <c r="V36" s="279"/>
      <c r="W36" s="279"/>
      <c r="X36" s="279"/>
      <c r="Y36" s="279"/>
      <c r="Z36" s="279"/>
      <c r="AA36" s="279"/>
      <c r="AB36" s="279"/>
      <c r="AC36" s="279"/>
      <c r="AD36" s="279"/>
      <c r="AE36" s="279"/>
      <c r="AF36" s="279"/>
      <c r="AG36" s="279"/>
      <c r="AH36" s="279"/>
    </row>
    <row r="37" spans="1:37" ht="18" customHeight="1">
      <c r="A37" s="76"/>
      <c r="B37" s="76"/>
      <c r="C37" s="284"/>
      <c r="D37" s="624" t="s">
        <v>300</v>
      </c>
      <c r="E37" s="624"/>
      <c r="F37" s="624"/>
      <c r="G37" s="624"/>
      <c r="H37" s="624"/>
      <c r="I37" s="77"/>
      <c r="J37" s="278">
        <v>3</v>
      </c>
      <c r="K37" s="278">
        <v>1</v>
      </c>
      <c r="L37" s="278">
        <v>2</v>
      </c>
      <c r="M37" s="278">
        <v>1</v>
      </c>
      <c r="N37" s="278">
        <v>2</v>
      </c>
      <c r="O37" s="278">
        <v>0</v>
      </c>
      <c r="P37" s="278">
        <v>0</v>
      </c>
      <c r="Q37" s="278">
        <v>0</v>
      </c>
      <c r="R37" s="278">
        <v>0</v>
      </c>
      <c r="S37" s="278">
        <v>0</v>
      </c>
      <c r="T37" s="278">
        <v>0</v>
      </c>
      <c r="U37" s="278">
        <v>0</v>
      </c>
      <c r="V37" s="278">
        <v>0</v>
      </c>
      <c r="W37" s="278">
        <v>0</v>
      </c>
      <c r="X37" s="278">
        <v>0</v>
      </c>
      <c r="Y37" s="278">
        <v>0</v>
      </c>
      <c r="Z37" s="278">
        <v>0</v>
      </c>
      <c r="AA37" s="278">
        <v>0</v>
      </c>
      <c r="AB37" s="278">
        <v>0</v>
      </c>
      <c r="AC37" s="278">
        <v>0</v>
      </c>
      <c r="AD37" s="278">
        <v>0</v>
      </c>
      <c r="AE37" s="278">
        <v>0</v>
      </c>
      <c r="AF37" s="278">
        <v>0</v>
      </c>
      <c r="AG37" s="278">
        <v>0</v>
      </c>
      <c r="AH37" s="278">
        <v>0</v>
      </c>
      <c r="AI37" s="285"/>
    </row>
    <row r="38" spans="1:37" ht="5.25" customHeight="1">
      <c r="A38" s="76"/>
      <c r="B38" s="76"/>
      <c r="C38" s="284"/>
      <c r="D38" s="246"/>
      <c r="E38" s="284"/>
      <c r="F38" s="286"/>
      <c r="G38" s="286"/>
      <c r="H38" s="287"/>
      <c r="I38" s="77"/>
      <c r="J38" s="278"/>
      <c r="K38" s="278"/>
      <c r="L38" s="278"/>
      <c r="M38" s="278"/>
      <c r="N38" s="278"/>
      <c r="O38" s="278"/>
      <c r="P38" s="278"/>
      <c r="Q38" s="278"/>
      <c r="R38" s="278"/>
      <c r="S38" s="279"/>
      <c r="T38" s="279"/>
      <c r="U38" s="279"/>
      <c r="V38" s="279"/>
      <c r="W38" s="279"/>
      <c r="X38" s="279"/>
      <c r="Y38" s="279"/>
      <c r="Z38" s="279"/>
      <c r="AA38" s="279"/>
      <c r="AB38" s="279"/>
      <c r="AC38" s="279"/>
      <c r="AD38" s="279"/>
      <c r="AE38" s="279"/>
      <c r="AF38" s="279"/>
      <c r="AG38" s="279"/>
      <c r="AH38" s="279"/>
      <c r="AI38" s="285"/>
    </row>
    <row r="39" spans="1:37" ht="18" customHeight="1">
      <c r="A39" s="76"/>
      <c r="B39" s="76"/>
      <c r="C39" s="284"/>
      <c r="D39" s="624" t="s">
        <v>255</v>
      </c>
      <c r="E39" s="624"/>
      <c r="F39" s="624"/>
      <c r="G39" s="624"/>
      <c r="H39" s="624"/>
      <c r="I39" s="77"/>
      <c r="J39" s="278">
        <v>30</v>
      </c>
      <c r="K39" s="278">
        <v>13</v>
      </c>
      <c r="L39" s="278">
        <v>17</v>
      </c>
      <c r="M39" s="278">
        <v>8</v>
      </c>
      <c r="N39" s="278">
        <v>4</v>
      </c>
      <c r="O39" s="278">
        <v>1</v>
      </c>
      <c r="P39" s="278">
        <v>0</v>
      </c>
      <c r="Q39" s="278">
        <v>0</v>
      </c>
      <c r="R39" s="278">
        <v>0</v>
      </c>
      <c r="S39" s="279">
        <v>0</v>
      </c>
      <c r="T39" s="279">
        <v>0</v>
      </c>
      <c r="U39" s="279">
        <v>0</v>
      </c>
      <c r="V39" s="279">
        <v>0</v>
      </c>
      <c r="W39" s="279">
        <v>0</v>
      </c>
      <c r="X39" s="279">
        <v>1</v>
      </c>
      <c r="Y39" s="279">
        <v>0</v>
      </c>
      <c r="Z39" s="279">
        <v>0</v>
      </c>
      <c r="AA39" s="279">
        <v>0</v>
      </c>
      <c r="AB39" s="279">
        <v>0</v>
      </c>
      <c r="AC39" s="279">
        <v>2</v>
      </c>
      <c r="AD39" s="279">
        <v>6</v>
      </c>
      <c r="AE39" s="279">
        <v>0</v>
      </c>
      <c r="AF39" s="279">
        <v>0</v>
      </c>
      <c r="AG39" s="279">
        <v>2</v>
      </c>
      <c r="AH39" s="279">
        <v>6</v>
      </c>
      <c r="AI39" s="285"/>
    </row>
    <row r="40" spans="1:37" ht="5.25" customHeight="1">
      <c r="A40" s="76"/>
      <c r="B40" s="76"/>
      <c r="C40" s="284"/>
      <c r="D40" s="288"/>
      <c r="E40" s="288"/>
      <c r="F40" s="288"/>
      <c r="G40" s="288"/>
      <c r="H40" s="288"/>
      <c r="I40" s="77"/>
      <c r="J40" s="278"/>
      <c r="K40" s="278"/>
      <c r="L40" s="278"/>
      <c r="M40" s="278"/>
      <c r="N40" s="278"/>
      <c r="O40" s="278"/>
      <c r="P40" s="278"/>
      <c r="Q40" s="278"/>
      <c r="R40" s="278"/>
      <c r="S40" s="279"/>
      <c r="T40" s="279"/>
      <c r="U40" s="279"/>
      <c r="V40" s="279"/>
      <c r="W40" s="279"/>
      <c r="X40" s="279"/>
      <c r="Y40" s="279"/>
      <c r="Z40" s="279"/>
      <c r="AA40" s="279"/>
      <c r="AB40" s="279"/>
      <c r="AC40" s="279"/>
      <c r="AD40" s="279"/>
      <c r="AE40" s="279"/>
      <c r="AF40" s="279"/>
      <c r="AG40" s="279"/>
      <c r="AH40" s="279"/>
      <c r="AI40" s="285"/>
    </row>
    <row r="41" spans="1:37" ht="12" customHeight="1">
      <c r="A41" s="76"/>
      <c r="B41" s="76"/>
      <c r="C41" s="284"/>
      <c r="D41" s="625" t="s">
        <v>301</v>
      </c>
      <c r="E41" s="625"/>
      <c r="F41" s="625"/>
      <c r="G41" s="625"/>
      <c r="H41" s="625"/>
      <c r="I41" s="77"/>
      <c r="J41" s="278">
        <v>4540</v>
      </c>
      <c r="K41" s="278">
        <v>2830</v>
      </c>
      <c r="L41" s="278">
        <v>1710</v>
      </c>
      <c r="M41" s="278">
        <v>1213</v>
      </c>
      <c r="N41" s="278">
        <v>977</v>
      </c>
      <c r="O41" s="278">
        <v>119</v>
      </c>
      <c r="P41" s="278">
        <v>117</v>
      </c>
      <c r="Q41" s="278">
        <v>1142</v>
      </c>
      <c r="R41" s="278">
        <v>109</v>
      </c>
      <c r="S41" s="279">
        <v>148</v>
      </c>
      <c r="T41" s="279">
        <v>278</v>
      </c>
      <c r="U41" s="279">
        <v>43</v>
      </c>
      <c r="V41" s="279">
        <v>6</v>
      </c>
      <c r="W41" s="279">
        <v>1</v>
      </c>
      <c r="X41" s="279">
        <v>11</v>
      </c>
      <c r="Y41" s="279">
        <v>0</v>
      </c>
      <c r="Z41" s="279">
        <v>0</v>
      </c>
      <c r="AA41" s="279">
        <v>0</v>
      </c>
      <c r="AB41" s="279">
        <v>0</v>
      </c>
      <c r="AC41" s="279">
        <v>10</v>
      </c>
      <c r="AD41" s="279">
        <v>41</v>
      </c>
      <c r="AE41" s="279">
        <v>9</v>
      </c>
      <c r="AF41" s="279">
        <v>7</v>
      </c>
      <c r="AG41" s="279">
        <v>145</v>
      </c>
      <c r="AH41" s="279">
        <v>164</v>
      </c>
      <c r="AI41" s="285"/>
    </row>
    <row r="42" spans="1:37" ht="5.25" customHeight="1">
      <c r="A42" s="76"/>
      <c r="B42" s="76"/>
      <c r="C42" s="272"/>
      <c r="D42" s="272"/>
      <c r="E42" s="272"/>
      <c r="F42" s="289"/>
      <c r="G42" s="289"/>
      <c r="H42" s="161"/>
      <c r="I42" s="77"/>
      <c r="J42" s="278"/>
      <c r="K42" s="278"/>
      <c r="L42" s="278"/>
      <c r="M42" s="278"/>
      <c r="N42" s="278"/>
      <c r="O42" s="278"/>
      <c r="P42" s="278"/>
      <c r="Q42" s="278"/>
      <c r="R42" s="278"/>
      <c r="S42" s="279"/>
      <c r="T42" s="279"/>
      <c r="U42" s="279"/>
      <c r="V42" s="279"/>
      <c r="W42" s="279"/>
      <c r="X42" s="279"/>
      <c r="Y42" s="279"/>
      <c r="Z42" s="279"/>
      <c r="AA42" s="279"/>
      <c r="AB42" s="279"/>
      <c r="AC42" s="279"/>
      <c r="AD42" s="279"/>
      <c r="AE42" s="279"/>
      <c r="AF42" s="279"/>
      <c r="AG42" s="279"/>
      <c r="AH42" s="279"/>
    </row>
    <row r="43" spans="1:37" ht="13.2" customHeight="1">
      <c r="A43" s="76"/>
      <c r="B43" s="76"/>
      <c r="C43" s="626" t="s">
        <v>302</v>
      </c>
      <c r="D43" s="626"/>
      <c r="E43" s="511" t="s">
        <v>7</v>
      </c>
      <c r="F43" s="511"/>
      <c r="G43" s="511"/>
      <c r="H43" s="511"/>
      <c r="I43" s="77"/>
      <c r="J43" s="278">
        <v>49767</v>
      </c>
      <c r="K43" s="278">
        <v>26443</v>
      </c>
      <c r="L43" s="278">
        <v>23324</v>
      </c>
      <c r="M43" s="278">
        <v>24727</v>
      </c>
      <c r="N43" s="278">
        <v>21694</v>
      </c>
      <c r="O43" s="278">
        <v>45</v>
      </c>
      <c r="P43" s="278">
        <v>65</v>
      </c>
      <c r="Q43" s="278">
        <v>288</v>
      </c>
      <c r="R43" s="278">
        <v>78</v>
      </c>
      <c r="S43" s="278">
        <v>226</v>
      </c>
      <c r="T43" s="278">
        <v>193</v>
      </c>
      <c r="U43" s="278">
        <v>7</v>
      </c>
      <c r="V43" s="278">
        <v>4</v>
      </c>
      <c r="W43" s="278">
        <v>2</v>
      </c>
      <c r="X43" s="278">
        <v>25</v>
      </c>
      <c r="Y43" s="278">
        <v>0</v>
      </c>
      <c r="Z43" s="278">
        <v>27</v>
      </c>
      <c r="AA43" s="278">
        <v>0</v>
      </c>
      <c r="AB43" s="278">
        <v>0</v>
      </c>
      <c r="AC43" s="278">
        <v>11</v>
      </c>
      <c r="AD43" s="278">
        <v>42</v>
      </c>
      <c r="AE43" s="278">
        <v>561</v>
      </c>
      <c r="AF43" s="278">
        <v>559</v>
      </c>
      <c r="AG43" s="278">
        <v>576</v>
      </c>
      <c r="AH43" s="278">
        <v>637</v>
      </c>
    </row>
    <row r="44" spans="1:37" ht="12.75" customHeight="1">
      <c r="A44" s="76"/>
      <c r="B44" s="76"/>
      <c r="C44" s="626"/>
      <c r="D44" s="626"/>
      <c r="E44" s="511" t="s">
        <v>284</v>
      </c>
      <c r="F44" s="511"/>
      <c r="G44" s="511"/>
      <c r="H44" s="511"/>
      <c r="I44" s="77"/>
      <c r="J44" s="278">
        <v>47890</v>
      </c>
      <c r="K44" s="278">
        <v>26271</v>
      </c>
      <c r="L44" s="278">
        <v>21619</v>
      </c>
      <c r="M44" s="278">
        <v>24595</v>
      </c>
      <c r="N44" s="278">
        <v>20280</v>
      </c>
      <c r="O44" s="278">
        <v>43</v>
      </c>
      <c r="P44" s="278">
        <v>38</v>
      </c>
      <c r="Q44" s="278">
        <v>280</v>
      </c>
      <c r="R44" s="278">
        <v>74</v>
      </c>
      <c r="S44" s="279">
        <v>219</v>
      </c>
      <c r="T44" s="279">
        <v>128</v>
      </c>
      <c r="U44" s="279">
        <v>7</v>
      </c>
      <c r="V44" s="279">
        <v>4</v>
      </c>
      <c r="W44" s="279">
        <v>2</v>
      </c>
      <c r="X44" s="279">
        <v>9</v>
      </c>
      <c r="Y44" s="279">
        <v>0</v>
      </c>
      <c r="Z44" s="279">
        <v>23</v>
      </c>
      <c r="AA44" s="279">
        <v>0</v>
      </c>
      <c r="AB44" s="279">
        <v>0</v>
      </c>
      <c r="AC44" s="279">
        <v>9</v>
      </c>
      <c r="AD44" s="279">
        <v>22</v>
      </c>
      <c r="AE44" s="279">
        <v>557</v>
      </c>
      <c r="AF44" s="279">
        <v>542</v>
      </c>
      <c r="AG44" s="279">
        <v>559</v>
      </c>
      <c r="AH44" s="279">
        <v>499</v>
      </c>
    </row>
    <row r="45" spans="1:37" ht="13.2" customHeight="1">
      <c r="A45" s="76"/>
      <c r="B45" s="76"/>
      <c r="C45" s="626"/>
      <c r="D45" s="626"/>
      <c r="E45" s="511" t="s">
        <v>285</v>
      </c>
      <c r="F45" s="511"/>
      <c r="G45" s="511"/>
      <c r="H45" s="511"/>
      <c r="I45" s="77"/>
      <c r="J45" s="278">
        <v>1877</v>
      </c>
      <c r="K45" s="278">
        <v>172</v>
      </c>
      <c r="L45" s="278">
        <v>1705</v>
      </c>
      <c r="M45" s="278">
        <v>132</v>
      </c>
      <c r="N45" s="278">
        <v>1414</v>
      </c>
      <c r="O45" s="278">
        <v>2</v>
      </c>
      <c r="P45" s="278">
        <v>27</v>
      </c>
      <c r="Q45" s="278">
        <v>8</v>
      </c>
      <c r="R45" s="278">
        <v>4</v>
      </c>
      <c r="S45" s="279">
        <v>7</v>
      </c>
      <c r="T45" s="279">
        <v>65</v>
      </c>
      <c r="U45" s="279">
        <v>0</v>
      </c>
      <c r="V45" s="279">
        <v>0</v>
      </c>
      <c r="W45" s="279">
        <v>0</v>
      </c>
      <c r="X45" s="279">
        <v>16</v>
      </c>
      <c r="Y45" s="279">
        <v>0</v>
      </c>
      <c r="Z45" s="279">
        <v>4</v>
      </c>
      <c r="AA45" s="279">
        <v>0</v>
      </c>
      <c r="AB45" s="279">
        <v>0</v>
      </c>
      <c r="AC45" s="279">
        <v>2</v>
      </c>
      <c r="AD45" s="279">
        <v>20</v>
      </c>
      <c r="AE45" s="279">
        <v>4</v>
      </c>
      <c r="AF45" s="279">
        <v>17</v>
      </c>
      <c r="AG45" s="279">
        <v>17</v>
      </c>
      <c r="AH45" s="279">
        <v>138</v>
      </c>
    </row>
    <row r="46" spans="1:37" ht="4.5" customHeight="1" thickBot="1">
      <c r="A46" s="96"/>
      <c r="B46" s="96"/>
      <c r="C46" s="96"/>
      <c r="D46" s="96"/>
      <c r="E46" s="96"/>
      <c r="F46" s="96"/>
      <c r="G46" s="96"/>
      <c r="H46" s="96"/>
      <c r="I46" s="257"/>
      <c r="J46" s="290"/>
      <c r="K46" s="290"/>
      <c r="L46" s="290"/>
      <c r="M46" s="290"/>
      <c r="N46" s="290"/>
      <c r="O46" s="290"/>
      <c r="P46" s="290"/>
      <c r="Q46" s="290"/>
      <c r="R46" s="290"/>
      <c r="S46" s="291"/>
      <c r="T46" s="291"/>
      <c r="U46" s="291"/>
      <c r="V46" s="291"/>
      <c r="W46" s="291"/>
      <c r="X46" s="291"/>
      <c r="Y46" s="291"/>
      <c r="Z46" s="291"/>
      <c r="AA46" s="291"/>
      <c r="AB46" s="291"/>
      <c r="AC46" s="291"/>
      <c r="AD46" s="291"/>
      <c r="AE46" s="291"/>
      <c r="AF46" s="291"/>
      <c r="AG46" s="291"/>
      <c r="AH46" s="291"/>
    </row>
    <row r="47" spans="1:37" ht="4.5" customHeight="1" thickTop="1"/>
    <row r="48" spans="1:37" ht="13.5" customHeight="1">
      <c r="D48" s="56" t="s">
        <v>261</v>
      </c>
      <c r="S48" s="56"/>
      <c r="T48" s="56"/>
      <c r="U48" s="56"/>
      <c r="V48" s="432"/>
      <c r="W48" s="432"/>
      <c r="X48" s="432"/>
      <c r="Y48" s="432"/>
      <c r="Z48" s="432"/>
      <c r="AA48" s="432"/>
      <c r="AB48" s="432"/>
      <c r="AC48" s="432"/>
      <c r="AD48" s="432"/>
      <c r="AE48" s="432"/>
      <c r="AF48" s="432"/>
      <c r="AG48" s="432"/>
      <c r="AH48" s="432"/>
      <c r="AI48" s="432"/>
      <c r="AJ48" s="432"/>
      <c r="AK48" s="432"/>
    </row>
    <row r="49" spans="3:37" ht="13.5" customHeight="1">
      <c r="D49" s="56" t="s">
        <v>262</v>
      </c>
      <c r="G49" s="117"/>
      <c r="H49" s="117"/>
      <c r="I49" s="117"/>
      <c r="J49" s="117"/>
      <c r="K49" s="117"/>
      <c r="L49" s="117"/>
      <c r="M49" s="292"/>
      <c r="N49" s="292"/>
      <c r="O49" s="292"/>
      <c r="P49" s="292"/>
      <c r="Q49" s="292"/>
      <c r="R49" s="292"/>
      <c r="S49" s="292"/>
      <c r="T49" s="292"/>
      <c r="U49" s="293"/>
      <c r="V49" s="294"/>
      <c r="W49" s="294"/>
      <c r="X49" s="294"/>
      <c r="Y49" s="294"/>
      <c r="Z49" s="294"/>
      <c r="AA49" s="294"/>
      <c r="AB49" s="294"/>
      <c r="AC49" s="294"/>
      <c r="AD49" s="294"/>
      <c r="AE49" s="294"/>
      <c r="AF49" s="294"/>
      <c r="AG49" s="294"/>
      <c r="AH49" s="294"/>
      <c r="AI49" s="294"/>
      <c r="AJ49" s="294"/>
      <c r="AK49" s="294"/>
    </row>
    <row r="50" spans="3:37" ht="13.5" customHeight="1">
      <c r="D50" s="56" t="s">
        <v>263</v>
      </c>
      <c r="G50" s="117"/>
      <c r="H50" s="117"/>
      <c r="I50" s="117"/>
      <c r="J50" s="117"/>
      <c r="K50" s="117"/>
      <c r="L50" s="117"/>
      <c r="M50" s="292"/>
      <c r="N50" s="292"/>
      <c r="O50" s="292"/>
      <c r="P50" s="292"/>
      <c r="Q50" s="292"/>
      <c r="R50" s="292"/>
      <c r="S50" s="292"/>
      <c r="T50" s="292"/>
      <c r="U50" s="293"/>
      <c r="V50" s="426"/>
      <c r="W50" s="426"/>
      <c r="X50" s="426"/>
      <c r="Y50" s="426"/>
      <c r="Z50" s="426"/>
      <c r="AA50" s="426"/>
      <c r="AB50" s="426"/>
      <c r="AC50" s="426"/>
      <c r="AD50" s="426"/>
      <c r="AE50" s="426"/>
      <c r="AF50" s="426"/>
      <c r="AG50" s="426"/>
      <c r="AH50" s="426"/>
      <c r="AI50" s="426"/>
      <c r="AJ50" s="426"/>
      <c r="AK50" s="426"/>
    </row>
    <row r="51" spans="3:37" ht="13.5" customHeight="1">
      <c r="D51" s="56" t="s">
        <v>264</v>
      </c>
      <c r="G51" s="117"/>
      <c r="H51" s="117"/>
      <c r="I51" s="117"/>
      <c r="J51" s="117"/>
      <c r="K51" s="117"/>
      <c r="L51" s="117"/>
      <c r="M51" s="292"/>
      <c r="N51" s="292"/>
      <c r="O51" s="292"/>
      <c r="P51" s="292"/>
      <c r="Q51" s="292"/>
      <c r="R51" s="292"/>
      <c r="S51" s="292"/>
      <c r="T51" s="292"/>
      <c r="U51" s="293"/>
      <c r="V51" s="426"/>
      <c r="W51" s="426"/>
      <c r="X51" s="426"/>
      <c r="Y51" s="426"/>
      <c r="Z51" s="426"/>
      <c r="AA51" s="426"/>
      <c r="AB51" s="426"/>
      <c r="AC51" s="426"/>
      <c r="AD51" s="426"/>
      <c r="AE51" s="426"/>
      <c r="AF51" s="426"/>
      <c r="AG51" s="426"/>
      <c r="AH51" s="426"/>
      <c r="AI51" s="426"/>
      <c r="AJ51" s="426"/>
      <c r="AK51" s="426"/>
    </row>
    <row r="52" spans="3:37" ht="13.5" customHeight="1">
      <c r="C52" s="295"/>
      <c r="D52" s="56" t="s">
        <v>303</v>
      </c>
      <c r="E52" s="117"/>
      <c r="F52" s="117"/>
      <c r="G52" s="117"/>
      <c r="H52" s="117"/>
      <c r="I52" s="117"/>
      <c r="J52" s="117"/>
      <c r="K52" s="117"/>
      <c r="L52" s="117"/>
      <c r="M52" s="117"/>
      <c r="N52" s="117"/>
      <c r="O52" s="117"/>
      <c r="P52" s="117"/>
      <c r="Q52" s="117"/>
      <c r="S52" s="426"/>
      <c r="T52" s="426"/>
      <c r="U52" s="426"/>
      <c r="V52" s="426"/>
      <c r="W52" s="426"/>
      <c r="X52" s="426"/>
      <c r="Y52" s="426"/>
      <c r="Z52" s="426"/>
      <c r="AA52" s="426"/>
      <c r="AB52" s="426"/>
      <c r="AC52" s="426"/>
      <c r="AD52" s="426"/>
      <c r="AE52" s="426"/>
      <c r="AF52" s="426"/>
      <c r="AG52" s="426"/>
      <c r="AH52" s="426"/>
    </row>
    <row r="53" spans="3:37" ht="13.5" customHeight="1">
      <c r="D53" s="56" t="s">
        <v>304</v>
      </c>
      <c r="E53" s="117"/>
      <c r="F53" s="117"/>
      <c r="G53" s="117"/>
      <c r="H53" s="117"/>
      <c r="I53" s="117"/>
      <c r="J53" s="117"/>
      <c r="K53" s="117"/>
      <c r="L53" s="117"/>
      <c r="M53" s="117"/>
      <c r="N53" s="117"/>
      <c r="O53" s="117"/>
      <c r="P53" s="117"/>
      <c r="Q53" s="117"/>
      <c r="S53" s="426"/>
      <c r="T53" s="426"/>
      <c r="U53" s="426"/>
      <c r="V53" s="426"/>
      <c r="W53" s="426"/>
      <c r="X53" s="426"/>
      <c r="Y53" s="426"/>
      <c r="Z53" s="426"/>
      <c r="AA53" s="426"/>
      <c r="AB53" s="426"/>
      <c r="AC53" s="426"/>
      <c r="AD53" s="426"/>
      <c r="AE53" s="426"/>
      <c r="AF53" s="426"/>
      <c r="AG53" s="426"/>
      <c r="AH53" s="426"/>
    </row>
    <row r="54" spans="3:37" ht="13.5" customHeight="1">
      <c r="D54" s="56" t="s">
        <v>305</v>
      </c>
      <c r="S54" s="432"/>
      <c r="T54" s="432"/>
      <c r="U54" s="432"/>
      <c r="V54" s="432"/>
      <c r="W54" s="432"/>
      <c r="X54" s="432"/>
      <c r="Y54" s="432"/>
      <c r="Z54" s="432"/>
      <c r="AA54" s="432"/>
      <c r="AB54" s="432"/>
      <c r="AC54" s="432"/>
      <c r="AD54" s="432"/>
      <c r="AE54" s="432"/>
      <c r="AF54" s="432"/>
      <c r="AG54" s="432"/>
      <c r="AH54" s="432"/>
    </row>
  </sheetData>
  <mergeCells count="48">
    <mergeCell ref="D39:H39"/>
    <mergeCell ref="D41:H41"/>
    <mergeCell ref="C43:D45"/>
    <mergeCell ref="E43:H43"/>
    <mergeCell ref="E44:H44"/>
    <mergeCell ref="E45:H45"/>
    <mergeCell ref="D37:H37"/>
    <mergeCell ref="B25:C25"/>
    <mergeCell ref="D25:H25"/>
    <mergeCell ref="B27:C27"/>
    <mergeCell ref="D27:H27"/>
    <mergeCell ref="D28:H28"/>
    <mergeCell ref="D29:F29"/>
    <mergeCell ref="D31:H31"/>
    <mergeCell ref="B33:C33"/>
    <mergeCell ref="D33:H33"/>
    <mergeCell ref="B35:C35"/>
    <mergeCell ref="D35:H35"/>
    <mergeCell ref="B18:C18"/>
    <mergeCell ref="D18:H18"/>
    <mergeCell ref="B20:C20"/>
    <mergeCell ref="D20:H20"/>
    <mergeCell ref="D22:H22"/>
    <mergeCell ref="D23:H23"/>
    <mergeCell ref="D11:H11"/>
    <mergeCell ref="D12:H12"/>
    <mergeCell ref="D13:H13"/>
    <mergeCell ref="D14:H14"/>
    <mergeCell ref="D15:H15"/>
    <mergeCell ref="D16:H16"/>
    <mergeCell ref="B7:H7"/>
    <mergeCell ref="B9:C9"/>
    <mergeCell ref="D9:H9"/>
    <mergeCell ref="U2:V2"/>
    <mergeCell ref="W2:X2"/>
    <mergeCell ref="A2:I3"/>
    <mergeCell ref="J2:L2"/>
    <mergeCell ref="M2:N2"/>
    <mergeCell ref="O2:P2"/>
    <mergeCell ref="Q2:R2"/>
    <mergeCell ref="S2:T2"/>
    <mergeCell ref="AG2:AH2"/>
    <mergeCell ref="B5:H5"/>
    <mergeCell ref="B6:H6"/>
    <mergeCell ref="Y2:Z2"/>
    <mergeCell ref="AA2:AB2"/>
    <mergeCell ref="AC2:AD2"/>
    <mergeCell ref="AE2:AF2"/>
  </mergeCells>
  <phoneticPr fontId="17"/>
  <printOptions horizontalCentered="1"/>
  <pageMargins left="0.39370078740157483" right="0.39370078740157483" top="0.78740157480314965" bottom="7.874015748031496E-2" header="0.39370078740157483" footer="0"/>
  <pageSetup paperSize="8" scale="110" orientation="landscape" r:id="rId1"/>
  <headerFooter alignWithMargins="0">
    <oddHeader>&amp;L&amp;9高等学校卒業後の状況&amp;R&amp;"ＭＳ ゴシック,標準"&amp;9&amp;F　(&amp;A)</oddHead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AG63"/>
  <sheetViews>
    <sheetView zoomScaleNormal="100" workbookViewId="0"/>
  </sheetViews>
  <sheetFormatPr defaultColWidth="9" defaultRowHeight="9.6"/>
  <cols>
    <col min="1" max="1" width="0.77734375" style="56" customWidth="1"/>
    <col min="2" max="2" width="0.44140625" style="56" customWidth="1"/>
    <col min="3" max="3" width="4.33203125" style="56" customWidth="1"/>
    <col min="4" max="4" width="1.33203125" style="56" customWidth="1"/>
    <col min="5" max="5" width="1.88671875" style="56" customWidth="1"/>
    <col min="6" max="6" width="1.21875" style="56" customWidth="1"/>
    <col min="7" max="7" width="13" style="56" customWidth="1"/>
    <col min="8" max="8" width="1.21875" style="56" customWidth="1"/>
    <col min="9" max="13" width="7.6640625" style="56" customWidth="1"/>
    <col min="14" max="15" width="5.33203125" style="56" bestFit="1" customWidth="1"/>
    <col min="16" max="16" width="7.6640625" style="56" customWidth="1"/>
    <col min="17" max="17" width="5.109375" style="56" bestFit="1" customWidth="1"/>
    <col min="18" max="19" width="5.33203125" style="182" bestFit="1" customWidth="1"/>
    <col min="20" max="20" width="4.6640625" style="182" bestFit="1" customWidth="1"/>
    <col min="21" max="21" width="4.21875" style="182" bestFit="1" customWidth="1"/>
    <col min="22" max="22" width="3.44140625" style="182" bestFit="1" customWidth="1"/>
    <col min="23" max="23" width="4.44140625" style="182" bestFit="1" customWidth="1"/>
    <col min="24" max="25" width="4.109375" style="182" customWidth="1"/>
    <col min="26" max="31" width="3.77734375" style="182" customWidth="1"/>
    <col min="32" max="33" width="5.109375" style="182" customWidth="1"/>
    <col min="34" max="16384" width="9" style="56"/>
  </cols>
  <sheetData>
    <row r="1" spans="1:33" ht="13.8" thickBot="1">
      <c r="B1" s="56" t="s">
        <v>219</v>
      </c>
      <c r="G1" s="3"/>
      <c r="AG1" s="57" t="s">
        <v>306</v>
      </c>
    </row>
    <row r="2" spans="1:33" s="58" customFormat="1" ht="15" customHeight="1" thickTop="1">
      <c r="A2" s="548" t="s">
        <v>307</v>
      </c>
      <c r="B2" s="519"/>
      <c r="C2" s="519"/>
      <c r="D2" s="519"/>
      <c r="E2" s="519"/>
      <c r="F2" s="519"/>
      <c r="G2" s="519"/>
      <c r="H2" s="519"/>
      <c r="I2" s="519" t="s">
        <v>308</v>
      </c>
      <c r="J2" s="519"/>
      <c r="K2" s="519"/>
      <c r="L2" s="519" t="s">
        <v>270</v>
      </c>
      <c r="M2" s="519"/>
      <c r="N2" s="519" t="s">
        <v>271</v>
      </c>
      <c r="O2" s="523"/>
      <c r="P2" s="519" t="s">
        <v>272</v>
      </c>
      <c r="Q2" s="523"/>
      <c r="R2" s="620" t="s">
        <v>309</v>
      </c>
      <c r="S2" s="620"/>
      <c r="T2" s="620" t="s">
        <v>274</v>
      </c>
      <c r="U2" s="620"/>
      <c r="V2" s="620" t="s">
        <v>275</v>
      </c>
      <c r="W2" s="620"/>
      <c r="X2" s="521" t="s">
        <v>187</v>
      </c>
      <c r="Y2" s="605"/>
      <c r="Z2" s="579" t="s">
        <v>276</v>
      </c>
      <c r="AA2" s="627"/>
      <c r="AB2" s="579" t="s">
        <v>277</v>
      </c>
      <c r="AC2" s="627"/>
      <c r="AD2" s="620" t="s">
        <v>278</v>
      </c>
      <c r="AE2" s="620"/>
      <c r="AF2" s="521" t="s">
        <v>310</v>
      </c>
      <c r="AG2" s="522"/>
    </row>
    <row r="3" spans="1:33" s="58" customFormat="1" ht="15" customHeight="1">
      <c r="A3" s="549"/>
      <c r="B3" s="520"/>
      <c r="C3" s="520"/>
      <c r="D3" s="520"/>
      <c r="E3" s="520"/>
      <c r="F3" s="520"/>
      <c r="G3" s="520"/>
      <c r="H3" s="520"/>
      <c r="I3" s="59" t="s">
        <v>7</v>
      </c>
      <c r="J3" s="59" t="s">
        <v>8</v>
      </c>
      <c r="K3" s="59" t="s">
        <v>9</v>
      </c>
      <c r="L3" s="59" t="s">
        <v>8</v>
      </c>
      <c r="M3" s="59" t="s">
        <v>9</v>
      </c>
      <c r="N3" s="59" t="s">
        <v>8</v>
      </c>
      <c r="O3" s="60" t="s">
        <v>9</v>
      </c>
      <c r="P3" s="59" t="s">
        <v>8</v>
      </c>
      <c r="Q3" s="60" t="s">
        <v>9</v>
      </c>
      <c r="R3" s="61" t="s">
        <v>8</v>
      </c>
      <c r="S3" s="61" t="s">
        <v>9</v>
      </c>
      <c r="T3" s="61" t="s">
        <v>8</v>
      </c>
      <c r="U3" s="61" t="s">
        <v>9</v>
      </c>
      <c r="V3" s="61" t="s">
        <v>8</v>
      </c>
      <c r="W3" s="61" t="s">
        <v>9</v>
      </c>
      <c r="X3" s="61" t="s">
        <v>162</v>
      </c>
      <c r="Y3" s="61" t="s">
        <v>9</v>
      </c>
      <c r="Z3" s="61" t="s">
        <v>8</v>
      </c>
      <c r="AA3" s="61" t="s">
        <v>9</v>
      </c>
      <c r="AB3" s="61" t="s">
        <v>8</v>
      </c>
      <c r="AC3" s="61" t="s">
        <v>9</v>
      </c>
      <c r="AD3" s="61" t="s">
        <v>8</v>
      </c>
      <c r="AE3" s="61" t="s">
        <v>9</v>
      </c>
      <c r="AF3" s="61" t="s">
        <v>8</v>
      </c>
      <c r="AG3" s="62" t="s">
        <v>9</v>
      </c>
    </row>
    <row r="4" spans="1:33" s="58" customFormat="1" ht="9" customHeight="1">
      <c r="A4" s="189"/>
      <c r="B4" s="296"/>
      <c r="C4" s="296"/>
      <c r="D4" s="296"/>
      <c r="E4" s="296"/>
      <c r="F4" s="296"/>
      <c r="G4" s="296"/>
      <c r="H4" s="297"/>
      <c r="I4" s="161"/>
      <c r="J4" s="161"/>
      <c r="K4" s="161"/>
      <c r="L4" s="161"/>
      <c r="M4" s="161"/>
      <c r="N4" s="161"/>
      <c r="O4" s="161"/>
      <c r="P4" s="161"/>
      <c r="Q4" s="161"/>
      <c r="R4" s="218"/>
      <c r="S4" s="218"/>
      <c r="T4" s="218"/>
      <c r="U4" s="218"/>
      <c r="V4" s="218"/>
      <c r="W4" s="218"/>
      <c r="X4" s="218"/>
      <c r="Y4" s="218"/>
      <c r="Z4" s="218"/>
      <c r="AA4" s="218"/>
      <c r="AB4" s="218"/>
      <c r="AC4" s="218"/>
      <c r="AD4" s="218"/>
      <c r="AE4" s="218"/>
      <c r="AF4" s="218"/>
      <c r="AG4" s="218"/>
    </row>
    <row r="5" spans="1:33" s="71" customFormat="1" ht="15" customHeight="1">
      <c r="A5" s="68"/>
      <c r="B5" s="612" t="s">
        <v>311</v>
      </c>
      <c r="C5" s="612"/>
      <c r="D5" s="612"/>
      <c r="E5" s="612"/>
      <c r="F5" s="612"/>
      <c r="G5" s="612"/>
      <c r="H5" s="69"/>
      <c r="I5" s="240">
        <v>5467</v>
      </c>
      <c r="J5" s="240">
        <v>3351</v>
      </c>
      <c r="K5" s="240">
        <v>2116</v>
      </c>
      <c r="L5" s="240">
        <v>1573</v>
      </c>
      <c r="M5" s="240">
        <v>1283</v>
      </c>
      <c r="N5" s="240">
        <v>92</v>
      </c>
      <c r="O5" s="240">
        <v>119</v>
      </c>
      <c r="P5" s="240">
        <v>1238</v>
      </c>
      <c r="Q5" s="240">
        <v>122</v>
      </c>
      <c r="R5" s="275">
        <v>154</v>
      </c>
      <c r="S5" s="275">
        <v>327</v>
      </c>
      <c r="T5" s="275">
        <v>50</v>
      </c>
      <c r="U5" s="275">
        <v>7</v>
      </c>
      <c r="V5" s="275">
        <v>1</v>
      </c>
      <c r="W5" s="275">
        <v>9</v>
      </c>
      <c r="X5" s="275">
        <v>1</v>
      </c>
      <c r="Y5" s="275">
        <v>2</v>
      </c>
      <c r="Z5" s="275">
        <v>0</v>
      </c>
      <c r="AA5" s="275">
        <v>4</v>
      </c>
      <c r="AB5" s="275">
        <v>13</v>
      </c>
      <c r="AC5" s="275">
        <v>29</v>
      </c>
      <c r="AD5" s="275">
        <v>20</v>
      </c>
      <c r="AE5" s="275">
        <v>14</v>
      </c>
      <c r="AF5" s="275">
        <v>209</v>
      </c>
      <c r="AG5" s="275">
        <v>200</v>
      </c>
    </row>
    <row r="6" spans="1:33" s="71" customFormat="1" ht="15" customHeight="1">
      <c r="A6" s="68"/>
      <c r="B6" s="612" t="s">
        <v>312</v>
      </c>
      <c r="C6" s="612"/>
      <c r="D6" s="612"/>
      <c r="E6" s="612"/>
      <c r="F6" s="612"/>
      <c r="G6" s="612"/>
      <c r="H6" s="69"/>
      <c r="I6" s="240">
        <v>4935</v>
      </c>
      <c r="J6" s="240">
        <v>3152</v>
      </c>
      <c r="K6" s="240">
        <v>1783</v>
      </c>
      <c r="L6" s="240">
        <v>1448</v>
      </c>
      <c r="M6" s="240">
        <v>1048</v>
      </c>
      <c r="N6" s="240">
        <v>100</v>
      </c>
      <c r="O6" s="240">
        <v>115</v>
      </c>
      <c r="P6" s="240">
        <v>1213</v>
      </c>
      <c r="Q6" s="240">
        <v>102</v>
      </c>
      <c r="R6" s="275">
        <v>143</v>
      </c>
      <c r="S6" s="275">
        <v>309</v>
      </c>
      <c r="T6" s="275">
        <v>49</v>
      </c>
      <c r="U6" s="275">
        <v>2</v>
      </c>
      <c r="V6" s="275">
        <v>1</v>
      </c>
      <c r="W6" s="275">
        <v>10</v>
      </c>
      <c r="X6" s="275">
        <v>0</v>
      </c>
      <c r="Y6" s="275">
        <v>0</v>
      </c>
      <c r="Z6" s="275">
        <v>0</v>
      </c>
      <c r="AA6" s="275">
        <v>1</v>
      </c>
      <c r="AB6" s="275">
        <v>11</v>
      </c>
      <c r="AC6" s="275">
        <v>32</v>
      </c>
      <c r="AD6" s="275">
        <v>11</v>
      </c>
      <c r="AE6" s="275">
        <v>14</v>
      </c>
      <c r="AF6" s="275">
        <v>176</v>
      </c>
      <c r="AG6" s="275">
        <v>150</v>
      </c>
    </row>
    <row r="7" spans="1:33" s="71" customFormat="1" ht="15" customHeight="1">
      <c r="A7" s="68"/>
      <c r="B7" s="612" t="s">
        <v>313</v>
      </c>
      <c r="C7" s="612"/>
      <c r="D7" s="612"/>
      <c r="E7" s="612"/>
      <c r="F7" s="612"/>
      <c r="G7" s="612"/>
      <c r="H7" s="69"/>
      <c r="I7" s="240">
        <v>4540</v>
      </c>
      <c r="J7" s="240">
        <v>2830</v>
      </c>
      <c r="K7" s="240">
        <v>1710</v>
      </c>
      <c r="L7" s="240">
        <v>1213</v>
      </c>
      <c r="M7" s="240">
        <v>977</v>
      </c>
      <c r="N7" s="240">
        <v>119</v>
      </c>
      <c r="O7" s="240">
        <v>117</v>
      </c>
      <c r="P7" s="240">
        <v>1142</v>
      </c>
      <c r="Q7" s="240">
        <v>109</v>
      </c>
      <c r="R7" s="275">
        <v>148</v>
      </c>
      <c r="S7" s="275">
        <v>278</v>
      </c>
      <c r="T7" s="275">
        <v>43</v>
      </c>
      <c r="U7" s="275">
        <v>6</v>
      </c>
      <c r="V7" s="275">
        <v>1</v>
      </c>
      <c r="W7" s="275">
        <v>11</v>
      </c>
      <c r="X7" s="275">
        <v>0</v>
      </c>
      <c r="Y7" s="275">
        <v>0</v>
      </c>
      <c r="Z7" s="275">
        <v>0</v>
      </c>
      <c r="AA7" s="275">
        <v>0</v>
      </c>
      <c r="AB7" s="275">
        <v>10</v>
      </c>
      <c r="AC7" s="275">
        <v>41</v>
      </c>
      <c r="AD7" s="275">
        <v>9</v>
      </c>
      <c r="AE7" s="275">
        <v>7</v>
      </c>
      <c r="AF7" s="275">
        <v>145</v>
      </c>
      <c r="AG7" s="275">
        <v>164</v>
      </c>
    </row>
    <row r="8" spans="1:33" ht="5.0999999999999996" customHeight="1">
      <c r="A8" s="76"/>
      <c r="B8" s="161"/>
      <c r="C8" s="161"/>
      <c r="D8" s="161"/>
      <c r="E8" s="161"/>
      <c r="F8" s="161"/>
      <c r="G8" s="161"/>
      <c r="H8" s="77"/>
      <c r="I8" s="278"/>
      <c r="J8" s="278"/>
      <c r="K8" s="278"/>
      <c r="L8" s="278"/>
      <c r="M8" s="278"/>
      <c r="N8" s="278"/>
      <c r="O8" s="278"/>
      <c r="P8" s="278"/>
      <c r="Q8" s="278"/>
      <c r="R8" s="279"/>
      <c r="S8" s="279"/>
      <c r="T8" s="279"/>
      <c r="U8" s="279"/>
      <c r="V8" s="279"/>
      <c r="W8" s="279"/>
      <c r="X8" s="279"/>
      <c r="Y8" s="279"/>
      <c r="Z8" s="279"/>
      <c r="AA8" s="279"/>
      <c r="AB8" s="279"/>
      <c r="AC8" s="279"/>
      <c r="AD8" s="279"/>
      <c r="AE8" s="279"/>
      <c r="AF8" s="279"/>
      <c r="AG8" s="279"/>
    </row>
    <row r="9" spans="1:33" ht="12.6" customHeight="1">
      <c r="A9" s="76"/>
      <c r="B9" s="623" t="s">
        <v>314</v>
      </c>
      <c r="C9" s="623"/>
      <c r="D9" s="623"/>
      <c r="E9" s="623"/>
      <c r="F9" s="623"/>
      <c r="G9" s="623"/>
      <c r="H9" s="77"/>
      <c r="I9" s="278"/>
      <c r="J9" s="278"/>
      <c r="K9" s="278"/>
      <c r="L9" s="278"/>
      <c r="M9" s="278"/>
      <c r="N9" s="278"/>
      <c r="O9" s="278"/>
      <c r="P9" s="278"/>
      <c r="Q9" s="278"/>
      <c r="R9" s="279"/>
      <c r="S9" s="279"/>
      <c r="T9" s="279"/>
      <c r="U9" s="279"/>
      <c r="V9" s="279"/>
      <c r="W9" s="279"/>
      <c r="X9" s="279"/>
      <c r="Y9" s="279"/>
      <c r="Z9" s="279"/>
      <c r="AA9" s="279"/>
      <c r="AB9" s="279"/>
      <c r="AC9" s="279"/>
      <c r="AD9" s="279"/>
      <c r="AE9" s="279"/>
      <c r="AF9" s="279"/>
      <c r="AG9" s="279"/>
    </row>
    <row r="10" spans="1:33" ht="12.6" customHeight="1">
      <c r="A10" s="76"/>
      <c r="B10" s="76"/>
      <c r="C10" s="511" t="s">
        <v>315</v>
      </c>
      <c r="D10" s="511"/>
      <c r="E10" s="511"/>
      <c r="F10" s="511"/>
      <c r="G10" s="511"/>
      <c r="H10" s="77"/>
      <c r="I10" s="278">
        <v>27</v>
      </c>
      <c r="J10" s="278">
        <v>17</v>
      </c>
      <c r="K10" s="278">
        <v>10</v>
      </c>
      <c r="L10" s="278">
        <v>9</v>
      </c>
      <c r="M10" s="278">
        <v>2</v>
      </c>
      <c r="N10" s="278">
        <v>6</v>
      </c>
      <c r="O10" s="278">
        <v>7</v>
      </c>
      <c r="P10" s="278">
        <v>2</v>
      </c>
      <c r="Q10" s="278">
        <v>0</v>
      </c>
      <c r="R10" s="279">
        <v>0</v>
      </c>
      <c r="S10" s="279">
        <v>1</v>
      </c>
      <c r="T10" s="279">
        <v>0</v>
      </c>
      <c r="U10" s="279">
        <v>0</v>
      </c>
      <c r="V10" s="279">
        <v>0</v>
      </c>
      <c r="W10" s="279">
        <v>0</v>
      </c>
      <c r="X10" s="279">
        <v>0</v>
      </c>
      <c r="Y10" s="279">
        <v>0</v>
      </c>
      <c r="Z10" s="279">
        <v>0</v>
      </c>
      <c r="AA10" s="279">
        <v>0</v>
      </c>
      <c r="AB10" s="279">
        <v>0</v>
      </c>
      <c r="AC10" s="279">
        <v>0</v>
      </c>
      <c r="AD10" s="279">
        <v>0</v>
      </c>
      <c r="AE10" s="279">
        <v>0</v>
      </c>
      <c r="AF10" s="279">
        <v>0</v>
      </c>
      <c r="AG10" s="279">
        <v>0</v>
      </c>
    </row>
    <row r="11" spans="1:33" ht="12.6" customHeight="1">
      <c r="A11" s="76"/>
      <c r="B11" s="76"/>
      <c r="C11" s="511" t="s">
        <v>316</v>
      </c>
      <c r="D11" s="511"/>
      <c r="E11" s="511"/>
      <c r="F11" s="511"/>
      <c r="G11" s="511"/>
      <c r="H11" s="77"/>
      <c r="I11" s="278">
        <v>14</v>
      </c>
      <c r="J11" s="278">
        <v>14</v>
      </c>
      <c r="K11" s="278">
        <v>0</v>
      </c>
      <c r="L11" s="278">
        <v>2</v>
      </c>
      <c r="M11" s="278">
        <v>0</v>
      </c>
      <c r="N11" s="278">
        <v>2</v>
      </c>
      <c r="O11" s="278">
        <v>0</v>
      </c>
      <c r="P11" s="278">
        <v>0</v>
      </c>
      <c r="Q11" s="278">
        <v>0</v>
      </c>
      <c r="R11" s="279">
        <v>1</v>
      </c>
      <c r="S11" s="279">
        <v>0</v>
      </c>
      <c r="T11" s="279">
        <v>9</v>
      </c>
      <c r="U11" s="279">
        <v>0</v>
      </c>
      <c r="V11" s="279">
        <v>0</v>
      </c>
      <c r="W11" s="279">
        <v>0</v>
      </c>
      <c r="X11" s="279">
        <v>0</v>
      </c>
      <c r="Y11" s="279">
        <v>0</v>
      </c>
      <c r="Z11" s="279">
        <v>0</v>
      </c>
      <c r="AA11" s="279">
        <v>0</v>
      </c>
      <c r="AB11" s="279">
        <v>0</v>
      </c>
      <c r="AC11" s="279">
        <v>0</v>
      </c>
      <c r="AD11" s="279">
        <v>0</v>
      </c>
      <c r="AE11" s="279">
        <v>0</v>
      </c>
      <c r="AF11" s="279">
        <v>0</v>
      </c>
      <c r="AG11" s="279">
        <v>0</v>
      </c>
    </row>
    <row r="12" spans="1:33" ht="12.6" customHeight="1">
      <c r="A12" s="76"/>
      <c r="B12" s="76"/>
      <c r="C12" s="511" t="s">
        <v>317</v>
      </c>
      <c r="D12" s="511"/>
      <c r="E12" s="511"/>
      <c r="F12" s="511"/>
      <c r="G12" s="511"/>
      <c r="H12" s="77"/>
      <c r="I12" s="278">
        <v>0</v>
      </c>
      <c r="J12" s="278">
        <v>0</v>
      </c>
      <c r="K12" s="278">
        <v>0</v>
      </c>
      <c r="L12" s="278">
        <v>0</v>
      </c>
      <c r="M12" s="278">
        <v>0</v>
      </c>
      <c r="N12" s="278">
        <v>0</v>
      </c>
      <c r="O12" s="278">
        <v>0</v>
      </c>
      <c r="P12" s="278">
        <v>0</v>
      </c>
      <c r="Q12" s="278">
        <v>0</v>
      </c>
      <c r="R12" s="279">
        <v>0</v>
      </c>
      <c r="S12" s="279">
        <v>0</v>
      </c>
      <c r="T12" s="279">
        <v>0</v>
      </c>
      <c r="U12" s="279">
        <v>0</v>
      </c>
      <c r="V12" s="279">
        <v>0</v>
      </c>
      <c r="W12" s="279">
        <v>0</v>
      </c>
      <c r="X12" s="279">
        <v>0</v>
      </c>
      <c r="Y12" s="279">
        <v>0</v>
      </c>
      <c r="Z12" s="279">
        <v>0</v>
      </c>
      <c r="AA12" s="279">
        <v>0</v>
      </c>
      <c r="AB12" s="279">
        <v>0</v>
      </c>
      <c r="AC12" s="279">
        <v>0</v>
      </c>
      <c r="AD12" s="279">
        <v>0</v>
      </c>
      <c r="AE12" s="279">
        <v>0</v>
      </c>
      <c r="AF12" s="279">
        <v>0</v>
      </c>
      <c r="AG12" s="279">
        <v>0</v>
      </c>
    </row>
    <row r="13" spans="1:33" ht="12.6" customHeight="1">
      <c r="A13" s="76"/>
      <c r="B13" s="76"/>
      <c r="C13" s="511" t="s">
        <v>318</v>
      </c>
      <c r="D13" s="511"/>
      <c r="E13" s="511"/>
      <c r="F13" s="511"/>
      <c r="G13" s="511"/>
      <c r="H13" s="77"/>
      <c r="I13" s="278">
        <v>527</v>
      </c>
      <c r="J13" s="278">
        <v>477</v>
      </c>
      <c r="K13" s="278">
        <v>50</v>
      </c>
      <c r="L13" s="278">
        <v>161</v>
      </c>
      <c r="M13" s="278">
        <v>20</v>
      </c>
      <c r="N13" s="278">
        <v>12</v>
      </c>
      <c r="O13" s="278">
        <v>2</v>
      </c>
      <c r="P13" s="278">
        <v>271</v>
      </c>
      <c r="Q13" s="278">
        <v>20</v>
      </c>
      <c r="R13" s="279">
        <v>10</v>
      </c>
      <c r="S13" s="279">
        <v>7</v>
      </c>
      <c r="T13" s="279">
        <v>4</v>
      </c>
      <c r="U13" s="279">
        <v>0</v>
      </c>
      <c r="V13" s="279">
        <v>0</v>
      </c>
      <c r="W13" s="279">
        <v>0</v>
      </c>
      <c r="X13" s="279">
        <v>0</v>
      </c>
      <c r="Y13" s="279">
        <v>0</v>
      </c>
      <c r="Z13" s="279">
        <v>0</v>
      </c>
      <c r="AA13" s="279">
        <v>0</v>
      </c>
      <c r="AB13" s="279">
        <v>0</v>
      </c>
      <c r="AC13" s="279">
        <v>0</v>
      </c>
      <c r="AD13" s="279">
        <v>1</v>
      </c>
      <c r="AE13" s="279">
        <v>0</v>
      </c>
      <c r="AF13" s="279">
        <v>18</v>
      </c>
      <c r="AG13" s="279">
        <v>1</v>
      </c>
    </row>
    <row r="14" spans="1:33" ht="12.6" customHeight="1">
      <c r="A14" s="76"/>
      <c r="B14" s="76"/>
      <c r="C14" s="511" t="s">
        <v>319</v>
      </c>
      <c r="D14" s="511"/>
      <c r="E14" s="511"/>
      <c r="F14" s="511"/>
      <c r="G14" s="511"/>
      <c r="H14" s="77"/>
      <c r="I14" s="278">
        <v>1426</v>
      </c>
      <c r="J14" s="278">
        <v>1005</v>
      </c>
      <c r="K14" s="278">
        <v>421</v>
      </c>
      <c r="L14" s="278">
        <v>329</v>
      </c>
      <c r="M14" s="278">
        <v>198</v>
      </c>
      <c r="N14" s="278">
        <v>50</v>
      </c>
      <c r="O14" s="278">
        <v>43</v>
      </c>
      <c r="P14" s="278">
        <v>521</v>
      </c>
      <c r="Q14" s="278">
        <v>40</v>
      </c>
      <c r="R14" s="279">
        <v>60</v>
      </c>
      <c r="S14" s="279">
        <v>89</v>
      </c>
      <c r="T14" s="279">
        <v>9</v>
      </c>
      <c r="U14" s="279">
        <v>1</v>
      </c>
      <c r="V14" s="279">
        <v>0</v>
      </c>
      <c r="W14" s="279">
        <v>3</v>
      </c>
      <c r="X14" s="279">
        <v>0</v>
      </c>
      <c r="Y14" s="279">
        <v>0</v>
      </c>
      <c r="Z14" s="279">
        <v>0</v>
      </c>
      <c r="AA14" s="279">
        <v>0</v>
      </c>
      <c r="AB14" s="279">
        <v>0</v>
      </c>
      <c r="AC14" s="279">
        <v>4</v>
      </c>
      <c r="AD14" s="279">
        <v>2</v>
      </c>
      <c r="AE14" s="279">
        <v>3</v>
      </c>
      <c r="AF14" s="279">
        <v>34</v>
      </c>
      <c r="AG14" s="279">
        <v>40</v>
      </c>
    </row>
    <row r="15" spans="1:33" ht="5.0999999999999996" customHeight="1">
      <c r="A15" s="76"/>
      <c r="B15" s="161"/>
      <c r="C15" s="161"/>
      <c r="D15" s="161"/>
      <c r="E15" s="161"/>
      <c r="F15" s="161"/>
      <c r="G15" s="161"/>
      <c r="H15" s="77"/>
      <c r="I15" s="278"/>
      <c r="J15" s="278"/>
      <c r="K15" s="278"/>
      <c r="L15" s="278"/>
      <c r="M15" s="278"/>
      <c r="N15" s="278"/>
      <c r="O15" s="278"/>
      <c r="P15" s="278"/>
      <c r="Q15" s="278"/>
      <c r="R15" s="279"/>
      <c r="S15" s="279"/>
      <c r="T15" s="279"/>
      <c r="U15" s="279"/>
      <c r="V15" s="279"/>
      <c r="W15" s="279"/>
      <c r="X15" s="279"/>
      <c r="Y15" s="279"/>
      <c r="Z15" s="279"/>
      <c r="AA15" s="279"/>
      <c r="AB15" s="279"/>
      <c r="AC15" s="279"/>
      <c r="AD15" s="279"/>
      <c r="AE15" s="279"/>
      <c r="AF15" s="279"/>
      <c r="AG15" s="279"/>
    </row>
    <row r="16" spans="1:33" ht="12.6" customHeight="1">
      <c r="A16" s="76"/>
      <c r="B16" s="76"/>
      <c r="C16" s="615" t="s">
        <v>320</v>
      </c>
      <c r="D16" s="615"/>
      <c r="E16" s="615"/>
      <c r="F16" s="615"/>
      <c r="G16" s="615"/>
      <c r="H16" s="77"/>
      <c r="I16" s="278">
        <v>64</v>
      </c>
      <c r="J16" s="278">
        <v>54</v>
      </c>
      <c r="K16" s="278">
        <v>10</v>
      </c>
      <c r="L16" s="278">
        <v>25</v>
      </c>
      <c r="M16" s="278">
        <v>5</v>
      </c>
      <c r="N16" s="278">
        <v>0</v>
      </c>
      <c r="O16" s="278">
        <v>0</v>
      </c>
      <c r="P16" s="278">
        <v>22</v>
      </c>
      <c r="Q16" s="278">
        <v>0</v>
      </c>
      <c r="R16" s="279">
        <v>5</v>
      </c>
      <c r="S16" s="279">
        <v>4</v>
      </c>
      <c r="T16" s="279">
        <v>2</v>
      </c>
      <c r="U16" s="279">
        <v>1</v>
      </c>
      <c r="V16" s="279">
        <v>0</v>
      </c>
      <c r="W16" s="279">
        <v>0</v>
      </c>
      <c r="X16" s="279">
        <v>0</v>
      </c>
      <c r="Y16" s="279">
        <v>0</v>
      </c>
      <c r="Z16" s="279">
        <v>0</v>
      </c>
      <c r="AA16" s="279">
        <v>0</v>
      </c>
      <c r="AB16" s="279">
        <v>0</v>
      </c>
      <c r="AC16" s="279">
        <v>0</v>
      </c>
      <c r="AD16" s="279">
        <v>0</v>
      </c>
      <c r="AE16" s="279">
        <v>0</v>
      </c>
      <c r="AF16" s="279">
        <v>0</v>
      </c>
      <c r="AG16" s="279">
        <v>0</v>
      </c>
    </row>
    <row r="17" spans="1:33" ht="12.6" customHeight="1">
      <c r="A17" s="76"/>
      <c r="B17" s="76"/>
      <c r="C17" s="511" t="s">
        <v>321</v>
      </c>
      <c r="D17" s="511"/>
      <c r="E17" s="511"/>
      <c r="F17" s="511"/>
      <c r="G17" s="511"/>
      <c r="H17" s="77"/>
      <c r="I17" s="278">
        <v>57</v>
      </c>
      <c r="J17" s="278">
        <v>45</v>
      </c>
      <c r="K17" s="278">
        <v>12</v>
      </c>
      <c r="L17" s="278">
        <v>14</v>
      </c>
      <c r="M17" s="278">
        <v>6</v>
      </c>
      <c r="N17" s="278">
        <v>0</v>
      </c>
      <c r="O17" s="278">
        <v>0</v>
      </c>
      <c r="P17" s="278">
        <v>22</v>
      </c>
      <c r="Q17" s="278">
        <v>3</v>
      </c>
      <c r="R17" s="279">
        <v>5</v>
      </c>
      <c r="S17" s="279">
        <v>2</v>
      </c>
      <c r="T17" s="279">
        <v>1</v>
      </c>
      <c r="U17" s="279">
        <v>0</v>
      </c>
      <c r="V17" s="279">
        <v>0</v>
      </c>
      <c r="W17" s="279">
        <v>0</v>
      </c>
      <c r="X17" s="279">
        <v>0</v>
      </c>
      <c r="Y17" s="279">
        <v>0</v>
      </c>
      <c r="Z17" s="279">
        <v>0</v>
      </c>
      <c r="AA17" s="279">
        <v>0</v>
      </c>
      <c r="AB17" s="279">
        <v>0</v>
      </c>
      <c r="AC17" s="279">
        <v>0</v>
      </c>
      <c r="AD17" s="279">
        <v>1</v>
      </c>
      <c r="AE17" s="279">
        <v>0</v>
      </c>
      <c r="AF17" s="279">
        <v>2</v>
      </c>
      <c r="AG17" s="279">
        <v>1</v>
      </c>
    </row>
    <row r="18" spans="1:33" ht="12.6" customHeight="1">
      <c r="A18" s="76"/>
      <c r="B18" s="76"/>
      <c r="C18" s="511" t="s">
        <v>322</v>
      </c>
      <c r="D18" s="511"/>
      <c r="E18" s="511"/>
      <c r="F18" s="511"/>
      <c r="G18" s="511"/>
      <c r="H18" s="77"/>
      <c r="I18" s="278">
        <v>409</v>
      </c>
      <c r="J18" s="278">
        <v>284</v>
      </c>
      <c r="K18" s="278">
        <v>125</v>
      </c>
      <c r="L18" s="278">
        <v>137</v>
      </c>
      <c r="M18" s="278">
        <v>77</v>
      </c>
      <c r="N18" s="278">
        <v>4</v>
      </c>
      <c r="O18" s="278">
        <v>2</v>
      </c>
      <c r="P18" s="278">
        <v>99</v>
      </c>
      <c r="Q18" s="278">
        <v>4</v>
      </c>
      <c r="R18" s="279">
        <v>18</v>
      </c>
      <c r="S18" s="279">
        <v>27</v>
      </c>
      <c r="T18" s="279">
        <v>13</v>
      </c>
      <c r="U18" s="279">
        <v>2</v>
      </c>
      <c r="V18" s="279">
        <v>0</v>
      </c>
      <c r="W18" s="279">
        <v>0</v>
      </c>
      <c r="X18" s="279">
        <v>0</v>
      </c>
      <c r="Y18" s="279">
        <v>0</v>
      </c>
      <c r="Z18" s="279">
        <v>0</v>
      </c>
      <c r="AA18" s="279">
        <v>0</v>
      </c>
      <c r="AB18" s="279">
        <v>0</v>
      </c>
      <c r="AC18" s="279">
        <v>0</v>
      </c>
      <c r="AD18" s="279">
        <v>0</v>
      </c>
      <c r="AE18" s="279">
        <v>0</v>
      </c>
      <c r="AF18" s="279">
        <v>13</v>
      </c>
      <c r="AG18" s="279">
        <v>13</v>
      </c>
    </row>
    <row r="19" spans="1:33" ht="12.6" customHeight="1">
      <c r="A19" s="76"/>
      <c r="B19" s="76"/>
      <c r="C19" s="511" t="s">
        <v>323</v>
      </c>
      <c r="D19" s="511"/>
      <c r="E19" s="511"/>
      <c r="F19" s="511"/>
      <c r="G19" s="511"/>
      <c r="H19" s="77"/>
      <c r="I19" s="278">
        <v>615</v>
      </c>
      <c r="J19" s="278">
        <v>266</v>
      </c>
      <c r="K19" s="278">
        <v>349</v>
      </c>
      <c r="L19" s="278">
        <v>130</v>
      </c>
      <c r="M19" s="278">
        <v>214</v>
      </c>
      <c r="N19" s="278">
        <v>24</v>
      </c>
      <c r="O19" s="278">
        <v>32</v>
      </c>
      <c r="P19" s="278">
        <v>73</v>
      </c>
      <c r="Q19" s="278">
        <v>16</v>
      </c>
      <c r="R19" s="279">
        <v>22</v>
      </c>
      <c r="S19" s="279">
        <v>45</v>
      </c>
      <c r="T19" s="279">
        <v>1</v>
      </c>
      <c r="U19" s="279">
        <v>1</v>
      </c>
      <c r="V19" s="279">
        <v>0</v>
      </c>
      <c r="W19" s="279">
        <v>2</v>
      </c>
      <c r="X19" s="279">
        <v>0</v>
      </c>
      <c r="Y19" s="279">
        <v>0</v>
      </c>
      <c r="Z19" s="279">
        <v>0</v>
      </c>
      <c r="AA19" s="279">
        <v>0</v>
      </c>
      <c r="AB19" s="279">
        <v>1</v>
      </c>
      <c r="AC19" s="279">
        <v>3</v>
      </c>
      <c r="AD19" s="279">
        <v>0</v>
      </c>
      <c r="AE19" s="279">
        <v>1</v>
      </c>
      <c r="AF19" s="279">
        <v>15</v>
      </c>
      <c r="AG19" s="279">
        <v>35</v>
      </c>
    </row>
    <row r="20" spans="1:33" ht="12.6" customHeight="1">
      <c r="A20" s="76"/>
      <c r="B20" s="76"/>
      <c r="C20" s="511" t="s">
        <v>324</v>
      </c>
      <c r="D20" s="511"/>
      <c r="E20" s="511"/>
      <c r="F20" s="511"/>
      <c r="G20" s="511"/>
      <c r="H20" s="77"/>
      <c r="I20" s="278">
        <v>24</v>
      </c>
      <c r="J20" s="278">
        <v>3</v>
      </c>
      <c r="K20" s="278">
        <v>21</v>
      </c>
      <c r="L20" s="278">
        <v>1</v>
      </c>
      <c r="M20" s="278">
        <v>7</v>
      </c>
      <c r="N20" s="278">
        <v>0</v>
      </c>
      <c r="O20" s="278">
        <v>2</v>
      </c>
      <c r="P20" s="278">
        <v>0</v>
      </c>
      <c r="Q20" s="278">
        <v>0</v>
      </c>
      <c r="R20" s="279">
        <v>1</v>
      </c>
      <c r="S20" s="279">
        <v>11</v>
      </c>
      <c r="T20" s="279">
        <v>0</v>
      </c>
      <c r="U20" s="279">
        <v>0</v>
      </c>
      <c r="V20" s="279">
        <v>0</v>
      </c>
      <c r="W20" s="279">
        <v>0</v>
      </c>
      <c r="X20" s="279">
        <v>0</v>
      </c>
      <c r="Y20" s="279">
        <v>0</v>
      </c>
      <c r="Z20" s="279">
        <v>0</v>
      </c>
      <c r="AA20" s="279">
        <v>0</v>
      </c>
      <c r="AB20" s="279">
        <v>0</v>
      </c>
      <c r="AC20" s="279">
        <v>0</v>
      </c>
      <c r="AD20" s="279">
        <v>0</v>
      </c>
      <c r="AE20" s="279">
        <v>0</v>
      </c>
      <c r="AF20" s="279">
        <v>1</v>
      </c>
      <c r="AG20" s="279">
        <v>1</v>
      </c>
    </row>
    <row r="21" spans="1:33" ht="5.0999999999999996" customHeight="1">
      <c r="A21" s="76"/>
      <c r="B21" s="161"/>
      <c r="C21" s="161"/>
      <c r="D21" s="161"/>
      <c r="E21" s="161"/>
      <c r="F21" s="161"/>
      <c r="G21" s="161"/>
      <c r="H21" s="77"/>
      <c r="R21" s="427"/>
      <c r="S21" s="427"/>
      <c r="T21" s="427"/>
      <c r="U21" s="427"/>
      <c r="V21" s="427"/>
      <c r="W21" s="427"/>
      <c r="X21" s="427"/>
      <c r="Y21" s="427"/>
      <c r="Z21" s="427"/>
      <c r="AA21" s="427"/>
      <c r="AB21" s="427"/>
      <c r="AC21" s="427"/>
      <c r="AD21" s="427"/>
      <c r="AE21" s="427"/>
      <c r="AF21" s="427"/>
      <c r="AG21" s="427"/>
    </row>
    <row r="22" spans="1:33" ht="12" customHeight="1">
      <c r="A22" s="76"/>
      <c r="B22" s="76"/>
      <c r="C22" s="511" t="s">
        <v>325</v>
      </c>
      <c r="D22" s="511"/>
      <c r="E22" s="511"/>
      <c r="F22" s="511"/>
      <c r="G22" s="511"/>
      <c r="H22" s="77"/>
      <c r="I22" s="278">
        <v>32</v>
      </c>
      <c r="J22" s="278">
        <v>15</v>
      </c>
      <c r="K22" s="278">
        <v>17</v>
      </c>
      <c r="L22" s="278">
        <v>5</v>
      </c>
      <c r="M22" s="278">
        <v>5</v>
      </c>
      <c r="N22" s="278">
        <v>1</v>
      </c>
      <c r="O22" s="278">
        <v>0</v>
      </c>
      <c r="P22" s="278">
        <v>6</v>
      </c>
      <c r="Q22" s="278">
        <v>2</v>
      </c>
      <c r="R22" s="279">
        <v>1</v>
      </c>
      <c r="S22" s="279">
        <v>10</v>
      </c>
      <c r="T22" s="279">
        <v>0</v>
      </c>
      <c r="U22" s="279">
        <v>0</v>
      </c>
      <c r="V22" s="279">
        <v>0</v>
      </c>
      <c r="W22" s="279">
        <v>0</v>
      </c>
      <c r="X22" s="279">
        <v>0</v>
      </c>
      <c r="Y22" s="279">
        <v>0</v>
      </c>
      <c r="Z22" s="279">
        <v>0</v>
      </c>
      <c r="AA22" s="279">
        <v>0</v>
      </c>
      <c r="AB22" s="279">
        <v>0</v>
      </c>
      <c r="AC22" s="279">
        <v>0</v>
      </c>
      <c r="AD22" s="279">
        <v>0</v>
      </c>
      <c r="AE22" s="279">
        <v>0</v>
      </c>
      <c r="AF22" s="279">
        <v>2</v>
      </c>
      <c r="AG22" s="279">
        <v>0</v>
      </c>
    </row>
    <row r="23" spans="1:33" ht="12" customHeight="1">
      <c r="A23" s="76"/>
      <c r="B23" s="76"/>
      <c r="C23" s="615" t="s">
        <v>326</v>
      </c>
      <c r="D23" s="615"/>
      <c r="E23" s="615"/>
      <c r="F23" s="615"/>
      <c r="G23" s="615"/>
      <c r="H23" s="77"/>
      <c r="I23" s="278">
        <v>40</v>
      </c>
      <c r="J23" s="278">
        <v>24</v>
      </c>
      <c r="K23" s="278">
        <v>16</v>
      </c>
      <c r="L23" s="278">
        <v>9</v>
      </c>
      <c r="M23" s="278">
        <v>7</v>
      </c>
      <c r="N23" s="278">
        <v>0</v>
      </c>
      <c r="O23" s="278">
        <v>1</v>
      </c>
      <c r="P23" s="278">
        <v>14</v>
      </c>
      <c r="Q23" s="278">
        <v>7</v>
      </c>
      <c r="R23" s="279">
        <v>0</v>
      </c>
      <c r="S23" s="279">
        <v>1</v>
      </c>
      <c r="T23" s="279">
        <v>0</v>
      </c>
      <c r="U23" s="279">
        <v>0</v>
      </c>
      <c r="V23" s="279">
        <v>0</v>
      </c>
      <c r="W23" s="279">
        <v>0</v>
      </c>
      <c r="X23" s="279">
        <v>0</v>
      </c>
      <c r="Y23" s="279">
        <v>0</v>
      </c>
      <c r="Z23" s="279">
        <v>0</v>
      </c>
      <c r="AA23" s="279">
        <v>0</v>
      </c>
      <c r="AB23" s="279">
        <v>0</v>
      </c>
      <c r="AC23" s="279">
        <v>0</v>
      </c>
      <c r="AD23" s="279">
        <v>0</v>
      </c>
      <c r="AE23" s="279">
        <v>0</v>
      </c>
      <c r="AF23" s="279">
        <v>1</v>
      </c>
      <c r="AG23" s="279">
        <v>0</v>
      </c>
    </row>
    <row r="24" spans="1:33" ht="12" customHeight="1">
      <c r="A24" s="76"/>
      <c r="B24" s="76"/>
      <c r="C24" s="511" t="s">
        <v>327</v>
      </c>
      <c r="D24" s="511"/>
      <c r="E24" s="511"/>
      <c r="F24" s="511"/>
      <c r="G24" s="511"/>
      <c r="H24" s="77"/>
      <c r="I24" s="278">
        <v>173</v>
      </c>
      <c r="J24" s="278">
        <v>82</v>
      </c>
      <c r="K24" s="278">
        <v>91</v>
      </c>
      <c r="L24" s="278">
        <v>54</v>
      </c>
      <c r="M24" s="278">
        <v>65</v>
      </c>
      <c r="N24" s="278">
        <v>1</v>
      </c>
      <c r="O24" s="278">
        <v>5</v>
      </c>
      <c r="P24" s="278">
        <v>15</v>
      </c>
      <c r="Q24" s="278">
        <v>3</v>
      </c>
      <c r="R24" s="279">
        <v>3</v>
      </c>
      <c r="S24" s="279">
        <v>7</v>
      </c>
      <c r="T24" s="279">
        <v>0</v>
      </c>
      <c r="U24" s="279">
        <v>0</v>
      </c>
      <c r="V24" s="279">
        <v>1</v>
      </c>
      <c r="W24" s="279">
        <v>1</v>
      </c>
      <c r="X24" s="279">
        <v>0</v>
      </c>
      <c r="Y24" s="279">
        <v>0</v>
      </c>
      <c r="Z24" s="279">
        <v>0</v>
      </c>
      <c r="AA24" s="279">
        <v>0</v>
      </c>
      <c r="AB24" s="279">
        <v>0</v>
      </c>
      <c r="AC24" s="279">
        <v>0</v>
      </c>
      <c r="AD24" s="279">
        <v>0</v>
      </c>
      <c r="AE24" s="279">
        <v>1</v>
      </c>
      <c r="AF24" s="279">
        <v>8</v>
      </c>
      <c r="AG24" s="279">
        <v>9</v>
      </c>
    </row>
    <row r="25" spans="1:33" ht="12" customHeight="1">
      <c r="A25" s="76"/>
      <c r="B25" s="76"/>
      <c r="C25" s="511" t="s">
        <v>328</v>
      </c>
      <c r="D25" s="511"/>
      <c r="E25" s="511"/>
      <c r="F25" s="511"/>
      <c r="G25" s="511"/>
      <c r="H25" s="77"/>
      <c r="I25" s="278">
        <v>223</v>
      </c>
      <c r="J25" s="278">
        <v>68</v>
      </c>
      <c r="K25" s="278">
        <v>155</v>
      </c>
      <c r="L25" s="278">
        <v>40</v>
      </c>
      <c r="M25" s="278">
        <v>107</v>
      </c>
      <c r="N25" s="278">
        <v>2</v>
      </c>
      <c r="O25" s="278">
        <v>8</v>
      </c>
      <c r="P25" s="278">
        <v>9</v>
      </c>
      <c r="Q25" s="278">
        <v>2</v>
      </c>
      <c r="R25" s="279">
        <v>3</v>
      </c>
      <c r="S25" s="279">
        <v>16</v>
      </c>
      <c r="T25" s="279">
        <v>2</v>
      </c>
      <c r="U25" s="279">
        <v>0</v>
      </c>
      <c r="V25" s="279">
        <v>0</v>
      </c>
      <c r="W25" s="279">
        <v>0</v>
      </c>
      <c r="X25" s="279">
        <v>0</v>
      </c>
      <c r="Y25" s="279">
        <v>0</v>
      </c>
      <c r="Z25" s="279">
        <v>0</v>
      </c>
      <c r="AA25" s="279">
        <v>0</v>
      </c>
      <c r="AB25" s="279">
        <v>0</v>
      </c>
      <c r="AC25" s="279">
        <v>1</v>
      </c>
      <c r="AD25" s="279">
        <v>1</v>
      </c>
      <c r="AE25" s="279">
        <v>0</v>
      </c>
      <c r="AF25" s="279">
        <v>11</v>
      </c>
      <c r="AG25" s="279">
        <v>21</v>
      </c>
    </row>
    <row r="26" spans="1:33" ht="12" customHeight="1">
      <c r="A26" s="76"/>
      <c r="B26" s="76"/>
      <c r="C26" s="511" t="s">
        <v>329</v>
      </c>
      <c r="D26" s="511"/>
      <c r="E26" s="511"/>
      <c r="F26" s="511"/>
      <c r="G26" s="511"/>
      <c r="H26" s="77"/>
      <c r="I26" s="278">
        <v>27</v>
      </c>
      <c r="J26" s="278">
        <v>13</v>
      </c>
      <c r="K26" s="278">
        <v>14</v>
      </c>
      <c r="L26" s="278">
        <v>13</v>
      </c>
      <c r="M26" s="278">
        <v>12</v>
      </c>
      <c r="N26" s="278">
        <v>0</v>
      </c>
      <c r="O26" s="278">
        <v>0</v>
      </c>
      <c r="P26" s="278">
        <v>0</v>
      </c>
      <c r="Q26" s="278">
        <v>0</v>
      </c>
      <c r="R26" s="279">
        <v>0</v>
      </c>
      <c r="S26" s="279">
        <v>1</v>
      </c>
      <c r="T26" s="279">
        <v>0</v>
      </c>
      <c r="U26" s="279">
        <v>0</v>
      </c>
      <c r="V26" s="279">
        <v>0</v>
      </c>
      <c r="W26" s="279">
        <v>0</v>
      </c>
      <c r="X26" s="279">
        <v>0</v>
      </c>
      <c r="Y26" s="279">
        <v>0</v>
      </c>
      <c r="Z26" s="279">
        <v>0</v>
      </c>
      <c r="AA26" s="279">
        <v>0</v>
      </c>
      <c r="AB26" s="279">
        <v>0</v>
      </c>
      <c r="AC26" s="279">
        <v>0</v>
      </c>
      <c r="AD26" s="279">
        <v>0</v>
      </c>
      <c r="AE26" s="279">
        <v>0</v>
      </c>
      <c r="AF26" s="279">
        <v>0</v>
      </c>
      <c r="AG26" s="279">
        <v>1</v>
      </c>
    </row>
    <row r="27" spans="1:33" ht="5.0999999999999996" customHeight="1">
      <c r="A27" s="76"/>
      <c r="B27" s="161"/>
      <c r="C27" s="161"/>
      <c r="D27" s="161"/>
      <c r="E27" s="161"/>
      <c r="F27" s="161"/>
      <c r="G27" s="161"/>
      <c r="H27" s="77"/>
      <c r="I27" s="278"/>
      <c r="J27" s="278"/>
      <c r="K27" s="278"/>
      <c r="L27" s="278"/>
      <c r="M27" s="278"/>
      <c r="N27" s="278"/>
      <c r="O27" s="278"/>
      <c r="P27" s="278"/>
      <c r="Q27" s="278"/>
      <c r="R27" s="279"/>
      <c r="S27" s="279"/>
      <c r="T27" s="279"/>
      <c r="U27" s="279"/>
      <c r="V27" s="279"/>
      <c r="W27" s="279"/>
      <c r="X27" s="279"/>
      <c r="Y27" s="279"/>
      <c r="Z27" s="279"/>
      <c r="AA27" s="279"/>
      <c r="AB27" s="279"/>
      <c r="AC27" s="279"/>
      <c r="AD27" s="279"/>
      <c r="AE27" s="279"/>
      <c r="AF27" s="279"/>
      <c r="AG27" s="279"/>
    </row>
    <row r="28" spans="1:33" ht="12.6" customHeight="1">
      <c r="A28" s="76"/>
      <c r="B28" s="76"/>
      <c r="C28" s="511" t="s">
        <v>330</v>
      </c>
      <c r="D28" s="511"/>
      <c r="E28" s="511"/>
      <c r="F28" s="511"/>
      <c r="G28" s="511"/>
      <c r="H28" s="77"/>
      <c r="I28" s="278">
        <v>272</v>
      </c>
      <c r="J28" s="278">
        <v>64</v>
      </c>
      <c r="K28" s="278">
        <v>208</v>
      </c>
      <c r="L28" s="278">
        <v>43</v>
      </c>
      <c r="M28" s="278">
        <v>129</v>
      </c>
      <c r="N28" s="278">
        <v>1</v>
      </c>
      <c r="O28" s="278">
        <v>7</v>
      </c>
      <c r="P28" s="278">
        <v>5</v>
      </c>
      <c r="Q28" s="278">
        <v>0</v>
      </c>
      <c r="R28" s="279">
        <v>2</v>
      </c>
      <c r="S28" s="279">
        <v>14</v>
      </c>
      <c r="T28" s="279">
        <v>0</v>
      </c>
      <c r="U28" s="279">
        <v>0</v>
      </c>
      <c r="V28" s="279">
        <v>0</v>
      </c>
      <c r="W28" s="279">
        <v>2</v>
      </c>
      <c r="X28" s="279">
        <v>0</v>
      </c>
      <c r="Y28" s="279">
        <v>0</v>
      </c>
      <c r="Z28" s="279">
        <v>0</v>
      </c>
      <c r="AA28" s="279">
        <v>0</v>
      </c>
      <c r="AB28" s="279">
        <v>8</v>
      </c>
      <c r="AC28" s="279">
        <v>33</v>
      </c>
      <c r="AD28" s="279">
        <v>0</v>
      </c>
      <c r="AE28" s="279">
        <v>0</v>
      </c>
      <c r="AF28" s="279">
        <v>5</v>
      </c>
      <c r="AG28" s="279">
        <v>23</v>
      </c>
    </row>
    <row r="29" spans="1:33" ht="12.6" customHeight="1">
      <c r="A29" s="76"/>
      <c r="B29" s="76"/>
      <c r="C29" s="511" t="s">
        <v>331</v>
      </c>
      <c r="D29" s="511"/>
      <c r="E29" s="511"/>
      <c r="F29" s="511"/>
      <c r="G29" s="511"/>
      <c r="H29" s="77"/>
      <c r="I29" s="278">
        <v>35</v>
      </c>
      <c r="J29" s="278">
        <v>13</v>
      </c>
      <c r="K29" s="278">
        <v>22</v>
      </c>
      <c r="L29" s="278">
        <v>7</v>
      </c>
      <c r="M29" s="278">
        <v>12</v>
      </c>
      <c r="N29" s="278">
        <v>1</v>
      </c>
      <c r="O29" s="278">
        <v>2</v>
      </c>
      <c r="P29" s="278">
        <v>2</v>
      </c>
      <c r="Q29" s="278">
        <v>0</v>
      </c>
      <c r="R29" s="279">
        <v>2</v>
      </c>
      <c r="S29" s="279">
        <v>7</v>
      </c>
      <c r="T29" s="279">
        <v>0</v>
      </c>
      <c r="U29" s="279">
        <v>0</v>
      </c>
      <c r="V29" s="279">
        <v>0</v>
      </c>
      <c r="W29" s="279">
        <v>1</v>
      </c>
      <c r="X29" s="279">
        <v>0</v>
      </c>
      <c r="Y29" s="279">
        <v>0</v>
      </c>
      <c r="Z29" s="279">
        <v>0</v>
      </c>
      <c r="AA29" s="279">
        <v>0</v>
      </c>
      <c r="AB29" s="279">
        <v>0</v>
      </c>
      <c r="AC29" s="279">
        <v>0</v>
      </c>
      <c r="AD29" s="279">
        <v>0</v>
      </c>
      <c r="AE29" s="279">
        <v>0</v>
      </c>
      <c r="AF29" s="279">
        <v>1</v>
      </c>
      <c r="AG29" s="279">
        <v>0</v>
      </c>
    </row>
    <row r="30" spans="1:33" ht="12.6" customHeight="1">
      <c r="A30" s="76"/>
      <c r="B30" s="76"/>
      <c r="C30" s="628" t="s">
        <v>332</v>
      </c>
      <c r="D30" s="628"/>
      <c r="E30" s="628"/>
      <c r="F30" s="628"/>
      <c r="G30" s="628"/>
      <c r="H30" s="77"/>
      <c r="I30" s="278">
        <v>190</v>
      </c>
      <c r="J30" s="278">
        <v>115</v>
      </c>
      <c r="K30" s="278">
        <v>75</v>
      </c>
      <c r="L30" s="278">
        <v>47</v>
      </c>
      <c r="M30" s="278">
        <v>40</v>
      </c>
      <c r="N30" s="278">
        <v>3</v>
      </c>
      <c r="O30" s="278">
        <v>6</v>
      </c>
      <c r="P30" s="278">
        <v>52</v>
      </c>
      <c r="Q30" s="278">
        <v>8</v>
      </c>
      <c r="R30" s="279">
        <v>3</v>
      </c>
      <c r="S30" s="279">
        <v>9</v>
      </c>
      <c r="T30" s="279">
        <v>1</v>
      </c>
      <c r="U30" s="279">
        <v>1</v>
      </c>
      <c r="V30" s="279">
        <v>0</v>
      </c>
      <c r="W30" s="279">
        <v>2</v>
      </c>
      <c r="X30" s="279">
        <v>0</v>
      </c>
      <c r="Y30" s="279">
        <v>0</v>
      </c>
      <c r="Z30" s="279">
        <v>0</v>
      </c>
      <c r="AA30" s="279">
        <v>0</v>
      </c>
      <c r="AB30" s="279">
        <v>1</v>
      </c>
      <c r="AC30" s="279">
        <v>0</v>
      </c>
      <c r="AD30" s="279">
        <v>2</v>
      </c>
      <c r="AE30" s="279">
        <v>1</v>
      </c>
      <c r="AF30" s="279">
        <v>6</v>
      </c>
      <c r="AG30" s="279">
        <v>8</v>
      </c>
    </row>
    <row r="31" spans="1:33" ht="12.6" customHeight="1">
      <c r="A31" s="76"/>
      <c r="B31" s="76"/>
      <c r="C31" s="615" t="s">
        <v>333</v>
      </c>
      <c r="D31" s="615"/>
      <c r="E31" s="615"/>
      <c r="F31" s="615"/>
      <c r="G31" s="615"/>
      <c r="H31" s="77"/>
      <c r="I31" s="278">
        <v>347</v>
      </c>
      <c r="J31" s="278">
        <v>246</v>
      </c>
      <c r="K31" s="278">
        <v>101</v>
      </c>
      <c r="L31" s="278">
        <v>165</v>
      </c>
      <c r="M31" s="278">
        <v>62</v>
      </c>
      <c r="N31" s="278">
        <v>12</v>
      </c>
      <c r="O31" s="278">
        <v>0</v>
      </c>
      <c r="P31" s="278">
        <v>28</v>
      </c>
      <c r="Q31" s="278">
        <v>3</v>
      </c>
      <c r="R31" s="279">
        <v>12</v>
      </c>
      <c r="S31" s="279">
        <v>27</v>
      </c>
      <c r="T31" s="279">
        <v>1</v>
      </c>
      <c r="U31" s="279">
        <v>0</v>
      </c>
      <c r="V31" s="279">
        <v>0</v>
      </c>
      <c r="W31" s="279">
        <v>0</v>
      </c>
      <c r="X31" s="279">
        <v>0</v>
      </c>
      <c r="Y31" s="279">
        <v>0</v>
      </c>
      <c r="Z31" s="279">
        <v>0</v>
      </c>
      <c r="AA31" s="279">
        <v>0</v>
      </c>
      <c r="AB31" s="279">
        <v>0</v>
      </c>
      <c r="AC31" s="279">
        <v>0</v>
      </c>
      <c r="AD31" s="279">
        <v>2</v>
      </c>
      <c r="AE31" s="279">
        <v>1</v>
      </c>
      <c r="AF31" s="279">
        <v>26</v>
      </c>
      <c r="AG31" s="279">
        <v>8</v>
      </c>
    </row>
    <row r="32" spans="1:33" ht="12.6" customHeight="1">
      <c r="A32" s="76"/>
      <c r="B32" s="76"/>
      <c r="C32" s="511" t="s">
        <v>334</v>
      </c>
      <c r="D32" s="511"/>
      <c r="E32" s="511"/>
      <c r="F32" s="511"/>
      <c r="G32" s="511"/>
      <c r="H32" s="77"/>
      <c r="I32" s="278">
        <v>38</v>
      </c>
      <c r="J32" s="278">
        <v>25</v>
      </c>
      <c r="K32" s="278">
        <v>13</v>
      </c>
      <c r="L32" s="278">
        <v>22</v>
      </c>
      <c r="M32" s="278">
        <v>9</v>
      </c>
      <c r="N32" s="278">
        <v>0</v>
      </c>
      <c r="O32" s="278">
        <v>0</v>
      </c>
      <c r="P32" s="278">
        <v>1</v>
      </c>
      <c r="Q32" s="278">
        <v>1</v>
      </c>
      <c r="R32" s="279">
        <v>0</v>
      </c>
      <c r="S32" s="279">
        <v>0</v>
      </c>
      <c r="T32" s="279">
        <v>0</v>
      </c>
      <c r="U32" s="279">
        <v>0</v>
      </c>
      <c r="V32" s="279">
        <v>0</v>
      </c>
      <c r="W32" s="279">
        <v>0</v>
      </c>
      <c r="X32" s="279">
        <v>0</v>
      </c>
      <c r="Y32" s="279">
        <v>0</v>
      </c>
      <c r="Z32" s="279">
        <v>0</v>
      </c>
      <c r="AA32" s="279">
        <v>0</v>
      </c>
      <c r="AB32" s="279">
        <v>0</v>
      </c>
      <c r="AC32" s="279">
        <v>0</v>
      </c>
      <c r="AD32" s="279">
        <v>0</v>
      </c>
      <c r="AE32" s="279">
        <v>0</v>
      </c>
      <c r="AF32" s="279">
        <v>2</v>
      </c>
      <c r="AG32" s="279">
        <v>3</v>
      </c>
    </row>
    <row r="33" spans="1:33" ht="7.5" customHeight="1">
      <c r="A33" s="298"/>
      <c r="B33" s="298"/>
      <c r="C33" s="299"/>
      <c r="D33" s="299"/>
      <c r="E33" s="299"/>
      <c r="F33" s="299"/>
      <c r="G33" s="299"/>
      <c r="H33" s="300"/>
      <c r="I33" s="456"/>
      <c r="J33" s="457"/>
      <c r="K33" s="457"/>
      <c r="L33" s="457"/>
      <c r="M33" s="457"/>
      <c r="N33" s="457"/>
      <c r="O33" s="457"/>
      <c r="P33" s="457"/>
      <c r="Q33" s="457"/>
      <c r="R33" s="458"/>
      <c r="S33" s="458"/>
      <c r="T33" s="458"/>
      <c r="U33" s="458"/>
      <c r="V33" s="458"/>
      <c r="W33" s="458"/>
      <c r="X33" s="458"/>
      <c r="Y33" s="458"/>
      <c r="Z33" s="458"/>
      <c r="AA33" s="458"/>
      <c r="AB33" s="458"/>
      <c r="AC33" s="458"/>
      <c r="AD33" s="458"/>
      <c r="AE33" s="458"/>
      <c r="AF33" s="458"/>
      <c r="AG33" s="458"/>
    </row>
    <row r="34" spans="1:33" ht="7.5" customHeight="1">
      <c r="A34" s="76"/>
      <c r="B34" s="76"/>
      <c r="C34" s="79"/>
      <c r="D34" s="79"/>
      <c r="E34" s="79"/>
      <c r="F34" s="79"/>
      <c r="G34" s="79"/>
      <c r="H34" s="77"/>
      <c r="I34" s="278"/>
      <c r="J34" s="459"/>
      <c r="K34" s="459"/>
      <c r="L34" s="460"/>
      <c r="M34" s="460"/>
      <c r="N34" s="460"/>
      <c r="O34" s="460"/>
      <c r="P34" s="460"/>
      <c r="Q34" s="460"/>
      <c r="R34" s="147"/>
      <c r="S34" s="147"/>
      <c r="T34" s="147"/>
      <c r="U34" s="147"/>
      <c r="V34" s="147"/>
      <c r="W34" s="147"/>
      <c r="X34" s="147"/>
      <c r="Y34" s="147"/>
      <c r="Z34" s="147"/>
      <c r="AA34" s="147"/>
      <c r="AB34" s="147"/>
      <c r="AC34" s="147"/>
      <c r="AD34" s="147"/>
      <c r="AE34" s="147"/>
      <c r="AF34" s="147"/>
      <c r="AG34" s="147"/>
    </row>
    <row r="35" spans="1:33" ht="12.6" customHeight="1">
      <c r="A35" s="76"/>
      <c r="B35" s="623" t="s">
        <v>335</v>
      </c>
      <c r="C35" s="623"/>
      <c r="D35" s="623"/>
      <c r="E35" s="623"/>
      <c r="F35" s="623"/>
      <c r="G35" s="623"/>
      <c r="H35" s="77"/>
      <c r="I35" s="278"/>
      <c r="J35" s="459"/>
      <c r="K35" s="459"/>
      <c r="L35" s="460"/>
      <c r="M35" s="460"/>
      <c r="N35" s="460"/>
      <c r="O35" s="460"/>
      <c r="P35" s="460"/>
      <c r="Q35" s="460"/>
      <c r="R35" s="147"/>
      <c r="S35" s="147"/>
      <c r="T35" s="147"/>
      <c r="U35" s="147"/>
      <c r="V35" s="147"/>
      <c r="W35" s="147"/>
      <c r="X35" s="147"/>
      <c r="Y35" s="147"/>
      <c r="Z35" s="147"/>
      <c r="AA35" s="147"/>
      <c r="AB35" s="147"/>
      <c r="AC35" s="147"/>
      <c r="AD35" s="147"/>
      <c r="AE35" s="147"/>
      <c r="AF35" s="147"/>
      <c r="AG35" s="147"/>
    </row>
    <row r="36" spans="1:33" ht="12.6" customHeight="1">
      <c r="A36" s="76"/>
      <c r="B36" s="76"/>
      <c r="C36" s="511" t="s">
        <v>336</v>
      </c>
      <c r="D36" s="511"/>
      <c r="E36" s="511"/>
      <c r="F36" s="511"/>
      <c r="G36" s="511"/>
      <c r="H36" s="77"/>
      <c r="I36" s="278">
        <v>199</v>
      </c>
      <c r="J36" s="278">
        <v>161</v>
      </c>
      <c r="K36" s="278">
        <v>38</v>
      </c>
      <c r="L36" s="278">
        <v>30</v>
      </c>
      <c r="M36" s="278">
        <v>12</v>
      </c>
      <c r="N36" s="278">
        <v>0</v>
      </c>
      <c r="O36" s="278">
        <v>1</v>
      </c>
      <c r="P36" s="278">
        <v>121</v>
      </c>
      <c r="Q36" s="278">
        <v>20</v>
      </c>
      <c r="R36" s="279">
        <v>6</v>
      </c>
      <c r="S36" s="279">
        <v>3</v>
      </c>
      <c r="T36" s="279">
        <v>0</v>
      </c>
      <c r="U36" s="279">
        <v>0</v>
      </c>
      <c r="V36" s="279">
        <v>0</v>
      </c>
      <c r="W36" s="279">
        <v>0</v>
      </c>
      <c r="X36" s="279">
        <v>0</v>
      </c>
      <c r="Y36" s="279">
        <v>0</v>
      </c>
      <c r="Z36" s="279">
        <v>0</v>
      </c>
      <c r="AA36" s="279">
        <v>0</v>
      </c>
      <c r="AB36" s="279">
        <v>0</v>
      </c>
      <c r="AC36" s="279">
        <v>0</v>
      </c>
      <c r="AD36" s="279">
        <v>0</v>
      </c>
      <c r="AE36" s="279">
        <v>0</v>
      </c>
      <c r="AF36" s="279">
        <v>4</v>
      </c>
      <c r="AG36" s="279">
        <v>2</v>
      </c>
    </row>
    <row r="37" spans="1:33" ht="12.6" customHeight="1">
      <c r="A37" s="76"/>
      <c r="B37" s="76"/>
      <c r="C37" s="511" t="s">
        <v>337</v>
      </c>
      <c r="D37" s="511"/>
      <c r="E37" s="511"/>
      <c r="F37" s="511"/>
      <c r="G37" s="511"/>
      <c r="H37" s="77"/>
      <c r="I37" s="278">
        <v>440</v>
      </c>
      <c r="J37" s="278">
        <v>86</v>
      </c>
      <c r="K37" s="278">
        <v>354</v>
      </c>
      <c r="L37" s="278">
        <v>31</v>
      </c>
      <c r="M37" s="278">
        <v>165</v>
      </c>
      <c r="N37" s="278">
        <v>0</v>
      </c>
      <c r="O37" s="278">
        <v>8</v>
      </c>
      <c r="P37" s="278">
        <v>18</v>
      </c>
      <c r="Q37" s="278">
        <v>10</v>
      </c>
      <c r="R37" s="279">
        <v>26</v>
      </c>
      <c r="S37" s="279">
        <v>137</v>
      </c>
      <c r="T37" s="279">
        <v>0</v>
      </c>
      <c r="U37" s="279">
        <v>0</v>
      </c>
      <c r="V37" s="279">
        <v>0</v>
      </c>
      <c r="W37" s="279">
        <v>1</v>
      </c>
      <c r="X37" s="279">
        <v>0</v>
      </c>
      <c r="Y37" s="279">
        <v>0</v>
      </c>
      <c r="Z37" s="279">
        <v>0</v>
      </c>
      <c r="AA37" s="279">
        <v>0</v>
      </c>
      <c r="AB37" s="279">
        <v>1</v>
      </c>
      <c r="AC37" s="279">
        <v>3</v>
      </c>
      <c r="AD37" s="279">
        <v>1</v>
      </c>
      <c r="AE37" s="279">
        <v>2</v>
      </c>
      <c r="AF37" s="279">
        <v>9</v>
      </c>
      <c r="AG37" s="279">
        <v>28</v>
      </c>
    </row>
    <row r="38" spans="1:33" ht="12.6" customHeight="1">
      <c r="A38" s="76"/>
      <c r="B38" s="76"/>
      <c r="C38" s="511" t="s">
        <v>338</v>
      </c>
      <c r="D38" s="511"/>
      <c r="E38" s="511"/>
      <c r="F38" s="511"/>
      <c r="G38" s="511"/>
      <c r="H38" s="77"/>
      <c r="I38" s="278">
        <v>519</v>
      </c>
      <c r="J38" s="278">
        <v>190</v>
      </c>
      <c r="K38" s="278">
        <v>329</v>
      </c>
      <c r="L38" s="278">
        <v>122</v>
      </c>
      <c r="M38" s="278">
        <v>204</v>
      </c>
      <c r="N38" s="278">
        <v>15</v>
      </c>
      <c r="O38" s="278">
        <v>28</v>
      </c>
      <c r="P38" s="278">
        <v>19</v>
      </c>
      <c r="Q38" s="278">
        <v>12</v>
      </c>
      <c r="R38" s="279">
        <v>18</v>
      </c>
      <c r="S38" s="279">
        <v>33</v>
      </c>
      <c r="T38" s="279">
        <v>1</v>
      </c>
      <c r="U38" s="279">
        <v>1</v>
      </c>
      <c r="V38" s="279">
        <v>0</v>
      </c>
      <c r="W38" s="279">
        <v>1</v>
      </c>
      <c r="X38" s="279">
        <v>0</v>
      </c>
      <c r="Y38" s="279">
        <v>0</v>
      </c>
      <c r="Z38" s="279">
        <v>0</v>
      </c>
      <c r="AA38" s="279">
        <v>0</v>
      </c>
      <c r="AB38" s="279">
        <v>1</v>
      </c>
      <c r="AC38" s="279">
        <v>5</v>
      </c>
      <c r="AD38" s="279">
        <v>0</v>
      </c>
      <c r="AE38" s="279">
        <v>2</v>
      </c>
      <c r="AF38" s="279">
        <v>14</v>
      </c>
      <c r="AG38" s="279">
        <v>43</v>
      </c>
    </row>
    <row r="39" spans="1:33" ht="12.6" customHeight="1">
      <c r="A39" s="76"/>
      <c r="B39" s="76"/>
      <c r="C39" s="511" t="s">
        <v>339</v>
      </c>
      <c r="D39" s="511"/>
      <c r="E39" s="511"/>
      <c r="F39" s="511"/>
      <c r="G39" s="511"/>
      <c r="H39" s="77"/>
      <c r="I39" s="278">
        <v>695</v>
      </c>
      <c r="J39" s="278">
        <v>240</v>
      </c>
      <c r="K39" s="278">
        <v>455</v>
      </c>
      <c r="L39" s="278">
        <v>142</v>
      </c>
      <c r="M39" s="278">
        <v>301</v>
      </c>
      <c r="N39" s="278">
        <v>8</v>
      </c>
      <c r="O39" s="278">
        <v>22</v>
      </c>
      <c r="P39" s="278">
        <v>44</v>
      </c>
      <c r="Q39" s="278">
        <v>9</v>
      </c>
      <c r="R39" s="279">
        <v>10</v>
      </c>
      <c r="S39" s="279">
        <v>28</v>
      </c>
      <c r="T39" s="279">
        <v>1</v>
      </c>
      <c r="U39" s="279">
        <v>2</v>
      </c>
      <c r="V39" s="279">
        <v>1</v>
      </c>
      <c r="W39" s="279">
        <v>5</v>
      </c>
      <c r="X39" s="279">
        <v>0</v>
      </c>
      <c r="Y39" s="279">
        <v>0</v>
      </c>
      <c r="Z39" s="279">
        <v>0</v>
      </c>
      <c r="AA39" s="279">
        <v>0</v>
      </c>
      <c r="AB39" s="279">
        <v>8</v>
      </c>
      <c r="AC39" s="279">
        <v>33</v>
      </c>
      <c r="AD39" s="279">
        <v>1</v>
      </c>
      <c r="AE39" s="279">
        <v>1</v>
      </c>
      <c r="AF39" s="279">
        <v>25</v>
      </c>
      <c r="AG39" s="279">
        <v>54</v>
      </c>
    </row>
    <row r="40" spans="1:33" ht="12.6" customHeight="1">
      <c r="A40" s="76"/>
      <c r="B40" s="76"/>
      <c r="C40" s="511" t="s">
        <v>340</v>
      </c>
      <c r="D40" s="511"/>
      <c r="E40" s="511"/>
      <c r="F40" s="511"/>
      <c r="G40" s="511"/>
      <c r="H40" s="77"/>
      <c r="I40" s="278">
        <v>312</v>
      </c>
      <c r="J40" s="278">
        <v>251</v>
      </c>
      <c r="K40" s="278">
        <v>61</v>
      </c>
      <c r="L40" s="278">
        <v>178</v>
      </c>
      <c r="M40" s="278">
        <v>47</v>
      </c>
      <c r="N40" s="278">
        <v>5</v>
      </c>
      <c r="O40" s="278">
        <v>0</v>
      </c>
      <c r="P40" s="278">
        <v>26</v>
      </c>
      <c r="Q40" s="278">
        <v>1</v>
      </c>
      <c r="R40" s="279">
        <v>12</v>
      </c>
      <c r="S40" s="279">
        <v>9</v>
      </c>
      <c r="T40" s="279">
        <v>2</v>
      </c>
      <c r="U40" s="279">
        <v>0</v>
      </c>
      <c r="V40" s="279">
        <v>0</v>
      </c>
      <c r="W40" s="279">
        <v>0</v>
      </c>
      <c r="X40" s="279">
        <v>0</v>
      </c>
      <c r="Y40" s="279">
        <v>0</v>
      </c>
      <c r="Z40" s="279">
        <v>0</v>
      </c>
      <c r="AA40" s="279">
        <v>0</v>
      </c>
      <c r="AB40" s="279">
        <v>0</v>
      </c>
      <c r="AC40" s="279">
        <v>0</v>
      </c>
      <c r="AD40" s="279">
        <v>3</v>
      </c>
      <c r="AE40" s="279">
        <v>0</v>
      </c>
      <c r="AF40" s="279">
        <v>25</v>
      </c>
      <c r="AG40" s="279">
        <v>4</v>
      </c>
    </row>
    <row r="41" spans="1:33" ht="7.5" customHeight="1">
      <c r="A41" s="76"/>
      <c r="B41" s="76"/>
      <c r="C41" s="79"/>
      <c r="D41" s="79"/>
      <c r="E41" s="79"/>
      <c r="F41" s="79"/>
      <c r="G41" s="79"/>
      <c r="H41" s="77"/>
      <c r="I41" s="278"/>
      <c r="J41" s="278"/>
      <c r="K41" s="278"/>
      <c r="L41" s="278"/>
      <c r="M41" s="278"/>
      <c r="N41" s="278"/>
      <c r="O41" s="278"/>
      <c r="P41" s="278"/>
      <c r="Q41" s="278"/>
      <c r="R41" s="279"/>
      <c r="S41" s="279"/>
      <c r="T41" s="279"/>
      <c r="U41" s="279"/>
      <c r="V41" s="279"/>
      <c r="W41" s="279"/>
      <c r="X41" s="279"/>
      <c r="Y41" s="279"/>
      <c r="Z41" s="279"/>
      <c r="AA41" s="279"/>
      <c r="AB41" s="279"/>
      <c r="AC41" s="279"/>
      <c r="AD41" s="279"/>
      <c r="AE41" s="279"/>
      <c r="AF41" s="279"/>
      <c r="AG41" s="279"/>
    </row>
    <row r="42" spans="1:33" ht="12.6" customHeight="1">
      <c r="A42" s="76"/>
      <c r="B42" s="76"/>
      <c r="C42" s="625" t="s">
        <v>341</v>
      </c>
      <c r="D42" s="625"/>
      <c r="E42" s="625"/>
      <c r="F42" s="79"/>
      <c r="G42" s="79" t="s">
        <v>342</v>
      </c>
      <c r="H42" s="77"/>
      <c r="I42" s="278">
        <v>33</v>
      </c>
      <c r="J42" s="278">
        <v>22</v>
      </c>
      <c r="K42" s="278">
        <v>11</v>
      </c>
      <c r="L42" s="278">
        <v>14</v>
      </c>
      <c r="M42" s="278">
        <v>2</v>
      </c>
      <c r="N42" s="278">
        <v>7</v>
      </c>
      <c r="O42" s="278">
        <v>9</v>
      </c>
      <c r="P42" s="278">
        <v>1</v>
      </c>
      <c r="Q42" s="278">
        <v>0</v>
      </c>
      <c r="R42" s="279">
        <v>0</v>
      </c>
      <c r="S42" s="279">
        <v>0</v>
      </c>
      <c r="T42" s="279">
        <v>0</v>
      </c>
      <c r="U42" s="279">
        <v>0</v>
      </c>
      <c r="V42" s="279">
        <v>0</v>
      </c>
      <c r="W42" s="279">
        <v>0</v>
      </c>
      <c r="X42" s="279">
        <v>0</v>
      </c>
      <c r="Y42" s="279">
        <v>0</v>
      </c>
      <c r="Z42" s="279">
        <v>0</v>
      </c>
      <c r="AA42" s="279">
        <v>0</v>
      </c>
      <c r="AB42" s="279">
        <v>0</v>
      </c>
      <c r="AC42" s="279">
        <v>0</v>
      </c>
      <c r="AD42" s="279">
        <v>0</v>
      </c>
      <c r="AE42" s="279">
        <v>0</v>
      </c>
      <c r="AF42" s="279">
        <v>0</v>
      </c>
      <c r="AG42" s="279">
        <v>0</v>
      </c>
    </row>
    <row r="43" spans="1:33" ht="12.6" customHeight="1">
      <c r="A43" s="76"/>
      <c r="B43" s="76"/>
      <c r="C43" s="625"/>
      <c r="D43" s="625"/>
      <c r="E43" s="625"/>
      <c r="F43" s="79"/>
      <c r="G43" s="79" t="s">
        <v>343</v>
      </c>
      <c r="H43" s="77"/>
      <c r="I43" s="278">
        <v>13</v>
      </c>
      <c r="J43" s="278">
        <v>13</v>
      </c>
      <c r="K43" s="278">
        <v>0</v>
      </c>
      <c r="L43" s="278">
        <v>2</v>
      </c>
      <c r="M43" s="278">
        <v>0</v>
      </c>
      <c r="N43" s="278">
        <v>2</v>
      </c>
      <c r="O43" s="278">
        <v>0</v>
      </c>
      <c r="P43" s="278">
        <v>0</v>
      </c>
      <c r="Q43" s="278">
        <v>0</v>
      </c>
      <c r="R43" s="279">
        <v>1</v>
      </c>
      <c r="S43" s="279">
        <v>0</v>
      </c>
      <c r="T43" s="279">
        <v>8</v>
      </c>
      <c r="U43" s="279">
        <v>0</v>
      </c>
      <c r="V43" s="279">
        <v>0</v>
      </c>
      <c r="W43" s="279">
        <v>0</v>
      </c>
      <c r="X43" s="279">
        <v>0</v>
      </c>
      <c r="Y43" s="279">
        <v>0</v>
      </c>
      <c r="Z43" s="279">
        <v>0</v>
      </c>
      <c r="AA43" s="279">
        <v>0</v>
      </c>
      <c r="AB43" s="279">
        <v>0</v>
      </c>
      <c r="AC43" s="279">
        <v>0</v>
      </c>
      <c r="AD43" s="279">
        <v>0</v>
      </c>
      <c r="AE43" s="279">
        <v>0</v>
      </c>
      <c r="AF43" s="279">
        <v>0</v>
      </c>
      <c r="AG43" s="279">
        <v>0</v>
      </c>
    </row>
    <row r="44" spans="1:33" ht="7.5" customHeight="1">
      <c r="A44" s="76"/>
      <c r="B44" s="76"/>
      <c r="C44" s="79"/>
      <c r="D44" s="79"/>
      <c r="E44" s="79"/>
      <c r="F44" s="79"/>
      <c r="G44" s="79"/>
      <c r="H44" s="77"/>
      <c r="I44" s="278"/>
      <c r="J44" s="278"/>
      <c r="K44" s="278"/>
      <c r="L44" s="278"/>
      <c r="M44" s="278"/>
      <c r="N44" s="278"/>
      <c r="O44" s="278"/>
      <c r="P44" s="278"/>
      <c r="Q44" s="278"/>
      <c r="R44" s="279"/>
      <c r="S44" s="279"/>
      <c r="T44" s="279"/>
      <c r="U44" s="279"/>
      <c r="V44" s="279"/>
      <c r="W44" s="279"/>
      <c r="X44" s="279"/>
      <c r="Y44" s="279"/>
      <c r="Z44" s="279"/>
      <c r="AA44" s="279"/>
      <c r="AB44" s="279"/>
      <c r="AC44" s="279"/>
      <c r="AD44" s="279"/>
      <c r="AE44" s="279"/>
      <c r="AF44" s="279"/>
      <c r="AG44" s="279"/>
    </row>
    <row r="45" spans="1:33" ht="15" customHeight="1">
      <c r="A45" s="76"/>
      <c r="B45" s="76"/>
      <c r="C45" s="629" t="s">
        <v>344</v>
      </c>
      <c r="D45" s="301"/>
      <c r="E45" s="623" t="s">
        <v>345</v>
      </c>
      <c r="F45" s="623"/>
      <c r="G45" s="623"/>
      <c r="H45" s="77"/>
      <c r="I45" s="278">
        <v>1468</v>
      </c>
      <c r="J45" s="278">
        <v>1123</v>
      </c>
      <c r="K45" s="278">
        <v>345</v>
      </c>
      <c r="L45" s="278">
        <v>393</v>
      </c>
      <c r="M45" s="278">
        <v>179</v>
      </c>
      <c r="N45" s="278">
        <v>53</v>
      </c>
      <c r="O45" s="278">
        <v>42</v>
      </c>
      <c r="P45" s="278">
        <v>576</v>
      </c>
      <c r="Q45" s="278">
        <v>37</v>
      </c>
      <c r="R45" s="278">
        <v>53</v>
      </c>
      <c r="S45" s="278">
        <v>52</v>
      </c>
      <c r="T45" s="278">
        <v>9</v>
      </c>
      <c r="U45" s="278">
        <v>1</v>
      </c>
      <c r="V45" s="278">
        <v>0</v>
      </c>
      <c r="W45" s="278">
        <v>4</v>
      </c>
      <c r="X45" s="278">
        <v>0</v>
      </c>
      <c r="Y45" s="278">
        <v>0</v>
      </c>
      <c r="Z45" s="278">
        <v>0</v>
      </c>
      <c r="AA45" s="278">
        <v>0</v>
      </c>
      <c r="AB45" s="278">
        <v>0</v>
      </c>
      <c r="AC45" s="278">
        <v>0</v>
      </c>
      <c r="AD45" s="278">
        <v>2</v>
      </c>
      <c r="AE45" s="278">
        <v>2</v>
      </c>
      <c r="AF45" s="278">
        <v>37</v>
      </c>
      <c r="AG45" s="278">
        <v>28</v>
      </c>
    </row>
    <row r="46" spans="1:33" ht="15" customHeight="1">
      <c r="A46" s="76"/>
      <c r="B46" s="76"/>
      <c r="C46" s="629"/>
      <c r="D46" s="301"/>
      <c r="E46" s="511" t="s">
        <v>346</v>
      </c>
      <c r="F46" s="511"/>
      <c r="G46" s="511"/>
      <c r="H46" s="77"/>
      <c r="I46" s="278">
        <v>1082</v>
      </c>
      <c r="J46" s="278">
        <v>791</v>
      </c>
      <c r="K46" s="278">
        <v>291</v>
      </c>
      <c r="L46" s="278">
        <v>271</v>
      </c>
      <c r="M46" s="278">
        <v>155</v>
      </c>
      <c r="N46" s="278">
        <v>42</v>
      </c>
      <c r="O46" s="278">
        <v>40</v>
      </c>
      <c r="P46" s="461">
        <v>391</v>
      </c>
      <c r="Q46" s="278">
        <v>25</v>
      </c>
      <c r="R46" s="145">
        <v>48</v>
      </c>
      <c r="S46" s="145">
        <v>41</v>
      </c>
      <c r="T46" s="145">
        <v>9</v>
      </c>
      <c r="U46" s="279">
        <v>1</v>
      </c>
      <c r="V46" s="279">
        <v>0</v>
      </c>
      <c r="W46" s="279">
        <v>3</v>
      </c>
      <c r="X46" s="279">
        <v>0</v>
      </c>
      <c r="Y46" s="279">
        <v>0</v>
      </c>
      <c r="Z46" s="279">
        <v>0</v>
      </c>
      <c r="AA46" s="279">
        <v>0</v>
      </c>
      <c r="AB46" s="279">
        <v>0</v>
      </c>
      <c r="AC46" s="279">
        <v>0</v>
      </c>
      <c r="AD46" s="279">
        <v>2</v>
      </c>
      <c r="AE46" s="279">
        <v>2</v>
      </c>
      <c r="AF46" s="145">
        <v>28</v>
      </c>
      <c r="AG46" s="145">
        <v>24</v>
      </c>
    </row>
    <row r="47" spans="1:33" ht="15" customHeight="1">
      <c r="A47" s="76"/>
      <c r="B47" s="76"/>
      <c r="C47" s="629"/>
      <c r="D47" s="301"/>
      <c r="E47" s="511" t="s">
        <v>347</v>
      </c>
      <c r="F47" s="511"/>
      <c r="G47" s="511"/>
      <c r="H47" s="77"/>
      <c r="I47" s="278">
        <v>179</v>
      </c>
      <c r="J47" s="278">
        <v>159</v>
      </c>
      <c r="K47" s="278">
        <v>20</v>
      </c>
      <c r="L47" s="278">
        <v>44</v>
      </c>
      <c r="M47" s="278">
        <v>6</v>
      </c>
      <c r="N47" s="278">
        <v>7</v>
      </c>
      <c r="O47" s="278">
        <v>2</v>
      </c>
      <c r="P47" s="278">
        <v>100</v>
      </c>
      <c r="Q47" s="278">
        <v>7</v>
      </c>
      <c r="R47" s="145">
        <v>4</v>
      </c>
      <c r="S47" s="279">
        <v>4</v>
      </c>
      <c r="T47" s="279">
        <v>0</v>
      </c>
      <c r="U47" s="279">
        <v>0</v>
      </c>
      <c r="V47" s="279">
        <v>0</v>
      </c>
      <c r="W47" s="279">
        <v>1</v>
      </c>
      <c r="X47" s="279">
        <v>0</v>
      </c>
      <c r="Y47" s="279">
        <v>0</v>
      </c>
      <c r="Z47" s="279">
        <v>0</v>
      </c>
      <c r="AA47" s="279">
        <v>0</v>
      </c>
      <c r="AB47" s="279">
        <v>0</v>
      </c>
      <c r="AC47" s="279">
        <v>0</v>
      </c>
      <c r="AD47" s="279">
        <v>0</v>
      </c>
      <c r="AE47" s="279">
        <v>0</v>
      </c>
      <c r="AF47" s="279">
        <v>4</v>
      </c>
      <c r="AG47" s="279">
        <v>0</v>
      </c>
    </row>
    <row r="48" spans="1:33" ht="15" customHeight="1">
      <c r="A48" s="76"/>
      <c r="B48" s="76"/>
      <c r="C48" s="629"/>
      <c r="D48" s="301"/>
      <c r="E48" s="511" t="s">
        <v>348</v>
      </c>
      <c r="F48" s="511"/>
      <c r="G48" s="511"/>
      <c r="H48" s="77"/>
      <c r="I48" s="278">
        <v>139</v>
      </c>
      <c r="J48" s="278">
        <v>133</v>
      </c>
      <c r="K48" s="278">
        <v>6</v>
      </c>
      <c r="L48" s="278">
        <v>59</v>
      </c>
      <c r="M48" s="278">
        <v>3</v>
      </c>
      <c r="N48" s="278">
        <v>4</v>
      </c>
      <c r="O48" s="278">
        <v>0</v>
      </c>
      <c r="P48" s="278">
        <v>66</v>
      </c>
      <c r="Q48" s="278">
        <v>2</v>
      </c>
      <c r="R48" s="279">
        <v>0</v>
      </c>
      <c r="S48" s="279">
        <v>0</v>
      </c>
      <c r="T48" s="279">
        <v>0</v>
      </c>
      <c r="U48" s="279">
        <v>0</v>
      </c>
      <c r="V48" s="279">
        <v>0</v>
      </c>
      <c r="W48" s="279">
        <v>0</v>
      </c>
      <c r="X48" s="279">
        <v>0</v>
      </c>
      <c r="Y48" s="279">
        <v>0</v>
      </c>
      <c r="Z48" s="279">
        <v>0</v>
      </c>
      <c r="AA48" s="279">
        <v>0</v>
      </c>
      <c r="AB48" s="279">
        <v>0</v>
      </c>
      <c r="AC48" s="279">
        <v>0</v>
      </c>
      <c r="AD48" s="279">
        <v>0</v>
      </c>
      <c r="AE48" s="279">
        <v>0</v>
      </c>
      <c r="AF48" s="279">
        <v>4</v>
      </c>
      <c r="AG48" s="279">
        <v>1</v>
      </c>
    </row>
    <row r="49" spans="1:33" ht="15" customHeight="1">
      <c r="A49" s="76"/>
      <c r="B49" s="76"/>
      <c r="C49" s="630"/>
      <c r="D49" s="301"/>
      <c r="E49" s="511" t="s">
        <v>349</v>
      </c>
      <c r="F49" s="511"/>
      <c r="G49" s="511"/>
      <c r="H49" s="77"/>
      <c r="I49" s="278">
        <v>30</v>
      </c>
      <c r="J49" s="278">
        <v>17</v>
      </c>
      <c r="K49" s="278">
        <v>13</v>
      </c>
      <c r="L49" s="278">
        <v>7</v>
      </c>
      <c r="M49" s="278">
        <v>5</v>
      </c>
      <c r="N49" s="278">
        <v>0</v>
      </c>
      <c r="O49" s="278">
        <v>0</v>
      </c>
      <c r="P49" s="278">
        <v>9</v>
      </c>
      <c r="Q49" s="278">
        <v>2</v>
      </c>
      <c r="R49" s="279">
        <v>1</v>
      </c>
      <c r="S49" s="279">
        <v>5</v>
      </c>
      <c r="T49" s="279">
        <v>0</v>
      </c>
      <c r="U49" s="279">
        <v>0</v>
      </c>
      <c r="V49" s="279">
        <v>0</v>
      </c>
      <c r="W49" s="279">
        <v>0</v>
      </c>
      <c r="X49" s="279">
        <v>0</v>
      </c>
      <c r="Y49" s="279">
        <v>0</v>
      </c>
      <c r="Z49" s="279">
        <v>0</v>
      </c>
      <c r="AA49" s="279">
        <v>0</v>
      </c>
      <c r="AB49" s="279">
        <v>0</v>
      </c>
      <c r="AC49" s="279">
        <v>0</v>
      </c>
      <c r="AD49" s="279">
        <v>0</v>
      </c>
      <c r="AE49" s="279">
        <v>0</v>
      </c>
      <c r="AF49" s="279">
        <v>0</v>
      </c>
      <c r="AG49" s="279">
        <v>1</v>
      </c>
    </row>
    <row r="50" spans="1:33" ht="15" customHeight="1">
      <c r="A50" s="76"/>
      <c r="B50" s="76"/>
      <c r="C50" s="630"/>
      <c r="D50" s="301"/>
      <c r="E50" s="511" t="s">
        <v>350</v>
      </c>
      <c r="F50" s="511"/>
      <c r="G50" s="511"/>
      <c r="H50" s="77"/>
      <c r="I50" s="278">
        <v>38</v>
      </c>
      <c r="J50" s="278">
        <v>23</v>
      </c>
      <c r="K50" s="278">
        <v>15</v>
      </c>
      <c r="L50" s="278">
        <v>12</v>
      </c>
      <c r="M50" s="278">
        <v>10</v>
      </c>
      <c r="N50" s="278">
        <v>0</v>
      </c>
      <c r="O50" s="278">
        <v>0</v>
      </c>
      <c r="P50" s="278">
        <v>10</v>
      </c>
      <c r="Q50" s="278">
        <v>1</v>
      </c>
      <c r="R50" s="279">
        <v>0</v>
      </c>
      <c r="S50" s="279">
        <v>2</v>
      </c>
      <c r="T50" s="279">
        <v>0</v>
      </c>
      <c r="U50" s="279">
        <v>0</v>
      </c>
      <c r="V50" s="279">
        <v>0</v>
      </c>
      <c r="W50" s="279">
        <v>0</v>
      </c>
      <c r="X50" s="279">
        <v>0</v>
      </c>
      <c r="Y50" s="279">
        <v>0</v>
      </c>
      <c r="Z50" s="279">
        <v>0</v>
      </c>
      <c r="AA50" s="279">
        <v>0</v>
      </c>
      <c r="AB50" s="279">
        <v>0</v>
      </c>
      <c r="AC50" s="279">
        <v>0</v>
      </c>
      <c r="AD50" s="279">
        <v>0</v>
      </c>
      <c r="AE50" s="279">
        <v>0</v>
      </c>
      <c r="AF50" s="279">
        <v>1</v>
      </c>
      <c r="AG50" s="279">
        <v>2</v>
      </c>
    </row>
    <row r="51" spans="1:33" ht="7.5" customHeight="1">
      <c r="A51" s="76"/>
      <c r="B51" s="76"/>
      <c r="C51" s="301"/>
      <c r="D51" s="301"/>
      <c r="E51" s="79"/>
      <c r="F51" s="79"/>
      <c r="G51" s="79"/>
      <c r="H51" s="77"/>
      <c r="I51" s="278"/>
      <c r="J51" s="278"/>
      <c r="K51" s="278"/>
      <c r="L51" s="278"/>
      <c r="M51" s="278"/>
      <c r="N51" s="278"/>
      <c r="O51" s="278"/>
      <c r="P51" s="278"/>
      <c r="Q51" s="278"/>
      <c r="R51" s="279"/>
      <c r="S51" s="279"/>
      <c r="T51" s="279"/>
      <c r="U51" s="279"/>
      <c r="V51" s="279"/>
      <c r="W51" s="279"/>
      <c r="X51" s="279"/>
      <c r="Y51" s="279"/>
      <c r="Z51" s="279"/>
      <c r="AA51" s="279"/>
      <c r="AB51" s="279"/>
      <c r="AC51" s="279"/>
      <c r="AD51" s="279"/>
      <c r="AE51" s="279"/>
      <c r="AF51" s="279"/>
      <c r="AG51" s="279"/>
    </row>
    <row r="52" spans="1:33" ht="15" customHeight="1">
      <c r="A52" s="76"/>
      <c r="B52" s="76"/>
      <c r="C52" s="511" t="s">
        <v>351</v>
      </c>
      <c r="D52" s="511"/>
      <c r="E52" s="511"/>
      <c r="F52" s="511"/>
      <c r="G52" s="511"/>
      <c r="H52" s="77"/>
      <c r="I52" s="278">
        <v>211</v>
      </c>
      <c r="J52" s="278">
        <v>180</v>
      </c>
      <c r="K52" s="278">
        <v>31</v>
      </c>
      <c r="L52" s="278">
        <v>64</v>
      </c>
      <c r="M52" s="278">
        <v>20</v>
      </c>
      <c r="N52" s="278">
        <v>1</v>
      </c>
      <c r="O52" s="278">
        <v>1</v>
      </c>
      <c r="P52" s="278">
        <v>78</v>
      </c>
      <c r="Q52" s="278">
        <v>3</v>
      </c>
      <c r="R52" s="279">
        <v>12</v>
      </c>
      <c r="S52" s="279">
        <v>5</v>
      </c>
      <c r="T52" s="279">
        <v>10</v>
      </c>
      <c r="U52" s="279">
        <v>0</v>
      </c>
      <c r="V52" s="279">
        <v>0</v>
      </c>
      <c r="W52" s="279">
        <v>0</v>
      </c>
      <c r="X52" s="279">
        <v>0</v>
      </c>
      <c r="Y52" s="279">
        <v>0</v>
      </c>
      <c r="Z52" s="279">
        <v>0</v>
      </c>
      <c r="AA52" s="279">
        <v>0</v>
      </c>
      <c r="AB52" s="279">
        <v>0</v>
      </c>
      <c r="AC52" s="279">
        <v>0</v>
      </c>
      <c r="AD52" s="279">
        <v>0</v>
      </c>
      <c r="AE52" s="279">
        <v>0</v>
      </c>
      <c r="AF52" s="279">
        <v>15</v>
      </c>
      <c r="AG52" s="279">
        <v>2</v>
      </c>
    </row>
    <row r="53" spans="1:33" ht="15" customHeight="1">
      <c r="A53" s="76"/>
      <c r="B53" s="76"/>
      <c r="C53" s="511" t="s">
        <v>352</v>
      </c>
      <c r="D53" s="511"/>
      <c r="E53" s="511"/>
      <c r="F53" s="511"/>
      <c r="G53" s="511"/>
      <c r="H53" s="77"/>
      <c r="I53" s="278">
        <v>401</v>
      </c>
      <c r="J53" s="278">
        <v>377</v>
      </c>
      <c r="K53" s="278">
        <v>24</v>
      </c>
      <c r="L53" s="278">
        <v>141</v>
      </c>
      <c r="M53" s="278">
        <v>6</v>
      </c>
      <c r="N53" s="278">
        <v>11</v>
      </c>
      <c r="O53" s="278">
        <v>0</v>
      </c>
      <c r="P53" s="278">
        <v>200</v>
      </c>
      <c r="Q53" s="278">
        <v>15</v>
      </c>
      <c r="R53" s="279">
        <v>6</v>
      </c>
      <c r="S53" s="279">
        <v>2</v>
      </c>
      <c r="T53" s="279">
        <v>7</v>
      </c>
      <c r="U53" s="279">
        <v>1</v>
      </c>
      <c r="V53" s="279">
        <v>0</v>
      </c>
      <c r="W53" s="279">
        <v>0</v>
      </c>
      <c r="X53" s="279">
        <v>0</v>
      </c>
      <c r="Y53" s="279">
        <v>0</v>
      </c>
      <c r="Z53" s="279">
        <v>0</v>
      </c>
      <c r="AA53" s="279">
        <v>0</v>
      </c>
      <c r="AB53" s="279">
        <v>0</v>
      </c>
      <c r="AC53" s="279">
        <v>0</v>
      </c>
      <c r="AD53" s="279">
        <v>1</v>
      </c>
      <c r="AE53" s="279">
        <v>0</v>
      </c>
      <c r="AF53" s="279">
        <v>11</v>
      </c>
      <c r="AG53" s="279">
        <v>0</v>
      </c>
    </row>
    <row r="54" spans="1:33" ht="15" customHeight="1">
      <c r="A54" s="76"/>
      <c r="B54" s="76"/>
      <c r="C54" s="511" t="s">
        <v>353</v>
      </c>
      <c r="D54" s="511"/>
      <c r="E54" s="511"/>
      <c r="F54" s="511"/>
      <c r="G54" s="511"/>
      <c r="H54" s="77"/>
      <c r="I54" s="278">
        <v>197</v>
      </c>
      <c r="J54" s="278">
        <v>149</v>
      </c>
      <c r="K54" s="278">
        <v>48</v>
      </c>
      <c r="L54" s="278">
        <v>70</v>
      </c>
      <c r="M54" s="278">
        <v>28</v>
      </c>
      <c r="N54" s="278">
        <v>9</v>
      </c>
      <c r="O54" s="278">
        <v>6</v>
      </c>
      <c r="P54" s="278">
        <v>57</v>
      </c>
      <c r="Q54" s="278">
        <v>2</v>
      </c>
      <c r="R54" s="279">
        <v>4</v>
      </c>
      <c r="S54" s="279">
        <v>9</v>
      </c>
      <c r="T54" s="279">
        <v>5</v>
      </c>
      <c r="U54" s="279">
        <v>1</v>
      </c>
      <c r="V54" s="279">
        <v>0</v>
      </c>
      <c r="W54" s="279">
        <v>0</v>
      </c>
      <c r="X54" s="279">
        <v>0</v>
      </c>
      <c r="Y54" s="279">
        <v>0</v>
      </c>
      <c r="Z54" s="279">
        <v>0</v>
      </c>
      <c r="AA54" s="279">
        <v>0</v>
      </c>
      <c r="AB54" s="279">
        <v>0</v>
      </c>
      <c r="AC54" s="279">
        <v>0</v>
      </c>
      <c r="AD54" s="279">
        <v>0</v>
      </c>
      <c r="AE54" s="279">
        <v>0</v>
      </c>
      <c r="AF54" s="279">
        <v>4</v>
      </c>
      <c r="AG54" s="279">
        <v>2</v>
      </c>
    </row>
    <row r="55" spans="1:33" ht="15" customHeight="1">
      <c r="A55" s="76"/>
      <c r="B55" s="76"/>
      <c r="C55" s="511" t="s">
        <v>354</v>
      </c>
      <c r="D55" s="511"/>
      <c r="E55" s="511"/>
      <c r="F55" s="511"/>
      <c r="G55" s="511"/>
      <c r="H55" s="77"/>
      <c r="I55" s="278">
        <v>52</v>
      </c>
      <c r="J55" s="278">
        <v>38</v>
      </c>
      <c r="K55" s="278">
        <v>14</v>
      </c>
      <c r="L55" s="278">
        <v>26</v>
      </c>
      <c r="M55" s="278">
        <v>13</v>
      </c>
      <c r="N55" s="278">
        <v>8</v>
      </c>
      <c r="O55" s="278">
        <v>0</v>
      </c>
      <c r="P55" s="278">
        <v>2</v>
      </c>
      <c r="Q55" s="278">
        <v>0</v>
      </c>
      <c r="R55" s="279">
        <v>0</v>
      </c>
      <c r="S55" s="279">
        <v>0</v>
      </c>
      <c r="T55" s="279">
        <v>0</v>
      </c>
      <c r="U55" s="279">
        <v>0</v>
      </c>
      <c r="V55" s="279">
        <v>0</v>
      </c>
      <c r="W55" s="279">
        <v>0</v>
      </c>
      <c r="X55" s="279">
        <v>0</v>
      </c>
      <c r="Y55" s="279">
        <v>0</v>
      </c>
      <c r="Z55" s="279">
        <v>0</v>
      </c>
      <c r="AA55" s="279">
        <v>0</v>
      </c>
      <c r="AB55" s="279">
        <v>0</v>
      </c>
      <c r="AC55" s="279">
        <v>0</v>
      </c>
      <c r="AD55" s="279">
        <v>1</v>
      </c>
      <c r="AE55" s="279">
        <v>0</v>
      </c>
      <c r="AF55" s="279">
        <v>1</v>
      </c>
      <c r="AG55" s="279">
        <v>1</v>
      </c>
    </row>
    <row r="56" spans="1:33" ht="4.5" customHeight="1" thickBot="1">
      <c r="A56" s="96"/>
      <c r="B56" s="96"/>
      <c r="C56" s="96"/>
      <c r="D56" s="96"/>
      <c r="E56" s="96"/>
      <c r="F56" s="96"/>
      <c r="G56" s="96"/>
      <c r="H56" s="257"/>
      <c r="I56" s="302"/>
      <c r="J56" s="302"/>
      <c r="K56" s="302"/>
      <c r="L56" s="302"/>
      <c r="M56" s="302"/>
      <c r="N56" s="302"/>
      <c r="O56" s="302"/>
      <c r="P56" s="302"/>
      <c r="Q56" s="302"/>
      <c r="R56" s="303"/>
      <c r="S56" s="303"/>
      <c r="T56" s="303"/>
      <c r="U56" s="303"/>
      <c r="V56" s="303"/>
      <c r="W56" s="303"/>
      <c r="X56" s="303"/>
      <c r="Y56" s="303"/>
      <c r="Z56" s="303"/>
      <c r="AA56" s="303"/>
      <c r="AB56" s="303"/>
      <c r="AC56" s="303"/>
      <c r="AD56" s="303"/>
      <c r="AE56" s="303"/>
      <c r="AF56" s="303"/>
      <c r="AG56" s="303"/>
    </row>
    <row r="57" spans="1:33" ht="3" customHeight="1" thickTop="1">
      <c r="I57" s="304"/>
      <c r="J57" s="304"/>
      <c r="K57" s="304"/>
      <c r="L57" s="304"/>
      <c r="M57" s="304"/>
      <c r="N57" s="304"/>
      <c r="O57" s="304"/>
      <c r="P57" s="304"/>
      <c r="Q57" s="304"/>
      <c r="R57" s="144"/>
      <c r="S57" s="144"/>
      <c r="T57" s="144"/>
      <c r="U57" s="144"/>
      <c r="V57" s="144"/>
      <c r="W57" s="144"/>
      <c r="X57" s="144"/>
      <c r="Y57" s="144"/>
      <c r="Z57" s="144"/>
      <c r="AA57" s="144"/>
      <c r="AB57" s="144"/>
      <c r="AC57" s="144"/>
      <c r="AD57" s="144"/>
      <c r="AE57" s="144"/>
      <c r="AF57" s="144"/>
      <c r="AG57" s="144"/>
    </row>
    <row r="58" spans="1:33">
      <c r="I58" s="305"/>
      <c r="J58" s="305"/>
      <c r="K58" s="305"/>
      <c r="L58" s="305"/>
      <c r="M58" s="305"/>
      <c r="N58" s="305"/>
      <c r="O58" s="305"/>
      <c r="P58" s="305"/>
      <c r="Q58" s="305"/>
      <c r="R58" s="144"/>
      <c r="S58" s="144"/>
      <c r="T58" s="144"/>
      <c r="U58" s="144"/>
      <c r="V58" s="144"/>
      <c r="W58" s="144"/>
      <c r="X58" s="144"/>
      <c r="Y58" s="144"/>
      <c r="Z58" s="144"/>
      <c r="AA58" s="144"/>
      <c r="AB58" s="144"/>
      <c r="AC58" s="144"/>
      <c r="AD58" s="144"/>
      <c r="AE58" s="144"/>
      <c r="AF58" s="144"/>
      <c r="AG58" s="144"/>
    </row>
    <row r="59" spans="1:33">
      <c r="I59" s="306"/>
      <c r="R59" s="307"/>
      <c r="S59" s="307"/>
      <c r="T59" s="307"/>
      <c r="U59" s="307"/>
      <c r="V59" s="307"/>
      <c r="W59" s="307"/>
      <c r="X59" s="307"/>
      <c r="Y59" s="307"/>
      <c r="Z59" s="307"/>
      <c r="AA59" s="307"/>
      <c r="AB59" s="307"/>
      <c r="AC59" s="307"/>
      <c r="AD59" s="307"/>
      <c r="AE59" s="307"/>
      <c r="AF59" s="307"/>
      <c r="AG59" s="307"/>
    </row>
    <row r="60" spans="1:33">
      <c r="I60" s="306"/>
      <c r="J60" s="306"/>
      <c r="K60" s="306"/>
      <c r="L60" s="306"/>
      <c r="M60" s="306"/>
      <c r="N60" s="306"/>
      <c r="O60" s="306"/>
      <c r="P60" s="306"/>
      <c r="Q60" s="306"/>
      <c r="R60" s="307"/>
      <c r="S60" s="307"/>
      <c r="T60" s="307"/>
      <c r="U60" s="308"/>
      <c r="V60" s="308"/>
      <c r="W60" s="309"/>
      <c r="X60" s="309"/>
      <c r="Y60" s="308"/>
      <c r="Z60" s="308"/>
    </row>
    <row r="61" spans="1:33">
      <c r="I61" s="306"/>
      <c r="J61" s="306"/>
      <c r="K61" s="306"/>
      <c r="L61" s="306"/>
      <c r="M61" s="306"/>
      <c r="N61" s="306"/>
      <c r="O61" s="306"/>
      <c r="P61" s="306"/>
      <c r="Q61" s="306"/>
      <c r="R61" s="308"/>
      <c r="U61" s="308"/>
      <c r="V61" s="308"/>
      <c r="W61" s="308"/>
      <c r="X61" s="308"/>
      <c r="Y61" s="308"/>
      <c r="Z61" s="308"/>
      <c r="AA61" s="308"/>
      <c r="AB61" s="308"/>
      <c r="AC61" s="308"/>
      <c r="AD61" s="308"/>
      <c r="AE61" s="308"/>
      <c r="AF61" s="308"/>
      <c r="AG61" s="308"/>
    </row>
    <row r="62" spans="1:33">
      <c r="I62" s="306"/>
      <c r="J62" s="306"/>
      <c r="K62" s="306"/>
      <c r="L62" s="306"/>
      <c r="M62" s="306"/>
      <c r="N62" s="306"/>
      <c r="O62" s="306"/>
      <c r="P62" s="306"/>
      <c r="Q62" s="306"/>
      <c r="R62" s="309"/>
      <c r="U62" s="309"/>
      <c r="V62" s="309"/>
      <c r="W62" s="309"/>
      <c r="X62" s="309"/>
      <c r="Y62" s="309"/>
      <c r="Z62" s="309"/>
      <c r="AA62" s="309"/>
      <c r="AB62" s="309"/>
      <c r="AC62" s="309"/>
      <c r="AD62" s="309"/>
      <c r="AE62" s="309"/>
      <c r="AF62" s="309"/>
      <c r="AG62" s="309"/>
    </row>
    <row r="63" spans="1:33">
      <c r="R63" s="308"/>
      <c r="U63" s="308"/>
      <c r="V63" s="308"/>
      <c r="W63" s="308"/>
      <c r="X63" s="308"/>
      <c r="Y63" s="308"/>
      <c r="Z63" s="308"/>
      <c r="AA63" s="308"/>
      <c r="AB63" s="308"/>
      <c r="AC63" s="308"/>
      <c r="AD63" s="308"/>
      <c r="AE63" s="308"/>
      <c r="AF63" s="308"/>
      <c r="AG63" s="308"/>
    </row>
  </sheetData>
  <mergeCells count="55">
    <mergeCell ref="C52:G52"/>
    <mergeCell ref="C53:G53"/>
    <mergeCell ref="C54:G54"/>
    <mergeCell ref="C55:G55"/>
    <mergeCell ref="C40:G40"/>
    <mergeCell ref="C42:E43"/>
    <mergeCell ref="C45:C50"/>
    <mergeCell ref="E45:G45"/>
    <mergeCell ref="E46:G46"/>
    <mergeCell ref="E47:G47"/>
    <mergeCell ref="E48:G48"/>
    <mergeCell ref="E49:G49"/>
    <mergeCell ref="E50:G50"/>
    <mergeCell ref="C39:G39"/>
    <mergeCell ref="C25:G25"/>
    <mergeCell ref="C26:G26"/>
    <mergeCell ref="C28:G28"/>
    <mergeCell ref="C29:G29"/>
    <mergeCell ref="C30:G30"/>
    <mergeCell ref="C31:G31"/>
    <mergeCell ref="C32:G32"/>
    <mergeCell ref="B35:G35"/>
    <mergeCell ref="C36:G36"/>
    <mergeCell ref="C37:G37"/>
    <mergeCell ref="C38:G38"/>
    <mergeCell ref="C24:G24"/>
    <mergeCell ref="C11:G11"/>
    <mergeCell ref="C12:G12"/>
    <mergeCell ref="C13:G13"/>
    <mergeCell ref="C14:G14"/>
    <mergeCell ref="C16:G16"/>
    <mergeCell ref="C17:G17"/>
    <mergeCell ref="C18:G18"/>
    <mergeCell ref="C19:G19"/>
    <mergeCell ref="C20:G20"/>
    <mergeCell ref="C22:G22"/>
    <mergeCell ref="C23:G23"/>
    <mergeCell ref="AF2:AG2"/>
    <mergeCell ref="B5:G5"/>
    <mergeCell ref="B6:G6"/>
    <mergeCell ref="B7:G7"/>
    <mergeCell ref="B9:G9"/>
    <mergeCell ref="AB2:AC2"/>
    <mergeCell ref="AD2:AE2"/>
    <mergeCell ref="C10:G10"/>
    <mergeCell ref="T2:U2"/>
    <mergeCell ref="V2:W2"/>
    <mergeCell ref="X2:Y2"/>
    <mergeCell ref="Z2:AA2"/>
    <mergeCell ref="A2:H3"/>
    <mergeCell ref="I2:K2"/>
    <mergeCell ref="L2:M2"/>
    <mergeCell ref="N2:O2"/>
    <mergeCell ref="P2:Q2"/>
    <mergeCell ref="R2:S2"/>
  </mergeCells>
  <phoneticPr fontId="17"/>
  <printOptions horizontalCentered="1"/>
  <pageMargins left="0.39370078740157483" right="0.43307086614173229" top="1.1811023622047245" bottom="0.47244094488188981" header="0.6692913385826772" footer="0"/>
  <pageSetup paperSize="8" scale="110" orientation="landscape" r:id="rId1"/>
  <headerFooter alignWithMargins="0">
    <oddHeader>&amp;L&amp;9高等学校卒業者の就職状況－産業別・職業別－&amp;R&amp;"ＭＳ ゴシック,標準"&amp;9&amp;F (&amp;A)</oddHead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I14"/>
  <sheetViews>
    <sheetView zoomScaleNormal="100" workbookViewId="0"/>
  </sheetViews>
  <sheetFormatPr defaultColWidth="9" defaultRowHeight="13.2"/>
  <cols>
    <col min="1" max="1" width="1.109375" style="215" customWidth="1"/>
    <col min="2" max="2" width="15.77734375" style="215" customWidth="1"/>
    <col min="3" max="3" width="1.109375" style="335" customWidth="1"/>
    <col min="4" max="6" width="10.88671875" style="335" customWidth="1"/>
    <col min="7" max="7" width="4.88671875" style="335" customWidth="1"/>
    <col min="8" max="10" width="3.6640625" style="335" customWidth="1"/>
    <col min="11" max="16384" width="9" style="335"/>
  </cols>
  <sheetData>
    <row r="1" spans="1:9" s="215" customFormat="1" ht="13.8" thickBot="1">
      <c r="B1" s="310" t="s">
        <v>355</v>
      </c>
      <c r="C1" s="311"/>
      <c r="D1" s="311"/>
      <c r="E1" s="311"/>
      <c r="F1" s="312" t="s">
        <v>356</v>
      </c>
      <c r="G1" s="313"/>
      <c r="H1" s="313"/>
      <c r="I1" s="313"/>
    </row>
    <row r="2" spans="1:9" s="313" customFormat="1" ht="12" customHeight="1" thickTop="1">
      <c r="A2" s="314"/>
      <c r="B2" s="631" t="s">
        <v>357</v>
      </c>
      <c r="C2" s="315"/>
      <c r="D2" s="633" t="s">
        <v>358</v>
      </c>
      <c r="E2" s="634"/>
      <c r="F2" s="634"/>
      <c r="G2" s="3"/>
    </row>
    <row r="3" spans="1:9" s="313" customFormat="1" ht="12" customHeight="1">
      <c r="A3" s="316"/>
      <c r="B3" s="632"/>
      <c r="C3" s="317"/>
      <c r="D3" s="318" t="s">
        <v>7</v>
      </c>
      <c r="E3" s="318" t="s">
        <v>8</v>
      </c>
      <c r="F3" s="319" t="s">
        <v>9</v>
      </c>
    </row>
    <row r="4" spans="1:9" s="320" customFormat="1" ht="8.25" customHeight="1">
      <c r="B4" s="321"/>
      <c r="C4" s="322"/>
      <c r="D4" s="323"/>
      <c r="E4" s="323"/>
      <c r="F4" s="323"/>
      <c r="G4" s="321"/>
    </row>
    <row r="5" spans="1:9" s="328" customFormat="1" ht="12" customHeight="1">
      <c r="A5" s="324"/>
      <c r="B5" s="325" t="s">
        <v>359</v>
      </c>
      <c r="C5" s="326"/>
      <c r="D5" s="327">
        <v>174710</v>
      </c>
      <c r="E5" s="327">
        <v>100313</v>
      </c>
      <c r="F5" s="327">
        <v>74397</v>
      </c>
    </row>
    <row r="6" spans="1:9" s="328" customFormat="1" ht="12" customHeight="1">
      <c r="A6" s="324"/>
      <c r="B6" s="325" t="s">
        <v>360</v>
      </c>
      <c r="C6" s="326"/>
      <c r="D6" s="327">
        <v>171164</v>
      </c>
      <c r="E6" s="327">
        <v>99628</v>
      </c>
      <c r="F6" s="327">
        <v>71536</v>
      </c>
    </row>
    <row r="7" spans="1:9" s="328" customFormat="1" ht="12" customHeight="1">
      <c r="A7" s="324"/>
      <c r="B7" s="325" t="s">
        <v>361</v>
      </c>
      <c r="C7" s="326"/>
      <c r="D7" s="327">
        <v>173109</v>
      </c>
      <c r="E7" s="327">
        <v>100725</v>
      </c>
      <c r="F7" s="327">
        <v>72384</v>
      </c>
    </row>
    <row r="8" spans="1:9" s="328" customFormat="1" ht="9" customHeight="1">
      <c r="A8" s="324"/>
      <c r="B8" s="329"/>
      <c r="C8" s="326"/>
      <c r="D8" s="330"/>
      <c r="E8" s="330"/>
      <c r="F8" s="330"/>
    </row>
    <row r="9" spans="1:9" s="328" customFormat="1" ht="12" customHeight="1">
      <c r="A9" s="324"/>
      <c r="B9" s="329" t="s">
        <v>362</v>
      </c>
      <c r="C9" s="331"/>
      <c r="D9" s="463">
        <v>7161</v>
      </c>
      <c r="E9" s="463">
        <v>5131</v>
      </c>
      <c r="F9" s="463">
        <v>2030</v>
      </c>
      <c r="G9" s="332"/>
      <c r="H9" s="332"/>
      <c r="I9" s="332"/>
    </row>
    <row r="10" spans="1:9" s="328" customFormat="1" ht="12" customHeight="1">
      <c r="A10" s="324"/>
      <c r="B10" s="329" t="s">
        <v>363</v>
      </c>
      <c r="C10" s="326"/>
      <c r="D10" s="463">
        <v>5296</v>
      </c>
      <c r="E10" s="463">
        <v>1858</v>
      </c>
      <c r="F10" s="463">
        <v>3438</v>
      </c>
    </row>
    <row r="11" spans="1:9" s="328" customFormat="1" ht="12" customHeight="1">
      <c r="A11" s="324"/>
      <c r="B11" s="329" t="s">
        <v>364</v>
      </c>
      <c r="C11" s="326"/>
      <c r="D11" s="463">
        <v>160652</v>
      </c>
      <c r="E11" s="463">
        <v>93736</v>
      </c>
      <c r="F11" s="463">
        <v>66916</v>
      </c>
      <c r="H11" s="332"/>
      <c r="I11" s="332"/>
    </row>
    <row r="12" spans="1:9" ht="5.25" customHeight="1" thickBot="1">
      <c r="A12" s="311"/>
      <c r="B12" s="311"/>
      <c r="C12" s="333"/>
      <c r="D12" s="334"/>
      <c r="E12" s="334"/>
      <c r="F12" s="334"/>
    </row>
    <row r="13" spans="1:9" ht="5.25" customHeight="1" thickTop="1">
      <c r="A13" s="320"/>
      <c r="B13" s="320"/>
      <c r="C13" s="336"/>
      <c r="D13" s="336"/>
      <c r="E13" s="336"/>
      <c r="F13" s="336"/>
    </row>
    <row r="14" spans="1:9" s="215" customFormat="1" ht="13.5" customHeight="1">
      <c r="A14" s="310" t="s">
        <v>406</v>
      </c>
      <c r="B14" s="320"/>
      <c r="C14" s="320"/>
      <c r="D14" s="320"/>
      <c r="E14" s="320"/>
      <c r="F14" s="320"/>
    </row>
  </sheetData>
  <mergeCells count="2">
    <mergeCell ref="B2:B3"/>
    <mergeCell ref="D2:F2"/>
  </mergeCells>
  <phoneticPr fontId="17"/>
  <printOptions horizontalCentered="1"/>
  <pageMargins left="0.6692913385826772" right="0.59055118110236227" top="0.98425196850393704" bottom="0.35433070866141736" header="0.51181102362204722" footer="0.15748031496062992"/>
  <pageSetup paperSize="9" scale="140" orientation="portrait" r:id="rId1"/>
  <headerFooter alignWithMargins="0">
    <oddHeader>&amp;L&amp;9大学学部の設置者別学生数&amp;R&amp;9&amp;F （&amp;A）</oddHead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H39"/>
  <sheetViews>
    <sheetView zoomScaleNormal="100" zoomScaleSheetLayoutView="124" workbookViewId="0"/>
  </sheetViews>
  <sheetFormatPr defaultColWidth="9" defaultRowHeight="9.6"/>
  <cols>
    <col min="1" max="1" width="1.109375" style="320" customWidth="1"/>
    <col min="2" max="2" width="15.77734375" style="320" customWidth="1"/>
    <col min="3" max="3" width="1.109375" style="320" customWidth="1"/>
    <col min="4" max="6" width="10.88671875" style="320" customWidth="1"/>
    <col min="7" max="7" width="1.44140625" style="320" customWidth="1"/>
    <col min="8" max="8" width="4.77734375" style="320" customWidth="1"/>
    <col min="9" max="16384" width="9" style="320"/>
  </cols>
  <sheetData>
    <row r="1" spans="1:8" ht="13.8" thickBot="1">
      <c r="B1" s="310" t="s">
        <v>355</v>
      </c>
      <c r="D1" s="311"/>
      <c r="E1" s="311"/>
      <c r="F1" s="312" t="s">
        <v>365</v>
      </c>
      <c r="H1" s="3"/>
    </row>
    <row r="2" spans="1:8" ht="12" customHeight="1" thickTop="1">
      <c r="A2" s="314"/>
      <c r="B2" s="635" t="s">
        <v>366</v>
      </c>
      <c r="C2" s="338"/>
      <c r="D2" s="637" t="s">
        <v>358</v>
      </c>
      <c r="E2" s="634"/>
      <c r="F2" s="634"/>
      <c r="G2" s="339"/>
    </row>
    <row r="3" spans="1:8" ht="12" customHeight="1">
      <c r="A3" s="316"/>
      <c r="B3" s="636"/>
      <c r="C3" s="340"/>
      <c r="D3" s="341" t="s">
        <v>7</v>
      </c>
      <c r="E3" s="341" t="s">
        <v>8</v>
      </c>
      <c r="F3" s="454" t="s">
        <v>9</v>
      </c>
      <c r="G3" s="321"/>
    </row>
    <row r="4" spans="1:8" ht="8.25" customHeight="1">
      <c r="B4" s="321"/>
      <c r="C4" s="322"/>
      <c r="D4" s="323"/>
      <c r="E4" s="323"/>
      <c r="F4" s="323"/>
      <c r="G4" s="321"/>
    </row>
    <row r="5" spans="1:8" ht="12" customHeight="1">
      <c r="B5" s="342" t="s">
        <v>367</v>
      </c>
      <c r="C5" s="322"/>
      <c r="D5" s="343">
        <v>11536</v>
      </c>
      <c r="E5" s="343">
        <v>7960</v>
      </c>
      <c r="F5" s="343">
        <v>3576</v>
      </c>
      <c r="G5" s="344"/>
    </row>
    <row r="6" spans="1:8" s="310" customFormat="1" ht="12" customHeight="1">
      <c r="B6" s="342" t="s">
        <v>360</v>
      </c>
      <c r="C6" s="322"/>
      <c r="D6" s="343">
        <v>11843</v>
      </c>
      <c r="E6" s="343">
        <v>8114</v>
      </c>
      <c r="F6" s="343">
        <v>3729</v>
      </c>
      <c r="G6" s="344"/>
    </row>
    <row r="7" spans="1:8" s="310" customFormat="1" ht="12" customHeight="1">
      <c r="B7" s="342" t="s">
        <v>361</v>
      </c>
      <c r="C7" s="322"/>
      <c r="D7" s="343">
        <v>12155</v>
      </c>
      <c r="E7" s="343">
        <v>8271</v>
      </c>
      <c r="F7" s="343">
        <v>3884</v>
      </c>
      <c r="G7" s="344"/>
    </row>
    <row r="8" spans="1:8" s="310" customFormat="1" ht="9" customHeight="1">
      <c r="B8" s="342"/>
      <c r="C8" s="322"/>
      <c r="D8" s="345"/>
      <c r="E8" s="345"/>
      <c r="F8" s="345"/>
      <c r="G8" s="346"/>
    </row>
    <row r="9" spans="1:8" s="310" customFormat="1" ht="12" customHeight="1">
      <c r="B9" s="329" t="s">
        <v>362</v>
      </c>
      <c r="C9" s="321"/>
      <c r="D9" s="464">
        <v>2461</v>
      </c>
      <c r="E9" s="345">
        <v>1748</v>
      </c>
      <c r="F9" s="345">
        <v>713</v>
      </c>
      <c r="G9" s="346"/>
      <c r="H9" s="347"/>
    </row>
    <row r="10" spans="1:8" s="310" customFormat="1" ht="12" customHeight="1">
      <c r="B10" s="329" t="s">
        <v>363</v>
      </c>
      <c r="C10" s="321"/>
      <c r="D10" s="464">
        <v>1044</v>
      </c>
      <c r="E10" s="345">
        <v>615</v>
      </c>
      <c r="F10" s="345">
        <v>429</v>
      </c>
      <c r="G10" s="346"/>
    </row>
    <row r="11" spans="1:8" s="310" customFormat="1" ht="12" customHeight="1">
      <c r="B11" s="329" t="s">
        <v>364</v>
      </c>
      <c r="C11" s="321"/>
      <c r="D11" s="464">
        <v>8650</v>
      </c>
      <c r="E11" s="345">
        <v>5908</v>
      </c>
      <c r="F11" s="345">
        <v>2742</v>
      </c>
      <c r="G11" s="346"/>
    </row>
    <row r="12" spans="1:8" s="310" customFormat="1" ht="3.75" customHeight="1" thickBot="1">
      <c r="A12" s="348"/>
      <c r="B12" s="348"/>
      <c r="C12" s="348"/>
      <c r="D12" s="349"/>
      <c r="E12" s="350"/>
      <c r="F12" s="350"/>
    </row>
    <row r="13" spans="1:8" s="310" customFormat="1" ht="3.75" customHeight="1" thickTop="1">
      <c r="B13" s="324"/>
    </row>
    <row r="14" spans="1:8" s="310" customFormat="1" ht="12.75" customHeight="1">
      <c r="A14" s="383" t="s">
        <v>368</v>
      </c>
      <c r="B14" s="313"/>
      <c r="C14" s="320"/>
      <c r="D14" s="320"/>
      <c r="E14" s="320"/>
      <c r="F14" s="320"/>
      <c r="G14" s="320"/>
    </row>
    <row r="15" spans="1:8" ht="10.5" customHeight="1">
      <c r="A15" s="383" t="s">
        <v>369</v>
      </c>
      <c r="B15" s="313"/>
    </row>
    <row r="16" spans="1:8">
      <c r="A16" s="383"/>
    </row>
    <row r="18" spans="4:8" ht="14.4">
      <c r="D18" s="351"/>
    </row>
    <row r="20" spans="4:8">
      <c r="H20" s="352"/>
    </row>
    <row r="21" spans="4:8">
      <c r="H21" s="352"/>
    </row>
    <row r="22" spans="4:8">
      <c r="H22" s="352"/>
    </row>
    <row r="23" spans="4:8">
      <c r="H23" s="352"/>
    </row>
    <row r="24" spans="4:8">
      <c r="H24" s="352"/>
    </row>
    <row r="25" spans="4:8">
      <c r="H25" s="352"/>
    </row>
    <row r="26" spans="4:8">
      <c r="H26" s="352"/>
    </row>
    <row r="27" spans="4:8">
      <c r="H27" s="352"/>
    </row>
    <row r="28" spans="4:8">
      <c r="H28" s="352"/>
    </row>
    <row r="31" spans="4:8">
      <c r="H31" s="352"/>
    </row>
    <row r="32" spans="4:8">
      <c r="H32" s="352"/>
    </row>
    <row r="33" spans="8:8">
      <c r="H33" s="352"/>
    </row>
    <row r="34" spans="8:8">
      <c r="H34" s="352"/>
    </row>
    <row r="35" spans="8:8">
      <c r="H35" s="352"/>
    </row>
    <row r="36" spans="8:8">
      <c r="H36" s="352"/>
    </row>
    <row r="37" spans="8:8">
      <c r="H37" s="352"/>
    </row>
    <row r="38" spans="8:8">
      <c r="H38" s="352"/>
    </row>
    <row r="39" spans="8:8">
      <c r="H39" s="352"/>
    </row>
  </sheetData>
  <mergeCells count="2">
    <mergeCell ref="B2:B3"/>
    <mergeCell ref="D2:F2"/>
  </mergeCells>
  <phoneticPr fontId="17"/>
  <printOptions horizontalCentered="1"/>
  <pageMargins left="0.78740157480314965" right="0.78740157480314965" top="0.98425196850393704" bottom="0.98425196850393704" header="0.51181102362204722" footer="0.51181102362204722"/>
  <pageSetup paperSize="9" scale="115" orientation="portrait" r:id="rId1"/>
  <headerFooter alignWithMargins="0">
    <oddHeader>&amp;L&amp;9大学院の設置者別学生数&amp;R&amp;9&amp;F （&amp;A)</oddHead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N37"/>
  <sheetViews>
    <sheetView zoomScaleNormal="100" workbookViewId="0"/>
  </sheetViews>
  <sheetFormatPr defaultColWidth="9" defaultRowHeight="9.6"/>
  <cols>
    <col min="1" max="1" width="0.77734375" style="56" customWidth="1"/>
    <col min="2" max="2" width="2.44140625" style="56" customWidth="1"/>
    <col min="3" max="3" width="4.21875" style="56" customWidth="1"/>
    <col min="4" max="4" width="6.33203125" style="56" customWidth="1"/>
    <col min="5" max="5" width="1.33203125" style="56" customWidth="1"/>
    <col min="6" max="6" width="0.6640625" style="56" customWidth="1"/>
    <col min="7" max="7" width="1.44140625" style="56" customWidth="1"/>
    <col min="8" max="8" width="15.6640625" style="56" customWidth="1"/>
    <col min="9" max="9" width="1" style="56" customWidth="1"/>
    <col min="10" max="10" width="8.21875" style="56" bestFit="1" customWidth="1"/>
    <col min="11" max="12" width="8.109375" style="56" bestFit="1" customWidth="1"/>
    <col min="13" max="14" width="7.6640625" style="56" bestFit="1" customWidth="1"/>
    <col min="15" max="16384" width="9" style="56"/>
  </cols>
  <sheetData>
    <row r="1" spans="1:14" ht="14.25" customHeight="1" thickBot="1">
      <c r="B1" s="56" t="s">
        <v>219</v>
      </c>
      <c r="M1" s="96"/>
      <c r="N1" s="232" t="s">
        <v>370</v>
      </c>
    </row>
    <row r="2" spans="1:14" s="58" customFormat="1" ht="10.199999999999999" thickTop="1">
      <c r="A2" s="554" t="s">
        <v>221</v>
      </c>
      <c r="B2" s="554"/>
      <c r="C2" s="554"/>
      <c r="D2" s="554"/>
      <c r="E2" s="554"/>
      <c r="F2" s="554"/>
      <c r="G2" s="554"/>
      <c r="H2" s="554"/>
      <c r="I2" s="555"/>
      <c r="J2" s="638" t="s">
        <v>371</v>
      </c>
      <c r="K2" s="638" t="s">
        <v>372</v>
      </c>
      <c r="L2" s="554" t="s">
        <v>373</v>
      </c>
      <c r="M2" s="353"/>
      <c r="N2" s="353"/>
    </row>
    <row r="3" spans="1:14" s="58" customFormat="1">
      <c r="A3" s="558"/>
      <c r="B3" s="558"/>
      <c r="C3" s="558"/>
      <c r="D3" s="558"/>
      <c r="E3" s="558"/>
      <c r="F3" s="558"/>
      <c r="G3" s="558"/>
      <c r="H3" s="558"/>
      <c r="I3" s="559"/>
      <c r="J3" s="573"/>
      <c r="K3" s="573"/>
      <c r="L3" s="558"/>
      <c r="M3" s="59" t="s">
        <v>8</v>
      </c>
      <c r="N3" s="60" t="s">
        <v>9</v>
      </c>
    </row>
    <row r="4" spans="1:14" s="189" customFormat="1" ht="4.5" customHeight="1">
      <c r="I4" s="268"/>
      <c r="M4" s="63"/>
      <c r="N4" s="63"/>
    </row>
    <row r="5" spans="1:14" ht="13.2" customHeight="1">
      <c r="A5" s="76"/>
      <c r="B5" s="512" t="s">
        <v>374</v>
      </c>
      <c r="C5" s="512"/>
      <c r="D5" s="512"/>
      <c r="E5" s="512"/>
      <c r="F5" s="512"/>
      <c r="G5" s="512"/>
      <c r="H5" s="512"/>
      <c r="I5" s="77"/>
      <c r="J5" s="254">
        <v>35022</v>
      </c>
      <c r="K5" s="254">
        <v>34924</v>
      </c>
      <c r="L5" s="254">
        <v>34812</v>
      </c>
      <c r="M5" s="254">
        <v>19846</v>
      </c>
      <c r="N5" s="254">
        <v>14966</v>
      </c>
    </row>
    <row r="6" spans="1:14" ht="4.5" customHeight="1">
      <c r="A6" s="76"/>
      <c r="C6" s="76"/>
      <c r="D6" s="76"/>
      <c r="E6" s="76"/>
      <c r="F6" s="79"/>
      <c r="G6" s="79"/>
      <c r="H6" s="79"/>
      <c r="I6" s="77"/>
      <c r="J6" s="453"/>
      <c r="K6" s="453"/>
      <c r="L6" s="453"/>
      <c r="M6" s="354"/>
      <c r="N6" s="354"/>
    </row>
    <row r="7" spans="1:14" ht="10.5" customHeight="1">
      <c r="A7" s="76"/>
      <c r="B7" s="511" t="s">
        <v>375</v>
      </c>
      <c r="C7" s="511"/>
      <c r="D7" s="511"/>
      <c r="E7" s="511"/>
      <c r="F7" s="511"/>
      <c r="G7" s="511"/>
      <c r="H7" s="511"/>
      <c r="I7" s="77"/>
      <c r="J7" s="354">
        <v>3352</v>
      </c>
      <c r="K7" s="354">
        <v>3761</v>
      </c>
      <c r="L7" s="354">
        <v>3758</v>
      </c>
      <c r="M7" s="354">
        <v>2692</v>
      </c>
      <c r="N7" s="354">
        <v>1066</v>
      </c>
    </row>
    <row r="8" spans="1:14" ht="5.0999999999999996" customHeight="1">
      <c r="A8" s="76"/>
      <c r="B8" s="246"/>
      <c r="C8" s="246"/>
      <c r="D8" s="246"/>
      <c r="E8" s="246"/>
      <c r="F8" s="246"/>
      <c r="G8" s="246"/>
      <c r="H8" s="246"/>
      <c r="I8" s="77"/>
      <c r="J8" s="453"/>
      <c r="K8" s="453"/>
      <c r="L8" s="453"/>
      <c r="M8" s="354"/>
      <c r="N8" s="354"/>
    </row>
    <row r="9" spans="1:14" ht="13.2" customHeight="1">
      <c r="A9" s="76"/>
      <c r="B9" s="511" t="s">
        <v>376</v>
      </c>
      <c r="C9" s="511"/>
      <c r="D9" s="511"/>
      <c r="E9" s="511"/>
      <c r="F9" s="511"/>
      <c r="G9" s="511"/>
      <c r="H9" s="511"/>
      <c r="I9" s="77"/>
      <c r="J9" s="354">
        <v>27872</v>
      </c>
      <c r="K9" s="354">
        <v>26187</v>
      </c>
      <c r="L9" s="354">
        <v>26331</v>
      </c>
      <c r="M9" s="354">
        <v>14353</v>
      </c>
      <c r="N9" s="354">
        <v>11978</v>
      </c>
    </row>
    <row r="10" spans="1:14" ht="13.2" customHeight="1">
      <c r="A10" s="76"/>
      <c r="B10" s="79"/>
      <c r="C10" s="511" t="s">
        <v>245</v>
      </c>
      <c r="D10" s="511"/>
      <c r="E10" s="511"/>
      <c r="F10" s="511"/>
      <c r="G10" s="511"/>
      <c r="H10" s="511"/>
      <c r="I10" s="77"/>
      <c r="J10" s="354">
        <v>320</v>
      </c>
      <c r="K10" s="354">
        <v>442</v>
      </c>
      <c r="L10" s="354">
        <v>405</v>
      </c>
      <c r="M10" s="354">
        <v>231</v>
      </c>
      <c r="N10" s="354">
        <v>174</v>
      </c>
    </row>
    <row r="11" spans="1:14" ht="13.2" customHeight="1">
      <c r="A11" s="76"/>
      <c r="B11" s="79"/>
      <c r="C11" s="511" t="s">
        <v>246</v>
      </c>
      <c r="D11" s="511"/>
      <c r="E11" s="511"/>
      <c r="F11" s="79"/>
      <c r="G11" s="511" t="s">
        <v>247</v>
      </c>
      <c r="H11" s="511"/>
      <c r="I11" s="77"/>
      <c r="J11" s="354">
        <v>26272</v>
      </c>
      <c r="K11" s="354">
        <v>24129</v>
      </c>
      <c r="L11" s="354">
        <v>24362</v>
      </c>
      <c r="M11" s="354">
        <v>13339</v>
      </c>
      <c r="N11" s="354">
        <v>11023</v>
      </c>
    </row>
    <row r="12" spans="1:14" ht="13.2" customHeight="1">
      <c r="A12" s="76"/>
      <c r="B12" s="79"/>
      <c r="C12" s="271"/>
      <c r="D12" s="265"/>
      <c r="E12" s="265"/>
      <c r="F12" s="79"/>
      <c r="G12" s="511" t="s">
        <v>248</v>
      </c>
      <c r="H12" s="511"/>
      <c r="I12" s="77"/>
      <c r="J12" s="354">
        <v>1001</v>
      </c>
      <c r="K12" s="354">
        <v>1264</v>
      </c>
      <c r="L12" s="354">
        <v>1306</v>
      </c>
      <c r="M12" s="354">
        <v>672</v>
      </c>
      <c r="N12" s="354">
        <v>634</v>
      </c>
    </row>
    <row r="13" spans="1:14" ht="13.2" customHeight="1">
      <c r="A13" s="76"/>
      <c r="B13" s="79"/>
      <c r="C13" s="511" t="s">
        <v>249</v>
      </c>
      <c r="D13" s="511"/>
      <c r="E13" s="511"/>
      <c r="F13" s="511"/>
      <c r="G13" s="511"/>
      <c r="H13" s="511"/>
      <c r="I13" s="77"/>
      <c r="J13" s="354">
        <v>279</v>
      </c>
      <c r="K13" s="354">
        <v>352</v>
      </c>
      <c r="L13" s="354">
        <v>258</v>
      </c>
      <c r="M13" s="354">
        <v>111</v>
      </c>
      <c r="N13" s="354">
        <v>147</v>
      </c>
    </row>
    <row r="14" spans="1:14" ht="4.5" customHeight="1">
      <c r="A14" s="76"/>
      <c r="B14" s="79"/>
      <c r="C14" s="79"/>
      <c r="D14" s="79"/>
      <c r="E14" s="79"/>
      <c r="F14" s="79"/>
      <c r="G14" s="79"/>
      <c r="H14" s="79"/>
      <c r="I14" s="77"/>
      <c r="J14" s="354"/>
      <c r="K14" s="354"/>
      <c r="L14" s="354"/>
      <c r="M14" s="354"/>
      <c r="N14" s="354"/>
    </row>
    <row r="15" spans="1:14" ht="13.2" customHeight="1">
      <c r="A15" s="76"/>
      <c r="B15" s="511" t="s">
        <v>377</v>
      </c>
      <c r="C15" s="511"/>
      <c r="D15" s="511"/>
      <c r="E15" s="511"/>
      <c r="F15" s="511"/>
      <c r="G15" s="511"/>
      <c r="H15" s="511"/>
      <c r="I15" s="77"/>
      <c r="J15" s="354">
        <v>503</v>
      </c>
      <c r="K15" s="354">
        <v>506</v>
      </c>
      <c r="L15" s="354">
        <v>496</v>
      </c>
      <c r="M15" s="354">
        <v>297</v>
      </c>
      <c r="N15" s="354">
        <v>199</v>
      </c>
    </row>
    <row r="16" spans="1:14" ht="4.5" customHeight="1">
      <c r="A16" s="76"/>
      <c r="B16" s="79"/>
      <c r="C16" s="79"/>
      <c r="D16" s="79"/>
      <c r="E16" s="79"/>
      <c r="F16" s="79"/>
      <c r="G16" s="79"/>
      <c r="H16" s="79"/>
      <c r="I16" s="77"/>
      <c r="J16" s="354"/>
      <c r="K16" s="354"/>
      <c r="L16" s="354"/>
      <c r="M16" s="354"/>
      <c r="N16" s="354"/>
    </row>
    <row r="17" spans="1:14" ht="12.75" customHeight="1">
      <c r="A17" s="76"/>
      <c r="B17" s="511" t="s">
        <v>378</v>
      </c>
      <c r="C17" s="511"/>
      <c r="D17" s="511"/>
      <c r="E17" s="511"/>
      <c r="F17" s="511"/>
      <c r="G17" s="511"/>
      <c r="H17" s="511"/>
      <c r="I17" s="77"/>
      <c r="J17" s="354">
        <v>333</v>
      </c>
      <c r="K17" s="354">
        <v>374</v>
      </c>
      <c r="L17" s="354">
        <v>437</v>
      </c>
      <c r="M17" s="354">
        <v>234</v>
      </c>
      <c r="N17" s="354">
        <v>203</v>
      </c>
    </row>
    <row r="18" spans="1:14" ht="4.5" customHeight="1">
      <c r="A18" s="76"/>
      <c r="B18" s="79"/>
      <c r="C18" s="79"/>
      <c r="D18" s="79"/>
      <c r="E18" s="79"/>
      <c r="F18" s="79"/>
      <c r="G18" s="79"/>
      <c r="H18" s="79"/>
      <c r="I18" s="77"/>
      <c r="J18" s="354"/>
      <c r="K18" s="354"/>
      <c r="L18" s="354"/>
      <c r="M18" s="354"/>
      <c r="N18" s="354"/>
    </row>
    <row r="19" spans="1:14" ht="13.2" customHeight="1">
      <c r="A19" s="76"/>
      <c r="B19" s="511" t="s">
        <v>251</v>
      </c>
      <c r="C19" s="511"/>
      <c r="D19" s="511"/>
      <c r="E19" s="511"/>
      <c r="F19" s="511"/>
      <c r="G19" s="511"/>
      <c r="H19" s="511"/>
      <c r="I19" s="77"/>
      <c r="J19" s="354">
        <v>2695</v>
      </c>
      <c r="K19" s="354">
        <v>3919</v>
      </c>
      <c r="L19" s="354">
        <v>3716</v>
      </c>
      <c r="M19" s="354">
        <v>2226</v>
      </c>
      <c r="N19" s="354">
        <v>1490</v>
      </c>
    </row>
    <row r="20" spans="1:14" ht="5.0999999999999996" customHeight="1">
      <c r="A20" s="76"/>
      <c r="B20" s="246"/>
      <c r="C20" s="246"/>
      <c r="D20" s="246"/>
      <c r="E20" s="246"/>
      <c r="F20" s="246"/>
      <c r="G20" s="246"/>
      <c r="H20" s="246"/>
      <c r="I20" s="77"/>
      <c r="J20" s="354"/>
      <c r="K20" s="354"/>
      <c r="L20" s="354"/>
      <c r="M20" s="354"/>
      <c r="N20" s="354"/>
    </row>
    <row r="21" spans="1:14" ht="13.2" customHeight="1">
      <c r="A21" s="76"/>
      <c r="B21" s="511" t="s">
        <v>253</v>
      </c>
      <c r="C21" s="511"/>
      <c r="D21" s="511"/>
      <c r="E21" s="511"/>
      <c r="F21" s="511"/>
      <c r="G21" s="511"/>
      <c r="H21" s="511"/>
      <c r="I21" s="77"/>
      <c r="J21" s="354">
        <v>267</v>
      </c>
      <c r="K21" s="354">
        <v>177</v>
      </c>
      <c r="L21" s="354">
        <v>74</v>
      </c>
      <c r="M21" s="354">
        <v>44</v>
      </c>
      <c r="N21" s="354">
        <v>30</v>
      </c>
    </row>
    <row r="22" spans="1:14" ht="4.5" customHeight="1">
      <c r="A22" s="76"/>
      <c r="B22" s="79"/>
      <c r="C22" s="79"/>
      <c r="D22" s="79"/>
      <c r="E22" s="79"/>
      <c r="F22" s="79"/>
      <c r="G22" s="79"/>
      <c r="H22" s="79"/>
      <c r="I22" s="77"/>
      <c r="J22" s="354"/>
      <c r="K22" s="354"/>
      <c r="L22" s="354"/>
      <c r="M22" s="354"/>
      <c r="N22" s="354"/>
    </row>
    <row r="23" spans="1:14" ht="12.75" customHeight="1">
      <c r="A23" s="76"/>
      <c r="B23" s="625" t="s">
        <v>379</v>
      </c>
      <c r="C23" s="625"/>
      <c r="D23" s="625"/>
      <c r="E23" s="625"/>
      <c r="F23" s="625"/>
      <c r="G23" s="625"/>
      <c r="H23" s="625"/>
      <c r="I23" s="77"/>
      <c r="J23" s="354">
        <v>9</v>
      </c>
      <c r="K23" s="354">
        <v>13</v>
      </c>
      <c r="L23" s="354">
        <v>9</v>
      </c>
      <c r="M23" s="354">
        <v>5</v>
      </c>
      <c r="N23" s="354">
        <v>4</v>
      </c>
    </row>
    <row r="24" spans="1:14" ht="4.5" customHeight="1">
      <c r="A24" s="76"/>
      <c r="B24" s="246"/>
      <c r="C24" s="246"/>
      <c r="D24" s="246"/>
      <c r="E24" s="76"/>
      <c r="F24" s="615"/>
      <c r="G24" s="615"/>
      <c r="H24" s="615"/>
      <c r="I24" s="77"/>
      <c r="J24" s="354"/>
      <c r="K24" s="354"/>
      <c r="L24" s="354"/>
      <c r="M24" s="354"/>
      <c r="N24" s="354"/>
    </row>
    <row r="25" spans="1:14" ht="21" customHeight="1">
      <c r="A25" s="76"/>
      <c r="B25" s="616" t="s">
        <v>380</v>
      </c>
      <c r="C25" s="616"/>
      <c r="D25" s="616"/>
      <c r="E25" s="616"/>
      <c r="F25" s="616"/>
      <c r="G25" s="616"/>
      <c r="H25" s="616"/>
      <c r="I25" s="77"/>
      <c r="J25" s="354">
        <v>636</v>
      </c>
      <c r="K25" s="354">
        <v>768</v>
      </c>
      <c r="L25" s="354">
        <v>723</v>
      </c>
      <c r="M25" s="354">
        <v>330</v>
      </c>
      <c r="N25" s="354">
        <v>393</v>
      </c>
    </row>
    <row r="26" spans="1:14" ht="4.5" customHeight="1">
      <c r="A26" s="76"/>
      <c r="B26" s="272"/>
      <c r="C26" s="246"/>
      <c r="D26" s="246"/>
      <c r="E26" s="246"/>
      <c r="F26" s="246"/>
      <c r="G26" s="246"/>
      <c r="H26" s="246"/>
      <c r="I26" s="77"/>
      <c r="J26" s="354"/>
      <c r="K26" s="354"/>
      <c r="L26" s="354"/>
      <c r="M26" s="354"/>
      <c r="N26" s="354"/>
    </row>
    <row r="27" spans="1:14" ht="10.5" customHeight="1">
      <c r="A27" s="76"/>
      <c r="B27" s="511" t="s">
        <v>256</v>
      </c>
      <c r="C27" s="639"/>
      <c r="D27" s="639"/>
      <c r="E27" s="639"/>
      <c r="F27" s="639"/>
      <c r="G27" s="639"/>
      <c r="H27" s="639"/>
      <c r="I27" s="77"/>
      <c r="J27" s="354">
        <v>27237</v>
      </c>
      <c r="K27" s="354">
        <v>25352</v>
      </c>
      <c r="L27" s="354">
        <v>25499</v>
      </c>
      <c r="M27" s="354">
        <v>13905</v>
      </c>
      <c r="N27" s="354">
        <v>11594</v>
      </c>
    </row>
    <row r="28" spans="1:14" ht="5.0999999999999996" customHeight="1" thickBot="1">
      <c r="A28" s="96"/>
      <c r="B28" s="96"/>
      <c r="C28" s="96"/>
      <c r="D28" s="96"/>
      <c r="E28" s="96"/>
      <c r="F28" s="96"/>
      <c r="G28" s="96"/>
      <c r="H28" s="96"/>
      <c r="I28" s="257"/>
      <c r="J28" s="96"/>
      <c r="K28" s="96"/>
      <c r="L28" s="96"/>
      <c r="M28" s="96"/>
      <c r="N28" s="96"/>
    </row>
    <row r="29" spans="1:14" ht="5.25" customHeight="1" thickTop="1"/>
    <row r="30" spans="1:14" ht="10.5" customHeight="1">
      <c r="A30" s="56" t="s">
        <v>381</v>
      </c>
    </row>
    <row r="31" spans="1:14" ht="10.5" customHeight="1">
      <c r="A31" s="56" t="s">
        <v>382</v>
      </c>
    </row>
    <row r="32" spans="1:14" ht="10.5" customHeight="1">
      <c r="A32" s="56" t="s">
        <v>429</v>
      </c>
    </row>
    <row r="33" spans="1:1" ht="10.5" customHeight="1">
      <c r="A33" s="56" t="s">
        <v>383</v>
      </c>
    </row>
    <row r="34" spans="1:1" ht="10.5" customHeight="1">
      <c r="A34" s="56" t="s">
        <v>384</v>
      </c>
    </row>
    <row r="35" spans="1:1" ht="10.5" customHeight="1">
      <c r="A35" s="56" t="s">
        <v>428</v>
      </c>
    </row>
    <row r="36" spans="1:1" ht="10.5" customHeight="1">
      <c r="A36" s="56" t="s">
        <v>385</v>
      </c>
    </row>
    <row r="37" spans="1:1" ht="10.5" customHeight="1">
      <c r="A37" s="104"/>
    </row>
  </sheetData>
  <mergeCells count="20">
    <mergeCell ref="B23:H23"/>
    <mergeCell ref="F24:H24"/>
    <mergeCell ref="B25:H25"/>
    <mergeCell ref="B27:H27"/>
    <mergeCell ref="B15:H15"/>
    <mergeCell ref="B17:H17"/>
    <mergeCell ref="B19:H19"/>
    <mergeCell ref="B21:H21"/>
    <mergeCell ref="C13:H13"/>
    <mergeCell ref="A2:I3"/>
    <mergeCell ref="J2:J3"/>
    <mergeCell ref="K2:K3"/>
    <mergeCell ref="L2:L3"/>
    <mergeCell ref="B5:H5"/>
    <mergeCell ref="B7:H7"/>
    <mergeCell ref="B9:H9"/>
    <mergeCell ref="C10:H10"/>
    <mergeCell ref="C11:E11"/>
    <mergeCell ref="G11:H11"/>
    <mergeCell ref="G12:H12"/>
  </mergeCells>
  <phoneticPr fontId="17"/>
  <printOptions horizontalCentered="1"/>
  <pageMargins left="0.70866141732283472" right="0.70866141732283472" top="0.74803149606299213" bottom="0.74803149606299213" header="0.31496062992125984" footer="0.31496062992125984"/>
  <pageSetup paperSize="9" scale="88" orientation="portrait" r:id="rId1"/>
  <headerFooter>
    <oddHeader>&amp;L&amp;9大学卒業後の状況（学部学生）&amp;R&amp;9&amp;F　（&amp;A）</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P126"/>
  <sheetViews>
    <sheetView zoomScaleNormal="100" workbookViewId="0"/>
  </sheetViews>
  <sheetFormatPr defaultColWidth="9" defaultRowHeight="13.2"/>
  <cols>
    <col min="1" max="1" width="0.77734375" style="56" customWidth="1"/>
    <col min="2" max="2" width="1.77734375" style="56" customWidth="1"/>
    <col min="3" max="3" width="4" style="56" customWidth="1"/>
    <col min="4" max="4" width="5.44140625" style="56" customWidth="1"/>
    <col min="5" max="5" width="0.77734375" style="56" customWidth="1"/>
    <col min="6" max="7" width="9" style="56" customWidth="1"/>
    <col min="8" max="8" width="10" style="56" customWidth="1"/>
    <col min="9" max="10" width="9" style="425" customWidth="1"/>
    <col min="11" max="11" width="10" style="56" customWidth="1"/>
    <col min="12" max="13" width="9" style="56" customWidth="1"/>
    <col min="14" max="16" width="7.77734375" style="107" customWidth="1"/>
    <col min="17" max="16384" width="9" style="56"/>
  </cols>
  <sheetData>
    <row r="1" spans="1:16" ht="13.8" thickBot="1">
      <c r="A1" s="54"/>
      <c r="B1" s="54"/>
      <c r="C1" s="54"/>
      <c r="D1" s="55"/>
      <c r="F1" s="3"/>
      <c r="I1" s="422"/>
      <c r="J1" s="422"/>
      <c r="N1" s="3"/>
      <c r="O1" s="3"/>
      <c r="P1" s="57" t="s">
        <v>0</v>
      </c>
    </row>
    <row r="2" spans="1:16" s="58" customFormat="1" ht="13.2" customHeight="1" thickTop="1">
      <c r="A2" s="513" t="s">
        <v>53</v>
      </c>
      <c r="B2" s="513"/>
      <c r="C2" s="513"/>
      <c r="D2" s="513"/>
      <c r="E2" s="514"/>
      <c r="F2" s="519" t="s">
        <v>54</v>
      </c>
      <c r="G2" s="519" t="s">
        <v>55</v>
      </c>
      <c r="H2" s="523" t="s">
        <v>57</v>
      </c>
      <c r="I2" s="524"/>
      <c r="J2" s="525"/>
      <c r="K2" s="519" t="s">
        <v>56</v>
      </c>
      <c r="L2" s="519"/>
      <c r="M2" s="519"/>
      <c r="N2" s="521" t="s">
        <v>58</v>
      </c>
      <c r="O2" s="522"/>
      <c r="P2" s="522"/>
    </row>
    <row r="3" spans="1:16" s="58" customFormat="1" ht="13.2" customHeight="1">
      <c r="A3" s="515"/>
      <c r="B3" s="515"/>
      <c r="C3" s="515"/>
      <c r="D3" s="515"/>
      <c r="E3" s="516"/>
      <c r="F3" s="520"/>
      <c r="G3" s="520"/>
      <c r="H3" s="423" t="s">
        <v>7</v>
      </c>
      <c r="I3" s="424" t="s">
        <v>8</v>
      </c>
      <c r="J3" s="424" t="s">
        <v>9</v>
      </c>
      <c r="K3" s="59" t="s">
        <v>7</v>
      </c>
      <c r="L3" s="59" t="s">
        <v>8</v>
      </c>
      <c r="M3" s="59" t="s">
        <v>9</v>
      </c>
      <c r="N3" s="61" t="s">
        <v>7</v>
      </c>
      <c r="O3" s="61" t="s">
        <v>8</v>
      </c>
      <c r="P3" s="62" t="s">
        <v>9</v>
      </c>
    </row>
    <row r="4" spans="1:16" s="67" customFormat="1" ht="9">
      <c r="A4" s="63"/>
      <c r="B4" s="64"/>
      <c r="C4" s="64"/>
      <c r="D4" s="64"/>
      <c r="E4" s="65"/>
      <c r="F4" s="63"/>
      <c r="G4" s="63"/>
      <c r="H4" s="63" t="s">
        <v>59</v>
      </c>
      <c r="I4" s="66" t="s">
        <v>59</v>
      </c>
      <c r="J4" s="66" t="s">
        <v>59</v>
      </c>
      <c r="K4" s="63" t="s">
        <v>59</v>
      </c>
      <c r="L4" s="63" t="s">
        <v>59</v>
      </c>
      <c r="M4" s="63" t="s">
        <v>59</v>
      </c>
      <c r="N4" s="66" t="s">
        <v>59</v>
      </c>
      <c r="O4" s="66" t="s">
        <v>59</v>
      </c>
      <c r="P4" s="66" t="s">
        <v>59</v>
      </c>
    </row>
    <row r="5" spans="1:16" s="71" customFormat="1" ht="15" customHeight="1">
      <c r="A5" s="68"/>
      <c r="B5" s="512" t="s">
        <v>60</v>
      </c>
      <c r="C5" s="512"/>
      <c r="D5" s="512"/>
      <c r="E5" s="69"/>
      <c r="F5" s="70">
        <v>634</v>
      </c>
      <c r="G5" s="70">
        <v>4514</v>
      </c>
      <c r="H5" s="70">
        <v>32770</v>
      </c>
      <c r="I5" s="70">
        <v>16755</v>
      </c>
      <c r="J5" s="70">
        <v>16015</v>
      </c>
      <c r="K5" s="70">
        <v>103613</v>
      </c>
      <c r="L5" s="70">
        <v>52576</v>
      </c>
      <c r="M5" s="70">
        <v>51037</v>
      </c>
      <c r="N5" s="70">
        <v>7549</v>
      </c>
      <c r="O5" s="70">
        <v>575</v>
      </c>
      <c r="P5" s="70">
        <v>6974</v>
      </c>
    </row>
    <row r="6" spans="1:16" s="71" customFormat="1" ht="5.0999999999999996" customHeight="1">
      <c r="A6" s="68"/>
      <c r="B6" s="72"/>
      <c r="C6" s="72"/>
      <c r="D6" s="72"/>
      <c r="E6" s="69"/>
      <c r="F6" s="70"/>
      <c r="G6" s="70"/>
      <c r="H6" s="70"/>
      <c r="I6" s="70"/>
      <c r="J6" s="70"/>
      <c r="K6" s="70"/>
      <c r="L6" s="70"/>
      <c r="M6" s="70"/>
      <c r="N6" s="70"/>
      <c r="O6" s="70"/>
      <c r="P6" s="70"/>
    </row>
    <row r="7" spans="1:16" s="71" customFormat="1" ht="15" customHeight="1">
      <c r="A7" s="68"/>
      <c r="B7" s="512" t="s">
        <v>61</v>
      </c>
      <c r="C7" s="512"/>
      <c r="D7" s="512"/>
      <c r="E7" s="69"/>
      <c r="F7" s="70">
        <v>628</v>
      </c>
      <c r="G7" s="70">
        <v>4386</v>
      </c>
      <c r="H7" s="70">
        <v>29671</v>
      </c>
      <c r="I7" s="70">
        <v>15004</v>
      </c>
      <c r="J7" s="70">
        <v>14667</v>
      </c>
      <c r="K7" s="70">
        <v>97566</v>
      </c>
      <c r="L7" s="70">
        <v>49652</v>
      </c>
      <c r="M7" s="70">
        <v>47914</v>
      </c>
      <c r="N7" s="70">
        <v>7537</v>
      </c>
      <c r="O7" s="70">
        <v>575</v>
      </c>
      <c r="P7" s="70">
        <v>6962</v>
      </c>
    </row>
    <row r="8" spans="1:16" s="71" customFormat="1" ht="5.0999999999999996" customHeight="1">
      <c r="A8" s="68"/>
      <c r="B8" s="72"/>
      <c r="C8" s="72"/>
      <c r="D8" s="72"/>
      <c r="E8" s="69"/>
      <c r="F8" s="70"/>
      <c r="G8" s="70"/>
      <c r="H8" s="70"/>
      <c r="I8" s="70"/>
      <c r="J8" s="70"/>
      <c r="K8" s="70"/>
      <c r="L8" s="70"/>
      <c r="M8" s="70"/>
      <c r="N8" s="70"/>
      <c r="O8" s="70"/>
      <c r="P8" s="70"/>
    </row>
    <row r="9" spans="1:16" s="71" customFormat="1" ht="13.2" customHeight="1">
      <c r="A9" s="68"/>
      <c r="B9" s="517" t="s">
        <v>62</v>
      </c>
      <c r="C9" s="518"/>
      <c r="D9" s="73" t="s">
        <v>7</v>
      </c>
      <c r="E9" s="69"/>
      <c r="F9" s="396">
        <v>616</v>
      </c>
      <c r="G9" s="396">
        <v>4213</v>
      </c>
      <c r="H9" s="70">
        <v>26266</v>
      </c>
      <c r="I9" s="70">
        <v>13185</v>
      </c>
      <c r="J9" s="70">
        <v>13081</v>
      </c>
      <c r="K9" s="396">
        <v>89843</v>
      </c>
      <c r="L9" s="396">
        <v>45561</v>
      </c>
      <c r="M9" s="396">
        <v>44282</v>
      </c>
      <c r="N9" s="396">
        <v>7442</v>
      </c>
      <c r="O9" s="396">
        <v>564</v>
      </c>
      <c r="P9" s="396">
        <v>6878</v>
      </c>
    </row>
    <row r="10" spans="1:16" s="71" customFormat="1" ht="13.2" customHeight="1">
      <c r="A10" s="68"/>
      <c r="B10" s="518"/>
      <c r="C10" s="518"/>
      <c r="D10" s="73" t="s">
        <v>18</v>
      </c>
      <c r="E10" s="69"/>
      <c r="F10" s="396">
        <v>36</v>
      </c>
      <c r="G10" s="396">
        <v>97</v>
      </c>
      <c r="H10" s="70">
        <v>576</v>
      </c>
      <c r="I10" s="439">
        <v>309</v>
      </c>
      <c r="J10" s="439">
        <v>267</v>
      </c>
      <c r="K10" s="396">
        <v>1446</v>
      </c>
      <c r="L10" s="396">
        <v>775</v>
      </c>
      <c r="M10" s="396">
        <v>671</v>
      </c>
      <c r="N10" s="396">
        <v>176</v>
      </c>
      <c r="O10" s="396">
        <v>15</v>
      </c>
      <c r="P10" s="396">
        <v>161</v>
      </c>
    </row>
    <row r="11" spans="1:16" s="71" customFormat="1" ht="13.2" customHeight="1">
      <c r="A11" s="68"/>
      <c r="B11" s="518"/>
      <c r="C11" s="518"/>
      <c r="D11" s="73" t="s">
        <v>19</v>
      </c>
      <c r="E11" s="69"/>
      <c r="F11" s="396">
        <v>580</v>
      </c>
      <c r="G11" s="396">
        <v>4116</v>
      </c>
      <c r="H11" s="70">
        <v>25690</v>
      </c>
      <c r="I11" s="70">
        <v>12876</v>
      </c>
      <c r="J11" s="70">
        <v>12814</v>
      </c>
      <c r="K11" s="396">
        <v>88397</v>
      </c>
      <c r="L11" s="396">
        <v>44786</v>
      </c>
      <c r="M11" s="396">
        <v>43611</v>
      </c>
      <c r="N11" s="396">
        <v>7266</v>
      </c>
      <c r="O11" s="396">
        <v>549</v>
      </c>
      <c r="P11" s="396">
        <v>6717</v>
      </c>
    </row>
    <row r="12" spans="1:16" s="71" customFormat="1" ht="5.0999999999999996" customHeight="1">
      <c r="A12" s="68"/>
      <c r="B12" s="75"/>
      <c r="C12" s="75"/>
      <c r="D12" s="73"/>
      <c r="E12" s="69"/>
      <c r="F12" s="74"/>
      <c r="G12" s="74"/>
      <c r="H12" s="70"/>
      <c r="I12" s="70"/>
      <c r="J12" s="70"/>
      <c r="K12" s="74"/>
      <c r="L12" s="74"/>
      <c r="M12" s="74"/>
      <c r="N12" s="74"/>
      <c r="O12" s="74"/>
      <c r="P12" s="74"/>
    </row>
    <row r="13" spans="1:16" s="71" customFormat="1" ht="15" customHeight="1">
      <c r="A13" s="68"/>
      <c r="B13" s="512" t="s">
        <v>63</v>
      </c>
      <c r="C13" s="512"/>
      <c r="D13" s="512"/>
      <c r="E13" s="69"/>
      <c r="F13" s="396">
        <v>586</v>
      </c>
      <c r="G13" s="396">
        <v>4061</v>
      </c>
      <c r="H13" s="70">
        <v>25487</v>
      </c>
      <c r="I13" s="70">
        <v>12818</v>
      </c>
      <c r="J13" s="70">
        <v>12669</v>
      </c>
      <c r="K13" s="396">
        <v>87101</v>
      </c>
      <c r="L13" s="396">
        <v>44201</v>
      </c>
      <c r="M13" s="396">
        <v>42900</v>
      </c>
      <c r="N13" s="396">
        <v>7201</v>
      </c>
      <c r="O13" s="396">
        <v>545</v>
      </c>
      <c r="P13" s="396">
        <v>6656</v>
      </c>
    </row>
    <row r="14" spans="1:16" s="71" customFormat="1" ht="5.0999999999999996" customHeight="1">
      <c r="A14" s="68"/>
      <c r="B14" s="73"/>
      <c r="C14" s="73"/>
      <c r="D14" s="73"/>
      <c r="E14" s="69"/>
      <c r="F14" s="396"/>
      <c r="G14" s="396"/>
      <c r="H14" s="70"/>
      <c r="I14" s="70"/>
      <c r="J14" s="70"/>
      <c r="K14" s="396"/>
      <c r="L14" s="396"/>
      <c r="M14" s="396"/>
      <c r="N14" s="396"/>
      <c r="O14" s="396"/>
      <c r="P14" s="396"/>
    </row>
    <row r="15" spans="1:16" s="71" customFormat="1" ht="15" customHeight="1">
      <c r="A15" s="68"/>
      <c r="B15" s="512" t="s">
        <v>64</v>
      </c>
      <c r="C15" s="512"/>
      <c r="D15" s="512"/>
      <c r="E15" s="69"/>
      <c r="F15" s="396">
        <v>30</v>
      </c>
      <c r="G15" s="396">
        <v>152</v>
      </c>
      <c r="H15" s="70">
        <v>779</v>
      </c>
      <c r="I15" s="70">
        <v>367</v>
      </c>
      <c r="J15" s="70">
        <v>412</v>
      </c>
      <c r="K15" s="396">
        <v>2742</v>
      </c>
      <c r="L15" s="396">
        <v>1360</v>
      </c>
      <c r="M15" s="396">
        <v>1382</v>
      </c>
      <c r="N15" s="396">
        <v>241</v>
      </c>
      <c r="O15" s="396">
        <v>19</v>
      </c>
      <c r="P15" s="396">
        <v>222</v>
      </c>
    </row>
    <row r="16" spans="1:16" s="71" customFormat="1" ht="5.0999999999999996" customHeight="1">
      <c r="A16" s="68"/>
      <c r="B16" s="73"/>
      <c r="C16" s="73"/>
      <c r="D16" s="73"/>
      <c r="E16" s="69"/>
      <c r="F16" s="74"/>
      <c r="G16" s="74"/>
      <c r="H16" s="70"/>
      <c r="I16" s="70"/>
      <c r="J16" s="70"/>
      <c r="K16" s="74"/>
      <c r="L16" s="74"/>
      <c r="M16" s="74"/>
      <c r="N16" s="74"/>
      <c r="O16" s="74"/>
      <c r="P16" s="74"/>
    </row>
    <row r="17" spans="1:16" ht="14.1" customHeight="1">
      <c r="A17" s="76"/>
      <c r="B17" s="511" t="s">
        <v>65</v>
      </c>
      <c r="C17" s="511"/>
      <c r="D17" s="511"/>
      <c r="E17" s="77"/>
      <c r="F17" s="397">
        <v>239</v>
      </c>
      <c r="G17" s="397">
        <v>1663</v>
      </c>
      <c r="H17" s="435">
        <v>10459</v>
      </c>
      <c r="I17" s="435">
        <v>5299</v>
      </c>
      <c r="J17" s="435">
        <v>5160</v>
      </c>
      <c r="K17" s="397">
        <v>34994</v>
      </c>
      <c r="L17" s="397">
        <v>17848</v>
      </c>
      <c r="M17" s="397">
        <v>17146</v>
      </c>
      <c r="N17" s="397">
        <v>3009</v>
      </c>
      <c r="O17" s="397">
        <v>236</v>
      </c>
      <c r="P17" s="397">
        <v>2773</v>
      </c>
    </row>
    <row r="18" spans="1:16" ht="14.1" customHeight="1">
      <c r="A18" s="76"/>
      <c r="B18" s="79"/>
      <c r="C18" s="511" t="s">
        <v>66</v>
      </c>
      <c r="D18" s="511"/>
      <c r="E18" s="77"/>
      <c r="F18" s="398">
        <v>16</v>
      </c>
      <c r="G18" s="401">
        <v>91</v>
      </c>
      <c r="H18" s="435">
        <v>602</v>
      </c>
      <c r="I18" s="436">
        <v>293</v>
      </c>
      <c r="J18" s="436">
        <v>309</v>
      </c>
      <c r="K18" s="397">
        <v>2120</v>
      </c>
      <c r="L18" s="398">
        <v>1085</v>
      </c>
      <c r="M18" s="398">
        <v>1035</v>
      </c>
      <c r="N18" s="397">
        <v>173</v>
      </c>
      <c r="O18" s="398">
        <v>8</v>
      </c>
      <c r="P18" s="398">
        <v>165</v>
      </c>
    </row>
    <row r="19" spans="1:16" ht="14.1" customHeight="1">
      <c r="A19" s="76"/>
      <c r="B19" s="79"/>
      <c r="C19" s="511" t="s">
        <v>67</v>
      </c>
      <c r="D19" s="511"/>
      <c r="E19" s="77"/>
      <c r="F19" s="398">
        <v>12</v>
      </c>
      <c r="G19" s="401">
        <v>83</v>
      </c>
      <c r="H19" s="435">
        <v>537</v>
      </c>
      <c r="I19" s="436">
        <v>269</v>
      </c>
      <c r="J19" s="436">
        <v>268</v>
      </c>
      <c r="K19" s="397">
        <v>1657</v>
      </c>
      <c r="L19" s="398">
        <v>857</v>
      </c>
      <c r="M19" s="398">
        <v>800</v>
      </c>
      <c r="N19" s="397">
        <v>155</v>
      </c>
      <c r="O19" s="398">
        <v>10</v>
      </c>
      <c r="P19" s="398">
        <v>145</v>
      </c>
    </row>
    <row r="20" spans="1:16" ht="14.1" customHeight="1">
      <c r="A20" s="76"/>
      <c r="B20" s="79"/>
      <c r="C20" s="511" t="s">
        <v>68</v>
      </c>
      <c r="D20" s="511"/>
      <c r="E20" s="77"/>
      <c r="F20" s="398">
        <v>7</v>
      </c>
      <c r="G20" s="401">
        <v>42</v>
      </c>
      <c r="H20" s="435">
        <v>294</v>
      </c>
      <c r="I20" s="436">
        <v>154</v>
      </c>
      <c r="J20" s="436">
        <v>140</v>
      </c>
      <c r="K20" s="397">
        <v>919</v>
      </c>
      <c r="L20" s="398">
        <v>477</v>
      </c>
      <c r="M20" s="398">
        <v>442</v>
      </c>
      <c r="N20" s="397">
        <v>72</v>
      </c>
      <c r="O20" s="398">
        <v>3</v>
      </c>
      <c r="P20" s="398">
        <v>69</v>
      </c>
    </row>
    <row r="21" spans="1:16" ht="14.1" customHeight="1">
      <c r="A21" s="76"/>
      <c r="B21" s="79"/>
      <c r="C21" s="511" t="s">
        <v>69</v>
      </c>
      <c r="D21" s="511"/>
      <c r="E21" s="77"/>
      <c r="F21" s="398">
        <v>12</v>
      </c>
      <c r="G21" s="401">
        <v>58</v>
      </c>
      <c r="H21" s="435">
        <v>386</v>
      </c>
      <c r="I21" s="436">
        <v>200</v>
      </c>
      <c r="J21" s="436">
        <v>186</v>
      </c>
      <c r="K21" s="397">
        <v>1228</v>
      </c>
      <c r="L21" s="398">
        <v>623</v>
      </c>
      <c r="M21" s="398">
        <v>605</v>
      </c>
      <c r="N21" s="397">
        <v>101</v>
      </c>
      <c r="O21" s="398">
        <v>6</v>
      </c>
      <c r="P21" s="398">
        <v>95</v>
      </c>
    </row>
    <row r="22" spans="1:16" ht="14.1" customHeight="1">
      <c r="A22" s="76"/>
      <c r="B22" s="79"/>
      <c r="C22" s="511" t="s">
        <v>70</v>
      </c>
      <c r="D22" s="511"/>
      <c r="E22" s="77"/>
      <c r="F22" s="398">
        <v>14</v>
      </c>
      <c r="G22" s="401">
        <v>66</v>
      </c>
      <c r="H22" s="435">
        <v>412</v>
      </c>
      <c r="I22" s="436">
        <v>204</v>
      </c>
      <c r="J22" s="436">
        <v>208</v>
      </c>
      <c r="K22" s="397">
        <v>1401</v>
      </c>
      <c r="L22" s="398">
        <v>678</v>
      </c>
      <c r="M22" s="398">
        <v>723</v>
      </c>
      <c r="N22" s="397">
        <v>117</v>
      </c>
      <c r="O22" s="398">
        <v>11</v>
      </c>
      <c r="P22" s="398">
        <v>106</v>
      </c>
    </row>
    <row r="23" spans="1:16" ht="7.5" customHeight="1">
      <c r="A23" s="76"/>
      <c r="B23" s="79"/>
      <c r="C23" s="79"/>
      <c r="D23" s="79"/>
      <c r="E23" s="77"/>
      <c r="F23" s="78"/>
      <c r="G23" s="81"/>
      <c r="H23" s="435"/>
      <c r="I23" s="435"/>
      <c r="J23" s="435"/>
      <c r="K23" s="78"/>
      <c r="L23" s="78"/>
      <c r="M23" s="78"/>
      <c r="N23" s="78"/>
      <c r="O23" s="78"/>
      <c r="P23" s="78"/>
    </row>
    <row r="24" spans="1:16" ht="14.1" customHeight="1">
      <c r="A24" s="76"/>
      <c r="B24" s="79"/>
      <c r="C24" s="511" t="s">
        <v>71</v>
      </c>
      <c r="D24" s="511"/>
      <c r="E24" s="77"/>
      <c r="F24" s="398">
        <v>15</v>
      </c>
      <c r="G24" s="401">
        <v>116</v>
      </c>
      <c r="H24" s="435">
        <v>582</v>
      </c>
      <c r="I24" s="435">
        <v>303</v>
      </c>
      <c r="J24" s="435">
        <v>279</v>
      </c>
      <c r="K24" s="397">
        <v>2242</v>
      </c>
      <c r="L24" s="397">
        <v>1122</v>
      </c>
      <c r="M24" s="397">
        <v>1120</v>
      </c>
      <c r="N24" s="397">
        <v>198</v>
      </c>
      <c r="O24" s="397">
        <v>9</v>
      </c>
      <c r="P24" s="397">
        <v>189</v>
      </c>
    </row>
    <row r="25" spans="1:16" ht="14.1" customHeight="1">
      <c r="A25" s="76"/>
      <c r="B25" s="79"/>
      <c r="C25" s="511" t="s">
        <v>72</v>
      </c>
      <c r="D25" s="511"/>
      <c r="E25" s="77"/>
      <c r="F25" s="398">
        <v>11</v>
      </c>
      <c r="G25" s="401">
        <v>71</v>
      </c>
      <c r="H25" s="435">
        <v>488</v>
      </c>
      <c r="I25" s="436">
        <v>241</v>
      </c>
      <c r="J25" s="436">
        <v>247</v>
      </c>
      <c r="K25" s="397">
        <v>1560</v>
      </c>
      <c r="L25" s="398">
        <v>807</v>
      </c>
      <c r="M25" s="398">
        <v>753</v>
      </c>
      <c r="N25" s="397">
        <v>126</v>
      </c>
      <c r="O25" s="398">
        <v>7</v>
      </c>
      <c r="P25" s="398">
        <v>119</v>
      </c>
    </row>
    <row r="26" spans="1:16" ht="14.1" customHeight="1">
      <c r="A26" s="76"/>
      <c r="B26" s="79"/>
      <c r="C26" s="511" t="s">
        <v>73</v>
      </c>
      <c r="D26" s="511"/>
      <c r="E26" s="77"/>
      <c r="F26" s="398">
        <v>11</v>
      </c>
      <c r="G26" s="401">
        <v>78</v>
      </c>
      <c r="H26" s="435">
        <v>427</v>
      </c>
      <c r="I26" s="436">
        <v>232</v>
      </c>
      <c r="J26" s="436">
        <v>195</v>
      </c>
      <c r="K26" s="397">
        <v>1596</v>
      </c>
      <c r="L26" s="398">
        <v>843</v>
      </c>
      <c r="M26" s="398">
        <v>753</v>
      </c>
      <c r="N26" s="397">
        <v>150</v>
      </c>
      <c r="O26" s="398">
        <v>9</v>
      </c>
      <c r="P26" s="398">
        <v>141</v>
      </c>
    </row>
    <row r="27" spans="1:16" ht="14.1" customHeight="1">
      <c r="A27" s="76"/>
      <c r="B27" s="79"/>
      <c r="C27" s="511" t="s">
        <v>74</v>
      </c>
      <c r="D27" s="511"/>
      <c r="E27" s="77"/>
      <c r="F27" s="398">
        <v>22</v>
      </c>
      <c r="G27" s="401">
        <v>149</v>
      </c>
      <c r="H27" s="435">
        <v>998</v>
      </c>
      <c r="I27" s="436">
        <v>523</v>
      </c>
      <c r="J27" s="436">
        <v>475</v>
      </c>
      <c r="K27" s="397">
        <v>3133</v>
      </c>
      <c r="L27" s="398">
        <v>1638</v>
      </c>
      <c r="M27" s="398">
        <v>1495</v>
      </c>
      <c r="N27" s="397">
        <v>294</v>
      </c>
      <c r="O27" s="398">
        <v>26</v>
      </c>
      <c r="P27" s="398">
        <v>268</v>
      </c>
    </row>
    <row r="28" spans="1:16" ht="14.1" customHeight="1">
      <c r="A28" s="76"/>
      <c r="B28" s="79"/>
      <c r="C28" s="511" t="s">
        <v>75</v>
      </c>
      <c r="D28" s="511"/>
      <c r="E28" s="77"/>
      <c r="F28" s="398">
        <v>17</v>
      </c>
      <c r="G28" s="401">
        <v>125</v>
      </c>
      <c r="H28" s="435">
        <v>915</v>
      </c>
      <c r="I28" s="436">
        <v>451</v>
      </c>
      <c r="J28" s="436">
        <v>464</v>
      </c>
      <c r="K28" s="397">
        <v>2784</v>
      </c>
      <c r="L28" s="398">
        <v>1378</v>
      </c>
      <c r="M28" s="398">
        <v>1406</v>
      </c>
      <c r="N28" s="397">
        <v>224</v>
      </c>
      <c r="O28" s="398">
        <v>21</v>
      </c>
      <c r="P28" s="398">
        <v>203</v>
      </c>
    </row>
    <row r="29" spans="1:16" ht="7.5" customHeight="1">
      <c r="A29" s="76"/>
      <c r="B29" s="79"/>
      <c r="C29" s="79"/>
      <c r="D29" s="79"/>
      <c r="E29" s="77"/>
      <c r="F29" s="78"/>
      <c r="G29" s="81"/>
      <c r="H29" s="435"/>
      <c r="I29" s="435"/>
      <c r="J29" s="435"/>
      <c r="K29" s="78"/>
      <c r="L29" s="78"/>
      <c r="M29" s="78"/>
      <c r="N29" s="78"/>
      <c r="O29" s="78"/>
      <c r="P29" s="78"/>
    </row>
    <row r="30" spans="1:16" ht="14.1" customHeight="1">
      <c r="A30" s="76"/>
      <c r="B30" s="79"/>
      <c r="C30" s="511" t="s">
        <v>76</v>
      </c>
      <c r="D30" s="511"/>
      <c r="E30" s="77"/>
      <c r="F30" s="398">
        <v>15</v>
      </c>
      <c r="G30" s="401">
        <v>110</v>
      </c>
      <c r="H30" s="435">
        <v>594</v>
      </c>
      <c r="I30" s="436">
        <v>299</v>
      </c>
      <c r="J30" s="436">
        <v>295</v>
      </c>
      <c r="K30" s="397">
        <v>2033</v>
      </c>
      <c r="L30" s="398">
        <v>1029</v>
      </c>
      <c r="M30" s="398">
        <v>1004</v>
      </c>
      <c r="N30" s="397">
        <v>216</v>
      </c>
      <c r="O30" s="398">
        <v>15</v>
      </c>
      <c r="P30" s="398">
        <v>201</v>
      </c>
    </row>
    <row r="31" spans="1:16" ht="14.1" customHeight="1">
      <c r="A31" s="76"/>
      <c r="B31" s="79"/>
      <c r="C31" s="511" t="s">
        <v>77</v>
      </c>
      <c r="D31" s="511"/>
      <c r="E31" s="77"/>
      <c r="F31" s="398">
        <v>20</v>
      </c>
      <c r="G31" s="401">
        <v>131</v>
      </c>
      <c r="H31" s="435">
        <v>725</v>
      </c>
      <c r="I31" s="435">
        <v>355</v>
      </c>
      <c r="J31" s="435">
        <v>370</v>
      </c>
      <c r="K31" s="397">
        <v>2387</v>
      </c>
      <c r="L31" s="397">
        <v>1234</v>
      </c>
      <c r="M31" s="397">
        <v>1153</v>
      </c>
      <c r="N31" s="397">
        <v>234</v>
      </c>
      <c r="O31" s="397">
        <v>27</v>
      </c>
      <c r="P31" s="397">
        <v>207</v>
      </c>
    </row>
    <row r="32" spans="1:16" ht="14.1" customHeight="1">
      <c r="A32" s="76"/>
      <c r="B32" s="79"/>
      <c r="C32" s="511" t="s">
        <v>78</v>
      </c>
      <c r="D32" s="511"/>
      <c r="E32" s="77"/>
      <c r="F32" s="398">
        <v>15</v>
      </c>
      <c r="G32" s="401">
        <v>113</v>
      </c>
      <c r="H32" s="435">
        <v>700</v>
      </c>
      <c r="I32" s="436">
        <v>325</v>
      </c>
      <c r="J32" s="436">
        <v>375</v>
      </c>
      <c r="K32" s="397">
        <v>2413</v>
      </c>
      <c r="L32" s="398">
        <v>1176</v>
      </c>
      <c r="M32" s="398">
        <v>1237</v>
      </c>
      <c r="N32" s="397">
        <v>195</v>
      </c>
      <c r="O32" s="398">
        <v>15</v>
      </c>
      <c r="P32" s="398">
        <v>180</v>
      </c>
    </row>
    <row r="33" spans="1:16" ht="14.1" customHeight="1">
      <c r="A33" s="76"/>
      <c r="B33" s="79"/>
      <c r="C33" s="511" t="s">
        <v>79</v>
      </c>
      <c r="D33" s="511"/>
      <c r="E33" s="77"/>
      <c r="F33" s="398">
        <v>9</v>
      </c>
      <c r="G33" s="401">
        <v>60</v>
      </c>
      <c r="H33" s="435">
        <v>347</v>
      </c>
      <c r="I33" s="436">
        <v>161</v>
      </c>
      <c r="J33" s="436">
        <v>186</v>
      </c>
      <c r="K33" s="397">
        <v>1167</v>
      </c>
      <c r="L33" s="398">
        <v>579</v>
      </c>
      <c r="M33" s="398">
        <v>588</v>
      </c>
      <c r="N33" s="397">
        <v>104</v>
      </c>
      <c r="O33" s="398">
        <v>10</v>
      </c>
      <c r="P33" s="398">
        <v>94</v>
      </c>
    </row>
    <row r="34" spans="1:16" ht="14.1" customHeight="1">
      <c r="A34" s="76"/>
      <c r="B34" s="79"/>
      <c r="C34" s="511" t="s">
        <v>80</v>
      </c>
      <c r="D34" s="511"/>
      <c r="E34" s="77"/>
      <c r="F34" s="398">
        <v>7</v>
      </c>
      <c r="G34" s="401">
        <v>39</v>
      </c>
      <c r="H34" s="435">
        <v>195</v>
      </c>
      <c r="I34" s="436">
        <v>106</v>
      </c>
      <c r="J34" s="436">
        <v>89</v>
      </c>
      <c r="K34" s="397">
        <v>802</v>
      </c>
      <c r="L34" s="398">
        <v>434</v>
      </c>
      <c r="M34" s="398">
        <v>368</v>
      </c>
      <c r="N34" s="397">
        <v>65</v>
      </c>
      <c r="O34" s="398">
        <v>6</v>
      </c>
      <c r="P34" s="398">
        <v>59</v>
      </c>
    </row>
    <row r="35" spans="1:16" ht="7.5" customHeight="1">
      <c r="A35" s="76"/>
      <c r="B35" s="79"/>
      <c r="C35" s="79"/>
      <c r="D35" s="79"/>
      <c r="E35" s="77"/>
      <c r="F35" s="80"/>
      <c r="G35" s="81"/>
      <c r="H35" s="435"/>
      <c r="I35" s="435"/>
      <c r="J35" s="435"/>
      <c r="K35" s="78"/>
      <c r="L35" s="78"/>
      <c r="M35" s="78"/>
      <c r="N35" s="78"/>
      <c r="O35" s="78"/>
      <c r="P35" s="78"/>
    </row>
    <row r="36" spans="1:16" ht="14.1" customHeight="1">
      <c r="A36" s="76"/>
      <c r="B36" s="79"/>
      <c r="C36" s="511" t="s">
        <v>81</v>
      </c>
      <c r="D36" s="511"/>
      <c r="E36" s="77"/>
      <c r="F36" s="398">
        <v>6</v>
      </c>
      <c r="G36" s="401">
        <v>51</v>
      </c>
      <c r="H36" s="435">
        <v>231</v>
      </c>
      <c r="I36" s="436">
        <v>119</v>
      </c>
      <c r="J36" s="436">
        <v>112</v>
      </c>
      <c r="K36" s="397">
        <v>974</v>
      </c>
      <c r="L36" s="398">
        <v>489</v>
      </c>
      <c r="M36" s="398">
        <v>485</v>
      </c>
      <c r="N36" s="397">
        <v>85</v>
      </c>
      <c r="O36" s="398">
        <v>7</v>
      </c>
      <c r="P36" s="398">
        <v>78</v>
      </c>
    </row>
    <row r="37" spans="1:16" ht="14.1" customHeight="1">
      <c r="A37" s="76"/>
      <c r="B37" s="79"/>
      <c r="C37" s="511" t="s">
        <v>82</v>
      </c>
      <c r="D37" s="511"/>
      <c r="E37" s="77"/>
      <c r="F37" s="398">
        <v>18</v>
      </c>
      <c r="G37" s="401">
        <v>150</v>
      </c>
      <c r="H37" s="435">
        <v>1121</v>
      </c>
      <c r="I37" s="436">
        <v>576</v>
      </c>
      <c r="J37" s="436">
        <v>545</v>
      </c>
      <c r="K37" s="397">
        <v>3594</v>
      </c>
      <c r="L37" s="398">
        <v>1832</v>
      </c>
      <c r="M37" s="398">
        <v>1762</v>
      </c>
      <c r="N37" s="397">
        <v>276</v>
      </c>
      <c r="O37" s="398">
        <v>26</v>
      </c>
      <c r="P37" s="398">
        <v>250</v>
      </c>
    </row>
    <row r="38" spans="1:16" ht="14.1" customHeight="1">
      <c r="A38" s="76"/>
      <c r="B38" s="79"/>
      <c r="C38" s="511" t="s">
        <v>83</v>
      </c>
      <c r="D38" s="511"/>
      <c r="E38" s="77"/>
      <c r="F38" s="398">
        <v>12</v>
      </c>
      <c r="G38" s="401">
        <v>130</v>
      </c>
      <c r="H38" s="435">
        <v>905</v>
      </c>
      <c r="I38" s="435">
        <v>488</v>
      </c>
      <c r="J38" s="435">
        <v>417</v>
      </c>
      <c r="K38" s="397">
        <v>2984</v>
      </c>
      <c r="L38" s="397">
        <v>1567</v>
      </c>
      <c r="M38" s="397">
        <v>1417</v>
      </c>
      <c r="N38" s="397">
        <v>224</v>
      </c>
      <c r="O38" s="397">
        <v>20</v>
      </c>
      <c r="P38" s="397">
        <v>204</v>
      </c>
    </row>
    <row r="39" spans="1:16" ht="7.5" customHeight="1">
      <c r="A39" s="76"/>
      <c r="B39" s="79"/>
      <c r="C39" s="79"/>
      <c r="D39" s="79"/>
      <c r="E39" s="77"/>
      <c r="F39" s="80"/>
      <c r="G39" s="80"/>
      <c r="H39" s="435"/>
      <c r="I39" s="435"/>
      <c r="J39" s="435"/>
      <c r="K39" s="78"/>
      <c r="L39" s="78"/>
      <c r="M39" s="78"/>
      <c r="N39" s="78"/>
      <c r="O39" s="78"/>
      <c r="P39" s="78"/>
    </row>
    <row r="40" spans="1:16" ht="14.1" customHeight="1">
      <c r="A40" s="76"/>
      <c r="B40" s="511" t="s">
        <v>84</v>
      </c>
      <c r="C40" s="511"/>
      <c r="D40" s="511"/>
      <c r="E40" s="77"/>
      <c r="F40" s="398">
        <v>79</v>
      </c>
      <c r="G40" s="398">
        <v>645</v>
      </c>
      <c r="H40" s="435">
        <v>4425</v>
      </c>
      <c r="I40" s="436">
        <v>2212</v>
      </c>
      <c r="J40" s="436">
        <v>2213</v>
      </c>
      <c r="K40" s="397">
        <v>15116</v>
      </c>
      <c r="L40" s="398">
        <v>7590</v>
      </c>
      <c r="M40" s="398">
        <v>7526</v>
      </c>
      <c r="N40" s="397">
        <v>1144</v>
      </c>
      <c r="O40" s="398">
        <v>72</v>
      </c>
      <c r="P40" s="398">
        <v>1072</v>
      </c>
    </row>
    <row r="41" spans="1:16" ht="14.1" customHeight="1">
      <c r="A41" s="76"/>
      <c r="B41" s="79"/>
      <c r="C41" s="511" t="s">
        <v>85</v>
      </c>
      <c r="D41" s="511"/>
      <c r="E41" s="77"/>
      <c r="F41" s="398">
        <v>18</v>
      </c>
      <c r="G41" s="398">
        <v>103</v>
      </c>
      <c r="H41" s="435">
        <v>599</v>
      </c>
      <c r="I41" s="436">
        <v>316</v>
      </c>
      <c r="J41" s="436">
        <v>283</v>
      </c>
      <c r="K41" s="397">
        <v>2090</v>
      </c>
      <c r="L41" s="398">
        <v>1073</v>
      </c>
      <c r="M41" s="398">
        <v>1017</v>
      </c>
      <c r="N41" s="397">
        <v>170</v>
      </c>
      <c r="O41" s="398">
        <v>9</v>
      </c>
      <c r="P41" s="398">
        <v>161</v>
      </c>
    </row>
    <row r="42" spans="1:16" ht="14.1" customHeight="1">
      <c r="A42" s="76"/>
      <c r="B42" s="79"/>
      <c r="C42" s="511" t="s">
        <v>86</v>
      </c>
      <c r="D42" s="511"/>
      <c r="E42" s="77"/>
      <c r="F42" s="398">
        <v>10</v>
      </c>
      <c r="G42" s="398">
        <v>88</v>
      </c>
      <c r="H42" s="435">
        <v>647</v>
      </c>
      <c r="I42" s="436">
        <v>329</v>
      </c>
      <c r="J42" s="436">
        <v>318</v>
      </c>
      <c r="K42" s="397">
        <v>2211</v>
      </c>
      <c r="L42" s="398">
        <v>1111</v>
      </c>
      <c r="M42" s="398">
        <v>1100</v>
      </c>
      <c r="N42" s="397">
        <v>153</v>
      </c>
      <c r="O42" s="398">
        <v>9</v>
      </c>
      <c r="P42" s="398">
        <v>144</v>
      </c>
    </row>
    <row r="43" spans="1:16" ht="14.1" customHeight="1">
      <c r="A43" s="76"/>
      <c r="B43" s="79"/>
      <c r="C43" s="511" t="s">
        <v>87</v>
      </c>
      <c r="D43" s="511"/>
      <c r="E43" s="77"/>
      <c r="F43" s="398">
        <v>13</v>
      </c>
      <c r="G43" s="398">
        <v>90</v>
      </c>
      <c r="H43" s="435">
        <v>555</v>
      </c>
      <c r="I43" s="436">
        <v>277</v>
      </c>
      <c r="J43" s="436">
        <v>278</v>
      </c>
      <c r="K43" s="397">
        <v>1935</v>
      </c>
      <c r="L43" s="398">
        <v>968</v>
      </c>
      <c r="M43" s="398">
        <v>967</v>
      </c>
      <c r="N43" s="397">
        <v>143</v>
      </c>
      <c r="O43" s="398">
        <v>8</v>
      </c>
      <c r="P43" s="398">
        <v>135</v>
      </c>
    </row>
    <row r="44" spans="1:16" ht="14.1" customHeight="1">
      <c r="A44" s="76"/>
      <c r="B44" s="79"/>
      <c r="C44" s="511" t="s">
        <v>88</v>
      </c>
      <c r="D44" s="511"/>
      <c r="E44" s="77"/>
      <c r="F44" s="398">
        <v>10</v>
      </c>
      <c r="G44" s="398">
        <v>109</v>
      </c>
      <c r="H44" s="435">
        <v>866</v>
      </c>
      <c r="I44" s="436">
        <v>429</v>
      </c>
      <c r="J44" s="436">
        <v>437</v>
      </c>
      <c r="K44" s="397">
        <v>2921</v>
      </c>
      <c r="L44" s="398">
        <v>1460</v>
      </c>
      <c r="M44" s="398">
        <v>1461</v>
      </c>
      <c r="N44" s="397">
        <v>205</v>
      </c>
      <c r="O44" s="398">
        <v>14</v>
      </c>
      <c r="P44" s="398">
        <v>191</v>
      </c>
    </row>
    <row r="45" spans="1:16" ht="14.1" customHeight="1">
      <c r="A45" s="76"/>
      <c r="B45" s="79"/>
      <c r="C45" s="511" t="s">
        <v>89</v>
      </c>
      <c r="D45" s="511"/>
      <c r="E45" s="77"/>
      <c r="F45" s="398">
        <v>12</v>
      </c>
      <c r="G45" s="398">
        <v>86</v>
      </c>
      <c r="H45" s="435">
        <v>536</v>
      </c>
      <c r="I45" s="436">
        <v>256</v>
      </c>
      <c r="J45" s="436">
        <v>280</v>
      </c>
      <c r="K45" s="397">
        <v>1852</v>
      </c>
      <c r="L45" s="398">
        <v>904</v>
      </c>
      <c r="M45" s="398">
        <v>948</v>
      </c>
      <c r="N45" s="397">
        <v>181</v>
      </c>
      <c r="O45" s="398">
        <v>13</v>
      </c>
      <c r="P45" s="398">
        <v>168</v>
      </c>
    </row>
    <row r="46" spans="1:16" ht="7.5" customHeight="1">
      <c r="A46" s="76"/>
      <c r="B46" s="79"/>
      <c r="C46" s="79"/>
      <c r="D46" s="79"/>
      <c r="E46" s="77"/>
      <c r="F46" s="78"/>
      <c r="G46" s="78"/>
      <c r="H46" s="435"/>
      <c r="I46" s="435"/>
      <c r="J46" s="435"/>
      <c r="K46" s="78"/>
      <c r="L46" s="78"/>
      <c r="M46" s="78"/>
      <c r="N46" s="78"/>
      <c r="O46" s="78"/>
      <c r="P46" s="78"/>
    </row>
    <row r="47" spans="1:16" ht="14.1" customHeight="1">
      <c r="A47" s="76"/>
      <c r="B47" s="79"/>
      <c r="C47" s="511" t="s">
        <v>90</v>
      </c>
      <c r="D47" s="511"/>
      <c r="E47" s="77"/>
      <c r="F47" s="398">
        <v>8</v>
      </c>
      <c r="G47" s="398">
        <v>99</v>
      </c>
      <c r="H47" s="435">
        <v>757</v>
      </c>
      <c r="I47" s="436">
        <v>355</v>
      </c>
      <c r="J47" s="436">
        <v>402</v>
      </c>
      <c r="K47" s="397">
        <v>2467</v>
      </c>
      <c r="L47" s="398">
        <v>1214</v>
      </c>
      <c r="M47" s="398">
        <v>1253</v>
      </c>
      <c r="N47" s="397">
        <v>186</v>
      </c>
      <c r="O47" s="398">
        <v>14</v>
      </c>
      <c r="P47" s="398">
        <v>172</v>
      </c>
    </row>
    <row r="48" spans="1:16" ht="14.1" customHeight="1">
      <c r="A48" s="76"/>
      <c r="B48" s="79"/>
      <c r="C48" s="511" t="s">
        <v>91</v>
      </c>
      <c r="D48" s="511"/>
      <c r="E48" s="77"/>
      <c r="F48" s="398">
        <v>8</v>
      </c>
      <c r="G48" s="398">
        <v>70</v>
      </c>
      <c r="H48" s="435">
        <v>465</v>
      </c>
      <c r="I48" s="436">
        <v>250</v>
      </c>
      <c r="J48" s="436">
        <v>215</v>
      </c>
      <c r="K48" s="397">
        <v>1640</v>
      </c>
      <c r="L48" s="398">
        <v>860</v>
      </c>
      <c r="M48" s="398">
        <v>780</v>
      </c>
      <c r="N48" s="397">
        <v>106</v>
      </c>
      <c r="O48" s="398">
        <v>5</v>
      </c>
      <c r="P48" s="398">
        <v>101</v>
      </c>
    </row>
    <row r="49" spans="1:16" ht="7.5" customHeight="1">
      <c r="A49" s="76"/>
      <c r="B49" s="79"/>
      <c r="C49" s="79"/>
      <c r="D49" s="79"/>
      <c r="E49" s="77"/>
      <c r="F49" s="397"/>
      <c r="G49" s="78"/>
      <c r="H49" s="435"/>
      <c r="I49" s="435"/>
      <c r="J49" s="435"/>
      <c r="K49" s="78"/>
      <c r="L49" s="78"/>
      <c r="M49" s="78"/>
      <c r="N49" s="78"/>
      <c r="O49" s="78"/>
      <c r="P49" s="78"/>
    </row>
    <row r="50" spans="1:16" ht="14.1" customHeight="1">
      <c r="A50" s="76"/>
      <c r="B50" s="526" t="s">
        <v>92</v>
      </c>
      <c r="C50" s="526"/>
      <c r="D50" s="526"/>
      <c r="E50" s="82"/>
      <c r="F50" s="399">
        <v>46</v>
      </c>
      <c r="G50" s="401">
        <v>325</v>
      </c>
      <c r="H50" s="435">
        <v>1690</v>
      </c>
      <c r="I50" s="437">
        <v>835</v>
      </c>
      <c r="J50" s="437">
        <v>855</v>
      </c>
      <c r="K50" s="397">
        <v>6767</v>
      </c>
      <c r="L50" s="401">
        <v>3424</v>
      </c>
      <c r="M50" s="401">
        <v>3343</v>
      </c>
      <c r="N50" s="397">
        <v>591</v>
      </c>
      <c r="O50" s="401">
        <v>47</v>
      </c>
      <c r="P50" s="401">
        <v>544</v>
      </c>
    </row>
    <row r="51" spans="1:16" ht="14.1" customHeight="1">
      <c r="A51" s="76"/>
      <c r="B51" s="84"/>
      <c r="C51" s="526" t="s">
        <v>93</v>
      </c>
      <c r="D51" s="528"/>
      <c r="E51" s="85"/>
      <c r="F51" s="399">
        <v>11</v>
      </c>
      <c r="G51" s="401">
        <v>75</v>
      </c>
      <c r="H51" s="435">
        <v>319</v>
      </c>
      <c r="I51" s="437">
        <v>151</v>
      </c>
      <c r="J51" s="437">
        <v>168</v>
      </c>
      <c r="K51" s="397">
        <v>1511</v>
      </c>
      <c r="L51" s="401">
        <v>751</v>
      </c>
      <c r="M51" s="401">
        <v>760</v>
      </c>
      <c r="N51" s="397">
        <v>143</v>
      </c>
      <c r="O51" s="401">
        <v>8</v>
      </c>
      <c r="P51" s="401">
        <v>135</v>
      </c>
    </row>
    <row r="52" spans="1:16" ht="14.1" customHeight="1">
      <c r="A52" s="76"/>
      <c r="B52" s="84"/>
      <c r="C52" s="526" t="s">
        <v>94</v>
      </c>
      <c r="D52" s="527"/>
      <c r="E52" s="85"/>
      <c r="F52" s="399">
        <v>18</v>
      </c>
      <c r="G52" s="401">
        <v>126</v>
      </c>
      <c r="H52" s="435">
        <v>724</v>
      </c>
      <c r="I52" s="437">
        <v>376</v>
      </c>
      <c r="J52" s="437">
        <v>348</v>
      </c>
      <c r="K52" s="397">
        <v>2720</v>
      </c>
      <c r="L52" s="401">
        <v>1422</v>
      </c>
      <c r="M52" s="401">
        <v>1298</v>
      </c>
      <c r="N52" s="397">
        <v>240</v>
      </c>
      <c r="O52" s="401">
        <v>20</v>
      </c>
      <c r="P52" s="401">
        <v>220</v>
      </c>
    </row>
    <row r="53" spans="1:16" ht="14.1" customHeight="1">
      <c r="A53" s="76"/>
      <c r="B53" s="84"/>
      <c r="C53" s="526" t="s">
        <v>95</v>
      </c>
      <c r="D53" s="527"/>
      <c r="E53" s="85"/>
      <c r="F53" s="399">
        <v>17</v>
      </c>
      <c r="G53" s="401">
        <v>124</v>
      </c>
      <c r="H53" s="435">
        <v>647</v>
      </c>
      <c r="I53" s="437">
        <v>308</v>
      </c>
      <c r="J53" s="437">
        <v>339</v>
      </c>
      <c r="K53" s="397">
        <v>2536</v>
      </c>
      <c r="L53" s="401">
        <v>1251</v>
      </c>
      <c r="M53" s="401">
        <v>1285</v>
      </c>
      <c r="N53" s="397">
        <v>208</v>
      </c>
      <c r="O53" s="401">
        <v>19</v>
      </c>
      <c r="P53" s="401">
        <v>189</v>
      </c>
    </row>
    <row r="54" spans="1:16" ht="8.25" customHeight="1">
      <c r="A54" s="76"/>
      <c r="B54" s="84"/>
      <c r="C54" s="86"/>
      <c r="D54" s="84"/>
      <c r="E54" s="87"/>
      <c r="F54" s="88"/>
      <c r="G54" s="89"/>
      <c r="H54" s="435"/>
      <c r="I54" s="438"/>
      <c r="J54" s="438"/>
      <c r="K54" s="78"/>
      <c r="L54" s="89"/>
      <c r="M54" s="89"/>
      <c r="N54" s="78"/>
      <c r="O54" s="89"/>
      <c r="P54" s="89"/>
    </row>
    <row r="55" spans="1:16" ht="14.1" customHeight="1">
      <c r="A55" s="76"/>
      <c r="B55" s="526" t="s">
        <v>96</v>
      </c>
      <c r="C55" s="529"/>
      <c r="D55" s="529"/>
      <c r="E55" s="85"/>
      <c r="F55" s="399">
        <v>31</v>
      </c>
      <c r="G55" s="401">
        <v>194</v>
      </c>
      <c r="H55" s="435">
        <v>800</v>
      </c>
      <c r="I55" s="437">
        <v>415</v>
      </c>
      <c r="J55" s="437">
        <v>385</v>
      </c>
      <c r="K55" s="397">
        <v>3722</v>
      </c>
      <c r="L55" s="401">
        <v>1954</v>
      </c>
      <c r="M55" s="401">
        <v>1768</v>
      </c>
      <c r="N55" s="397">
        <v>364</v>
      </c>
      <c r="O55" s="401">
        <v>32</v>
      </c>
      <c r="P55" s="401">
        <v>332</v>
      </c>
    </row>
    <row r="56" spans="1:16" ht="14.1" customHeight="1">
      <c r="A56" s="76"/>
      <c r="B56" s="526" t="s">
        <v>97</v>
      </c>
      <c r="C56" s="529"/>
      <c r="D56" s="529"/>
      <c r="E56" s="85"/>
      <c r="F56" s="399">
        <v>22</v>
      </c>
      <c r="G56" s="401">
        <v>138</v>
      </c>
      <c r="H56" s="435">
        <v>680</v>
      </c>
      <c r="I56" s="437">
        <v>324</v>
      </c>
      <c r="J56" s="437">
        <v>356</v>
      </c>
      <c r="K56" s="397">
        <v>2629</v>
      </c>
      <c r="L56" s="401">
        <v>1357</v>
      </c>
      <c r="M56" s="401">
        <v>1272</v>
      </c>
      <c r="N56" s="397">
        <v>232</v>
      </c>
      <c r="O56" s="401">
        <v>16</v>
      </c>
      <c r="P56" s="401">
        <v>216</v>
      </c>
    </row>
    <row r="57" spans="1:16" ht="14.1" customHeight="1">
      <c r="A57" s="76"/>
      <c r="B57" s="526" t="s">
        <v>98</v>
      </c>
      <c r="C57" s="529"/>
      <c r="D57" s="529"/>
      <c r="E57" s="85"/>
      <c r="F57" s="399">
        <v>20</v>
      </c>
      <c r="G57" s="401">
        <v>110</v>
      </c>
      <c r="H57" s="435">
        <v>670</v>
      </c>
      <c r="I57" s="437">
        <v>347</v>
      </c>
      <c r="J57" s="437">
        <v>323</v>
      </c>
      <c r="K57" s="397">
        <v>2171</v>
      </c>
      <c r="L57" s="401">
        <v>1109</v>
      </c>
      <c r="M57" s="401">
        <v>1062</v>
      </c>
      <c r="N57" s="397">
        <v>188</v>
      </c>
      <c r="O57" s="401">
        <v>16</v>
      </c>
      <c r="P57" s="401">
        <v>172</v>
      </c>
    </row>
    <row r="58" spans="1:16" ht="14.1" customHeight="1">
      <c r="A58" s="76"/>
      <c r="B58" s="526" t="s">
        <v>99</v>
      </c>
      <c r="C58" s="529"/>
      <c r="D58" s="529"/>
      <c r="E58" s="85"/>
      <c r="F58" s="399">
        <v>32</v>
      </c>
      <c r="G58" s="401">
        <v>224</v>
      </c>
      <c r="H58" s="435">
        <v>1656</v>
      </c>
      <c r="I58" s="437">
        <v>817</v>
      </c>
      <c r="J58" s="437">
        <v>839</v>
      </c>
      <c r="K58" s="397">
        <v>5421</v>
      </c>
      <c r="L58" s="401">
        <v>2627</v>
      </c>
      <c r="M58" s="401">
        <v>2794</v>
      </c>
      <c r="N58" s="397">
        <v>360</v>
      </c>
      <c r="O58" s="401">
        <v>22</v>
      </c>
      <c r="P58" s="401">
        <v>338</v>
      </c>
    </row>
    <row r="59" spans="1:16" ht="14.1" customHeight="1">
      <c r="A59" s="76"/>
      <c r="B59" s="526" t="s">
        <v>100</v>
      </c>
      <c r="C59" s="529"/>
      <c r="D59" s="529"/>
      <c r="E59" s="85"/>
      <c r="F59" s="399">
        <v>16</v>
      </c>
      <c r="G59" s="401">
        <v>54</v>
      </c>
      <c r="H59" s="435">
        <v>439</v>
      </c>
      <c r="I59" s="437">
        <v>231</v>
      </c>
      <c r="J59" s="437">
        <v>208</v>
      </c>
      <c r="K59" s="397">
        <v>1221</v>
      </c>
      <c r="L59" s="401">
        <v>619</v>
      </c>
      <c r="M59" s="401">
        <v>602</v>
      </c>
      <c r="N59" s="397">
        <v>105</v>
      </c>
      <c r="O59" s="401">
        <v>8</v>
      </c>
      <c r="P59" s="401">
        <v>97</v>
      </c>
    </row>
    <row r="60" spans="1:16" ht="8.25" customHeight="1">
      <c r="A60" s="76"/>
      <c r="B60" s="90"/>
      <c r="C60" s="91"/>
      <c r="D60" s="90"/>
      <c r="E60" s="92"/>
      <c r="F60" s="93"/>
      <c r="G60" s="78"/>
      <c r="H60" s="435"/>
      <c r="I60" s="435"/>
      <c r="J60" s="435"/>
      <c r="K60" s="78"/>
      <c r="L60" s="78"/>
      <c r="M60" s="78"/>
      <c r="N60" s="78"/>
      <c r="O60" s="78"/>
      <c r="P60" s="78"/>
    </row>
    <row r="61" spans="1:16" ht="14.1" customHeight="1">
      <c r="A61" s="76"/>
      <c r="B61" s="526" t="s">
        <v>101</v>
      </c>
      <c r="C61" s="529"/>
      <c r="D61" s="529"/>
      <c r="E61" s="92"/>
      <c r="F61" s="400">
        <v>14</v>
      </c>
      <c r="G61" s="397">
        <v>101</v>
      </c>
      <c r="H61" s="435">
        <v>755</v>
      </c>
      <c r="I61" s="435">
        <v>378</v>
      </c>
      <c r="J61" s="435">
        <v>377</v>
      </c>
      <c r="K61" s="397">
        <v>2457</v>
      </c>
      <c r="L61" s="397">
        <v>1285</v>
      </c>
      <c r="M61" s="397">
        <v>1172</v>
      </c>
      <c r="N61" s="397">
        <v>171</v>
      </c>
      <c r="O61" s="397">
        <v>8</v>
      </c>
      <c r="P61" s="397">
        <v>163</v>
      </c>
    </row>
    <row r="62" spans="1:16" ht="14.1" customHeight="1">
      <c r="A62" s="76"/>
      <c r="B62" s="526" t="s">
        <v>102</v>
      </c>
      <c r="C62" s="529"/>
      <c r="D62" s="529"/>
      <c r="E62" s="85"/>
      <c r="F62" s="399">
        <v>5</v>
      </c>
      <c r="G62" s="401">
        <v>22</v>
      </c>
      <c r="H62" s="435">
        <v>133</v>
      </c>
      <c r="I62" s="437">
        <v>69</v>
      </c>
      <c r="J62" s="437">
        <v>64</v>
      </c>
      <c r="K62" s="397">
        <v>403</v>
      </c>
      <c r="L62" s="401">
        <v>207</v>
      </c>
      <c r="M62" s="401">
        <v>196</v>
      </c>
      <c r="N62" s="397">
        <v>38</v>
      </c>
      <c r="O62" s="401">
        <v>5</v>
      </c>
      <c r="P62" s="401">
        <v>33</v>
      </c>
    </row>
    <row r="63" spans="1:16" ht="14.1" customHeight="1">
      <c r="A63" s="76"/>
      <c r="B63" s="526" t="s">
        <v>103</v>
      </c>
      <c r="C63" s="529"/>
      <c r="D63" s="529"/>
      <c r="E63" s="85"/>
      <c r="F63" s="399">
        <v>3</v>
      </c>
      <c r="G63" s="401">
        <v>18</v>
      </c>
      <c r="H63" s="435">
        <v>81</v>
      </c>
      <c r="I63" s="437">
        <v>44</v>
      </c>
      <c r="J63" s="437">
        <v>37</v>
      </c>
      <c r="K63" s="397">
        <v>346</v>
      </c>
      <c r="L63" s="401">
        <v>175</v>
      </c>
      <c r="M63" s="401">
        <v>171</v>
      </c>
      <c r="N63" s="397">
        <v>25</v>
      </c>
      <c r="O63" s="401">
        <v>2</v>
      </c>
      <c r="P63" s="401">
        <v>23</v>
      </c>
    </row>
    <row r="64" spans="1:16" ht="14.1" customHeight="1">
      <c r="A64" s="76"/>
      <c r="B64" s="526" t="s">
        <v>104</v>
      </c>
      <c r="C64" s="529"/>
      <c r="D64" s="529"/>
      <c r="E64" s="85"/>
      <c r="F64" s="399">
        <v>9</v>
      </c>
      <c r="G64" s="401">
        <v>32</v>
      </c>
      <c r="H64" s="435">
        <v>264</v>
      </c>
      <c r="I64" s="437">
        <v>140</v>
      </c>
      <c r="J64" s="437">
        <v>124</v>
      </c>
      <c r="K64" s="397">
        <v>658</v>
      </c>
      <c r="L64" s="401">
        <v>348</v>
      </c>
      <c r="M64" s="401">
        <v>310</v>
      </c>
      <c r="N64" s="397">
        <v>58</v>
      </c>
      <c r="O64" s="401">
        <v>0</v>
      </c>
      <c r="P64" s="401">
        <v>58</v>
      </c>
    </row>
    <row r="65" spans="1:16" ht="8.25" customHeight="1">
      <c r="A65" s="76"/>
      <c r="B65" s="94"/>
      <c r="C65" s="84"/>
      <c r="D65" s="94"/>
      <c r="E65" s="92"/>
      <c r="F65" s="93"/>
      <c r="G65" s="78"/>
      <c r="H65" s="435"/>
      <c r="I65" s="435"/>
      <c r="J65" s="435"/>
      <c r="K65" s="78"/>
      <c r="L65" s="78"/>
      <c r="M65" s="78"/>
      <c r="N65" s="78"/>
      <c r="O65" s="78"/>
      <c r="P65" s="78"/>
    </row>
    <row r="66" spans="1:16" ht="14.1" customHeight="1">
      <c r="A66" s="76"/>
      <c r="B66" s="526" t="s">
        <v>105</v>
      </c>
      <c r="C66" s="529"/>
      <c r="D66" s="529"/>
      <c r="E66" s="85"/>
      <c r="F66" s="399">
        <v>18</v>
      </c>
      <c r="G66" s="401">
        <v>129</v>
      </c>
      <c r="H66" s="435">
        <v>700</v>
      </c>
      <c r="I66" s="437">
        <v>345</v>
      </c>
      <c r="J66" s="437">
        <v>355</v>
      </c>
      <c r="K66" s="397">
        <v>2529</v>
      </c>
      <c r="L66" s="401">
        <v>1275</v>
      </c>
      <c r="M66" s="401">
        <v>1254</v>
      </c>
      <c r="N66" s="397">
        <v>243</v>
      </c>
      <c r="O66" s="401">
        <v>22</v>
      </c>
      <c r="P66" s="401">
        <v>221</v>
      </c>
    </row>
    <row r="67" spans="1:16" ht="14.1" customHeight="1">
      <c r="A67" s="76"/>
      <c r="B67" s="526" t="s">
        <v>106</v>
      </c>
      <c r="C67" s="529"/>
      <c r="D67" s="529"/>
      <c r="E67" s="92"/>
      <c r="F67" s="400">
        <v>16</v>
      </c>
      <c r="G67" s="397">
        <v>132</v>
      </c>
      <c r="H67" s="435">
        <v>901</v>
      </c>
      <c r="I67" s="435">
        <v>446</v>
      </c>
      <c r="J67" s="435">
        <v>455</v>
      </c>
      <c r="K67" s="397">
        <v>2918</v>
      </c>
      <c r="L67" s="397">
        <v>1444</v>
      </c>
      <c r="M67" s="397">
        <v>1474</v>
      </c>
      <c r="N67" s="397">
        <v>217</v>
      </c>
      <c r="O67" s="397">
        <v>23</v>
      </c>
      <c r="P67" s="397">
        <v>194</v>
      </c>
    </row>
    <row r="68" spans="1:16" ht="14.1" customHeight="1">
      <c r="A68" s="76"/>
      <c r="B68" s="526" t="s">
        <v>107</v>
      </c>
      <c r="C68" s="529"/>
      <c r="D68" s="529"/>
      <c r="E68" s="85"/>
      <c r="F68" s="399">
        <v>5</v>
      </c>
      <c r="G68" s="401">
        <v>45</v>
      </c>
      <c r="H68" s="435">
        <v>202</v>
      </c>
      <c r="I68" s="437">
        <v>101</v>
      </c>
      <c r="J68" s="437">
        <v>101</v>
      </c>
      <c r="K68" s="397">
        <v>794</v>
      </c>
      <c r="L68" s="401">
        <v>397</v>
      </c>
      <c r="M68" s="401">
        <v>397</v>
      </c>
      <c r="N68" s="397">
        <v>77</v>
      </c>
      <c r="O68" s="401">
        <v>2</v>
      </c>
      <c r="P68" s="401">
        <v>75</v>
      </c>
    </row>
    <row r="69" spans="1:16" ht="14.1" customHeight="1">
      <c r="A69" s="76"/>
      <c r="B69" s="526" t="s">
        <v>108</v>
      </c>
      <c r="C69" s="529"/>
      <c r="D69" s="529"/>
      <c r="E69" s="85"/>
      <c r="F69" s="399">
        <v>7</v>
      </c>
      <c r="G69" s="401">
        <v>69</v>
      </c>
      <c r="H69" s="435">
        <v>558</v>
      </c>
      <c r="I69" s="437">
        <v>285</v>
      </c>
      <c r="J69" s="437">
        <v>273</v>
      </c>
      <c r="K69" s="397">
        <v>1673</v>
      </c>
      <c r="L69" s="401">
        <v>827</v>
      </c>
      <c r="M69" s="401">
        <v>846</v>
      </c>
      <c r="N69" s="397">
        <v>114</v>
      </c>
      <c r="O69" s="401">
        <v>8</v>
      </c>
      <c r="P69" s="401">
        <v>106</v>
      </c>
    </row>
    <row r="70" spans="1:16" ht="14.1" customHeight="1">
      <c r="A70" s="76"/>
      <c r="B70" s="526" t="s">
        <v>109</v>
      </c>
      <c r="C70" s="529"/>
      <c r="D70" s="529"/>
      <c r="E70" s="85"/>
      <c r="F70" s="399">
        <v>9</v>
      </c>
      <c r="G70" s="401">
        <v>77</v>
      </c>
      <c r="H70" s="435">
        <v>508</v>
      </c>
      <c r="I70" s="437">
        <v>242</v>
      </c>
      <c r="J70" s="437">
        <v>266</v>
      </c>
      <c r="K70" s="397">
        <v>1622</v>
      </c>
      <c r="L70" s="401">
        <v>812</v>
      </c>
      <c r="M70" s="401">
        <v>810</v>
      </c>
      <c r="N70" s="397">
        <v>134</v>
      </c>
      <c r="O70" s="401">
        <v>10</v>
      </c>
      <c r="P70" s="401">
        <v>124</v>
      </c>
    </row>
    <row r="71" spans="1:16" ht="7.5" customHeight="1">
      <c r="A71" s="76"/>
      <c r="B71" s="94"/>
      <c r="C71" s="84"/>
      <c r="D71" s="94"/>
      <c r="E71" s="85"/>
      <c r="F71" s="83"/>
      <c r="G71" s="81"/>
      <c r="H71" s="435"/>
      <c r="I71" s="437"/>
      <c r="J71" s="437"/>
      <c r="K71" s="78"/>
      <c r="L71" s="81"/>
      <c r="M71" s="81"/>
      <c r="N71" s="78"/>
      <c r="O71" s="81"/>
      <c r="P71" s="81"/>
    </row>
    <row r="72" spans="1:16" ht="14.1" customHeight="1">
      <c r="A72" s="76"/>
      <c r="B72" s="526" t="s">
        <v>110</v>
      </c>
      <c r="C72" s="529"/>
      <c r="D72" s="529"/>
      <c r="E72" s="85"/>
      <c r="F72" s="399">
        <v>6</v>
      </c>
      <c r="G72" s="401">
        <v>18</v>
      </c>
      <c r="H72" s="435">
        <v>96</v>
      </c>
      <c r="I72" s="437">
        <v>47</v>
      </c>
      <c r="J72" s="437">
        <v>49</v>
      </c>
      <c r="K72" s="397">
        <v>266</v>
      </c>
      <c r="L72" s="401">
        <v>150</v>
      </c>
      <c r="M72" s="401">
        <v>116</v>
      </c>
      <c r="N72" s="397">
        <v>32</v>
      </c>
      <c r="O72" s="401">
        <v>3</v>
      </c>
      <c r="P72" s="401">
        <v>29</v>
      </c>
    </row>
    <row r="73" spans="1:16" ht="14.1" customHeight="1">
      <c r="A73" s="76"/>
      <c r="B73" s="526" t="s">
        <v>111</v>
      </c>
      <c r="C73" s="529"/>
      <c r="D73" s="529"/>
      <c r="E73" s="85"/>
      <c r="F73" s="399">
        <v>9</v>
      </c>
      <c r="G73" s="401">
        <v>65</v>
      </c>
      <c r="H73" s="435">
        <v>470</v>
      </c>
      <c r="I73" s="437">
        <v>241</v>
      </c>
      <c r="J73" s="437">
        <v>229</v>
      </c>
      <c r="K73" s="397">
        <v>1394</v>
      </c>
      <c r="L73" s="401">
        <v>753</v>
      </c>
      <c r="M73" s="401">
        <v>641</v>
      </c>
      <c r="N73" s="397">
        <v>99</v>
      </c>
      <c r="O73" s="401">
        <v>13</v>
      </c>
      <c r="P73" s="401">
        <v>86</v>
      </c>
    </row>
    <row r="74" spans="1:16" ht="7.5" customHeight="1">
      <c r="A74" s="76"/>
      <c r="B74" s="94"/>
      <c r="C74" s="84"/>
      <c r="D74" s="94"/>
      <c r="E74" s="85"/>
      <c r="F74" s="93"/>
      <c r="G74" s="78"/>
      <c r="H74" s="435"/>
      <c r="I74" s="435"/>
      <c r="J74" s="435"/>
      <c r="K74" s="78"/>
      <c r="L74" s="78"/>
      <c r="M74" s="78"/>
      <c r="N74" s="78"/>
      <c r="O74" s="78"/>
      <c r="P74" s="78"/>
    </row>
    <row r="75" spans="1:16" ht="14.1" customHeight="1">
      <c r="A75" s="76"/>
      <c r="B75" s="526" t="s">
        <v>112</v>
      </c>
      <c r="C75" s="529"/>
      <c r="D75" s="529"/>
      <c r="E75" s="85"/>
      <c r="F75" s="399">
        <v>5</v>
      </c>
      <c r="G75" s="401">
        <v>24</v>
      </c>
      <c r="H75" s="435">
        <v>178</v>
      </c>
      <c r="I75" s="437">
        <v>82</v>
      </c>
      <c r="J75" s="437">
        <v>96</v>
      </c>
      <c r="K75" s="397">
        <v>638</v>
      </c>
      <c r="L75" s="401">
        <v>309</v>
      </c>
      <c r="M75" s="401">
        <v>329</v>
      </c>
      <c r="N75" s="397">
        <v>40</v>
      </c>
      <c r="O75" s="401">
        <v>2</v>
      </c>
      <c r="P75" s="401">
        <v>38</v>
      </c>
    </row>
    <row r="76" spans="1:16" ht="14.1" customHeight="1">
      <c r="A76" s="76"/>
      <c r="B76" s="526" t="s">
        <v>113</v>
      </c>
      <c r="C76" s="529"/>
      <c r="D76" s="529"/>
      <c r="E76" s="85"/>
      <c r="F76" s="399">
        <v>2</v>
      </c>
      <c r="G76" s="401">
        <v>24</v>
      </c>
      <c r="H76" s="435">
        <v>133</v>
      </c>
      <c r="I76" s="437">
        <v>57</v>
      </c>
      <c r="J76" s="437">
        <v>76</v>
      </c>
      <c r="K76" s="397">
        <v>463</v>
      </c>
      <c r="L76" s="401">
        <v>223</v>
      </c>
      <c r="M76" s="401">
        <v>240</v>
      </c>
      <c r="N76" s="397">
        <v>32</v>
      </c>
      <c r="O76" s="401">
        <v>2</v>
      </c>
      <c r="P76" s="401">
        <v>30</v>
      </c>
    </row>
    <row r="77" spans="1:16" ht="14.1" customHeight="1">
      <c r="A77" s="76"/>
      <c r="B77" s="526" t="s">
        <v>114</v>
      </c>
      <c r="C77" s="529"/>
      <c r="D77" s="529"/>
      <c r="E77" s="85"/>
      <c r="F77" s="399">
        <v>3</v>
      </c>
      <c r="G77" s="401">
        <v>14</v>
      </c>
      <c r="H77" s="435">
        <v>82</v>
      </c>
      <c r="I77" s="437">
        <v>41</v>
      </c>
      <c r="J77" s="437">
        <v>41</v>
      </c>
      <c r="K77" s="397">
        <v>254</v>
      </c>
      <c r="L77" s="401">
        <v>137</v>
      </c>
      <c r="M77" s="401">
        <v>117</v>
      </c>
      <c r="N77" s="397">
        <v>23</v>
      </c>
      <c r="O77" s="401">
        <v>2</v>
      </c>
      <c r="P77" s="401">
        <v>21</v>
      </c>
    </row>
    <row r="78" spans="1:16" ht="14.1" customHeight="1">
      <c r="A78" s="76"/>
      <c r="B78" s="526" t="s">
        <v>115</v>
      </c>
      <c r="C78" s="529"/>
      <c r="D78" s="529"/>
      <c r="E78" s="85"/>
      <c r="F78" s="399">
        <v>5</v>
      </c>
      <c r="G78" s="401">
        <v>33</v>
      </c>
      <c r="H78" s="435">
        <v>136</v>
      </c>
      <c r="I78" s="437">
        <v>64</v>
      </c>
      <c r="J78" s="437">
        <v>72</v>
      </c>
      <c r="K78" s="397">
        <v>552</v>
      </c>
      <c r="L78" s="401">
        <v>270</v>
      </c>
      <c r="M78" s="401">
        <v>282</v>
      </c>
      <c r="N78" s="397">
        <v>53</v>
      </c>
      <c r="O78" s="401">
        <v>2</v>
      </c>
      <c r="P78" s="401">
        <v>51</v>
      </c>
    </row>
    <row r="79" spans="1:16" ht="14.1" customHeight="1">
      <c r="A79" s="76"/>
      <c r="B79" s="526" t="s">
        <v>116</v>
      </c>
      <c r="C79" s="529"/>
      <c r="D79" s="529"/>
      <c r="E79" s="95"/>
      <c r="F79" s="399">
        <v>0</v>
      </c>
      <c r="G79" s="401">
        <v>0</v>
      </c>
      <c r="H79" s="435">
        <v>0</v>
      </c>
      <c r="I79" s="437">
        <v>0</v>
      </c>
      <c r="J79" s="437">
        <v>0</v>
      </c>
      <c r="K79" s="397">
        <v>0</v>
      </c>
      <c r="L79" s="401">
        <v>0</v>
      </c>
      <c r="M79" s="401">
        <v>0</v>
      </c>
      <c r="N79" s="397">
        <v>0</v>
      </c>
      <c r="O79" s="401">
        <v>0</v>
      </c>
      <c r="P79" s="401">
        <v>0</v>
      </c>
    </row>
    <row r="80" spans="1:16" ht="7.5" customHeight="1">
      <c r="A80" s="76"/>
      <c r="B80" s="94"/>
      <c r="C80" s="84"/>
      <c r="D80" s="94"/>
      <c r="E80" s="92"/>
      <c r="F80" s="93"/>
      <c r="G80" s="397"/>
      <c r="H80" s="435"/>
      <c r="I80" s="435"/>
      <c r="J80" s="435"/>
      <c r="K80" s="78"/>
      <c r="L80" s="78"/>
      <c r="M80" s="78"/>
      <c r="N80" s="78"/>
      <c r="O80" s="78"/>
      <c r="P80" s="78"/>
    </row>
    <row r="81" spans="1:16" ht="14.1" customHeight="1">
      <c r="A81" s="76"/>
      <c r="B81" s="526" t="s">
        <v>117</v>
      </c>
      <c r="C81" s="529"/>
      <c r="D81" s="529"/>
      <c r="E81" s="85"/>
      <c r="F81" s="399">
        <v>3</v>
      </c>
      <c r="G81" s="401">
        <v>9</v>
      </c>
      <c r="H81" s="435">
        <v>58</v>
      </c>
      <c r="I81" s="437">
        <v>33</v>
      </c>
      <c r="J81" s="437">
        <v>25</v>
      </c>
      <c r="K81" s="397">
        <v>160</v>
      </c>
      <c r="L81" s="401">
        <v>85</v>
      </c>
      <c r="M81" s="401">
        <v>75</v>
      </c>
      <c r="N81" s="397">
        <v>17</v>
      </c>
      <c r="O81" s="401">
        <v>3</v>
      </c>
      <c r="P81" s="401">
        <v>14</v>
      </c>
    </row>
    <row r="82" spans="1:16" ht="14.1" customHeight="1">
      <c r="A82" s="76"/>
      <c r="B82" s="526" t="s">
        <v>118</v>
      </c>
      <c r="C82" s="529"/>
      <c r="D82" s="529"/>
      <c r="E82" s="85"/>
      <c r="F82" s="399">
        <v>2</v>
      </c>
      <c r="G82" s="401">
        <v>9</v>
      </c>
      <c r="H82" s="435">
        <v>40</v>
      </c>
      <c r="I82" s="437">
        <v>18</v>
      </c>
      <c r="J82" s="437">
        <v>22</v>
      </c>
      <c r="K82" s="397">
        <v>115</v>
      </c>
      <c r="L82" s="401">
        <v>57</v>
      </c>
      <c r="M82" s="401">
        <v>58</v>
      </c>
      <c r="N82" s="397">
        <v>12</v>
      </c>
      <c r="O82" s="401">
        <v>2</v>
      </c>
      <c r="P82" s="401">
        <v>10</v>
      </c>
    </row>
    <row r="83" spans="1:16" ht="14.1" customHeight="1">
      <c r="A83" s="76"/>
      <c r="B83" s="526" t="s">
        <v>119</v>
      </c>
      <c r="C83" s="529"/>
      <c r="D83" s="529"/>
      <c r="E83" s="92"/>
      <c r="F83" s="400">
        <v>1</v>
      </c>
      <c r="G83" s="397">
        <v>3</v>
      </c>
      <c r="H83" s="435">
        <v>6</v>
      </c>
      <c r="I83" s="435">
        <v>4</v>
      </c>
      <c r="J83" s="435">
        <v>2</v>
      </c>
      <c r="K83" s="397">
        <v>22</v>
      </c>
      <c r="L83" s="397">
        <v>14</v>
      </c>
      <c r="M83" s="397">
        <v>8</v>
      </c>
      <c r="N83" s="397">
        <v>4</v>
      </c>
      <c r="O83" s="401">
        <v>0</v>
      </c>
      <c r="P83" s="397">
        <v>4</v>
      </c>
    </row>
    <row r="84" spans="1:16" ht="14.1" customHeight="1">
      <c r="A84" s="76"/>
      <c r="B84" s="526" t="s">
        <v>120</v>
      </c>
      <c r="C84" s="529"/>
      <c r="D84" s="529"/>
      <c r="E84" s="85"/>
      <c r="F84" s="399">
        <v>1</v>
      </c>
      <c r="G84" s="401">
        <v>9</v>
      </c>
      <c r="H84" s="435">
        <v>66</v>
      </c>
      <c r="I84" s="437">
        <v>31</v>
      </c>
      <c r="J84" s="437">
        <v>35</v>
      </c>
      <c r="K84" s="397">
        <v>211</v>
      </c>
      <c r="L84" s="397">
        <v>95</v>
      </c>
      <c r="M84" s="401">
        <v>116</v>
      </c>
      <c r="N84" s="397">
        <v>12</v>
      </c>
      <c r="O84" s="401">
        <v>2</v>
      </c>
      <c r="P84" s="401">
        <v>10</v>
      </c>
    </row>
    <row r="85" spans="1:16" ht="14.1" customHeight="1">
      <c r="A85" s="76"/>
      <c r="B85" s="526" t="s">
        <v>121</v>
      </c>
      <c r="C85" s="529"/>
      <c r="D85" s="529"/>
      <c r="E85" s="85"/>
      <c r="F85" s="399">
        <v>1</v>
      </c>
      <c r="G85" s="401">
        <v>3</v>
      </c>
      <c r="H85" s="435">
        <v>0</v>
      </c>
      <c r="I85" s="435">
        <v>0</v>
      </c>
      <c r="J85" s="437">
        <v>0</v>
      </c>
      <c r="K85" s="397">
        <v>3</v>
      </c>
      <c r="L85" s="401">
        <v>1</v>
      </c>
      <c r="M85" s="401">
        <v>2</v>
      </c>
      <c r="N85" s="397">
        <v>3</v>
      </c>
      <c r="O85" s="401">
        <v>0</v>
      </c>
      <c r="P85" s="401">
        <v>3</v>
      </c>
    </row>
    <row r="86" spans="1:16" ht="7.5" customHeight="1">
      <c r="A86" s="76"/>
      <c r="B86" s="94"/>
      <c r="C86" s="84"/>
      <c r="D86" s="94"/>
      <c r="E86" s="92"/>
      <c r="F86" s="400"/>
      <c r="G86" s="397"/>
      <c r="H86" s="435"/>
      <c r="I86" s="435"/>
      <c r="J86" s="435"/>
      <c r="K86" s="78"/>
      <c r="L86" s="78"/>
      <c r="M86" s="78"/>
      <c r="N86" s="78"/>
      <c r="O86" s="81"/>
      <c r="P86" s="78"/>
    </row>
    <row r="87" spans="1:16" ht="14.1" customHeight="1">
      <c r="A87" s="76"/>
      <c r="B87" s="526" t="s">
        <v>122</v>
      </c>
      <c r="C87" s="529"/>
      <c r="D87" s="529"/>
      <c r="E87" s="85"/>
      <c r="F87" s="399">
        <v>1</v>
      </c>
      <c r="G87" s="401">
        <v>3</v>
      </c>
      <c r="H87" s="435">
        <v>8</v>
      </c>
      <c r="I87" s="437">
        <v>3</v>
      </c>
      <c r="J87" s="437">
        <v>5</v>
      </c>
      <c r="K87" s="397">
        <v>27</v>
      </c>
      <c r="L87" s="401">
        <v>10</v>
      </c>
      <c r="M87" s="401">
        <v>17</v>
      </c>
      <c r="N87" s="397">
        <v>4</v>
      </c>
      <c r="O87" s="401">
        <v>1</v>
      </c>
      <c r="P87" s="401">
        <v>3</v>
      </c>
    </row>
    <row r="88" spans="1:16" ht="14.1" customHeight="1">
      <c r="A88" s="76"/>
      <c r="B88" s="526" t="s">
        <v>123</v>
      </c>
      <c r="C88" s="529"/>
      <c r="D88" s="529"/>
      <c r="E88" s="85"/>
      <c r="F88" s="399">
        <v>2</v>
      </c>
      <c r="G88" s="401">
        <v>5</v>
      </c>
      <c r="H88" s="435">
        <v>9</v>
      </c>
      <c r="I88" s="437">
        <v>6</v>
      </c>
      <c r="J88" s="437">
        <v>3</v>
      </c>
      <c r="K88" s="397">
        <v>52</v>
      </c>
      <c r="L88" s="401">
        <v>30</v>
      </c>
      <c r="M88" s="401">
        <v>22</v>
      </c>
      <c r="N88" s="397">
        <v>11</v>
      </c>
      <c r="O88" s="401">
        <v>2</v>
      </c>
      <c r="P88" s="401">
        <v>9</v>
      </c>
    </row>
    <row r="89" spans="1:16" ht="14.1" customHeight="1">
      <c r="A89" s="76"/>
      <c r="B89" s="526" t="s">
        <v>124</v>
      </c>
      <c r="C89" s="529"/>
      <c r="D89" s="529"/>
      <c r="E89" s="85"/>
      <c r="F89" s="399">
        <v>3</v>
      </c>
      <c r="G89" s="401">
        <v>13</v>
      </c>
      <c r="H89" s="435">
        <v>51</v>
      </c>
      <c r="I89" s="437">
        <v>22</v>
      </c>
      <c r="J89" s="437">
        <v>29</v>
      </c>
      <c r="K89" s="397">
        <v>216</v>
      </c>
      <c r="L89" s="401">
        <v>112</v>
      </c>
      <c r="M89" s="401">
        <v>104</v>
      </c>
      <c r="N89" s="397">
        <v>23</v>
      </c>
      <c r="O89" s="401">
        <v>1</v>
      </c>
      <c r="P89" s="401">
        <v>22</v>
      </c>
    </row>
    <row r="90" spans="1:16" ht="14.1" customHeight="1">
      <c r="A90" s="76"/>
      <c r="B90" s="526" t="s">
        <v>125</v>
      </c>
      <c r="C90" s="530"/>
      <c r="D90" s="530"/>
      <c r="E90" s="92"/>
      <c r="F90" s="400">
        <v>1</v>
      </c>
      <c r="G90" s="397">
        <v>3</v>
      </c>
      <c r="H90" s="435">
        <v>12</v>
      </c>
      <c r="I90" s="435">
        <v>6</v>
      </c>
      <c r="J90" s="435">
        <v>6</v>
      </c>
      <c r="K90" s="397">
        <v>29</v>
      </c>
      <c r="L90" s="397">
        <v>17</v>
      </c>
      <c r="M90" s="397">
        <v>12</v>
      </c>
      <c r="N90" s="397">
        <v>7</v>
      </c>
      <c r="O90" s="397">
        <v>0</v>
      </c>
      <c r="P90" s="397">
        <v>7</v>
      </c>
    </row>
    <row r="91" spans="1:16" ht="6" customHeight="1" thickBot="1">
      <c r="A91" s="96"/>
      <c r="B91" s="97"/>
      <c r="C91" s="98"/>
      <c r="D91" s="97"/>
      <c r="E91" s="99"/>
      <c r="F91" s="100"/>
      <c r="G91" s="99"/>
      <c r="H91" s="101"/>
      <c r="I91" s="101"/>
      <c r="J91" s="101"/>
      <c r="K91" s="99"/>
      <c r="L91" s="99"/>
      <c r="M91" s="99"/>
      <c r="N91" s="101"/>
      <c r="O91" s="101"/>
      <c r="P91" s="101"/>
    </row>
    <row r="92" spans="1:16" ht="4.5" customHeight="1" thickTop="1">
      <c r="A92" s="76"/>
      <c r="B92" s="90"/>
      <c r="C92" s="84"/>
      <c r="D92" s="90"/>
      <c r="E92" s="92"/>
      <c r="F92" s="92"/>
      <c r="G92" s="85"/>
      <c r="H92" s="102"/>
      <c r="I92" s="102"/>
      <c r="J92" s="102"/>
      <c r="K92" s="92"/>
      <c r="L92" s="92"/>
      <c r="M92" s="92"/>
      <c r="N92" s="102"/>
      <c r="O92" s="102"/>
      <c r="P92" s="102"/>
    </row>
    <row r="93" spans="1:16" ht="13.5" customHeight="1">
      <c r="A93" s="485" t="s">
        <v>404</v>
      </c>
      <c r="B93" s="402"/>
      <c r="C93" s="402"/>
      <c r="D93" s="402"/>
      <c r="E93" s="402"/>
      <c r="F93" s="402"/>
      <c r="G93" s="402"/>
      <c r="I93" s="103"/>
      <c r="J93" s="103"/>
      <c r="K93" s="402"/>
      <c r="N93" s="103"/>
      <c r="O93" s="103"/>
      <c r="P93" s="103"/>
    </row>
    <row r="94" spans="1:16">
      <c r="A94" s="402"/>
      <c r="B94" s="402"/>
      <c r="C94" s="402"/>
      <c r="D94" s="402"/>
      <c r="E94" s="402"/>
      <c r="F94" s="402"/>
      <c r="G94" s="402"/>
      <c r="H94" s="105"/>
      <c r="I94" s="105"/>
      <c r="J94" s="105"/>
      <c r="K94" s="402"/>
      <c r="N94" s="105"/>
      <c r="O94" s="105"/>
      <c r="P94" s="105"/>
    </row>
    <row r="95" spans="1:16">
      <c r="H95" s="106"/>
      <c r="I95" s="106"/>
      <c r="J95" s="106"/>
      <c r="N95" s="106"/>
      <c r="O95" s="106"/>
      <c r="P95" s="106"/>
    </row>
    <row r="96" spans="1:16">
      <c r="H96" s="106"/>
      <c r="I96" s="106"/>
      <c r="J96" s="106"/>
      <c r="N96" s="106"/>
      <c r="O96" s="106"/>
      <c r="P96" s="106"/>
    </row>
    <row r="97" spans="6:16">
      <c r="H97" s="106"/>
      <c r="I97" s="106"/>
      <c r="J97" s="106"/>
      <c r="N97" s="106"/>
      <c r="O97" s="106"/>
      <c r="P97" s="106"/>
    </row>
    <row r="98" spans="6:16">
      <c r="H98" s="106"/>
      <c r="I98" s="106"/>
      <c r="J98" s="106"/>
      <c r="N98" s="106"/>
      <c r="O98" s="106"/>
      <c r="P98" s="106"/>
    </row>
    <row r="99" spans="6:16">
      <c r="H99" s="106"/>
      <c r="I99" s="106"/>
      <c r="J99" s="106"/>
      <c r="N99" s="106"/>
      <c r="O99" s="106"/>
      <c r="P99" s="106"/>
    </row>
    <row r="100" spans="6:16">
      <c r="H100" s="106"/>
      <c r="I100" s="106"/>
      <c r="J100" s="106"/>
      <c r="N100" s="106"/>
      <c r="O100" s="106"/>
      <c r="P100" s="106"/>
    </row>
    <row r="101" spans="6:16">
      <c r="F101" s="106"/>
      <c r="G101" s="106"/>
      <c r="H101" s="106"/>
      <c r="I101" s="106"/>
      <c r="J101" s="106"/>
      <c r="K101" s="106"/>
      <c r="L101" s="106"/>
      <c r="M101" s="106"/>
      <c r="N101" s="106"/>
      <c r="O101" s="106"/>
      <c r="P101" s="106"/>
    </row>
    <row r="102" spans="6:16">
      <c r="F102" s="106"/>
      <c r="G102" s="106"/>
      <c r="H102" s="106"/>
      <c r="I102" s="106"/>
      <c r="J102" s="106"/>
      <c r="K102" s="106"/>
      <c r="L102" s="106"/>
      <c r="M102" s="106"/>
      <c r="N102" s="106"/>
      <c r="O102" s="106"/>
      <c r="P102" s="106"/>
    </row>
    <row r="103" spans="6:16">
      <c r="F103" s="106"/>
      <c r="G103" s="106"/>
      <c r="H103" s="106"/>
      <c r="I103" s="106"/>
      <c r="J103" s="106"/>
      <c r="K103" s="106"/>
      <c r="L103" s="106"/>
      <c r="M103" s="106"/>
      <c r="N103" s="106"/>
      <c r="O103" s="106"/>
      <c r="P103" s="106"/>
    </row>
    <row r="104" spans="6:16">
      <c r="F104" s="106"/>
      <c r="G104" s="106"/>
      <c r="H104" s="106"/>
      <c r="I104" s="106"/>
      <c r="J104" s="106"/>
      <c r="K104" s="106"/>
      <c r="L104" s="106"/>
      <c r="M104" s="106"/>
      <c r="N104" s="106"/>
      <c r="O104" s="106"/>
      <c r="P104" s="106"/>
    </row>
    <row r="105" spans="6:16">
      <c r="F105" s="106"/>
      <c r="G105" s="106"/>
      <c r="H105" s="106"/>
      <c r="I105" s="106"/>
      <c r="J105" s="106"/>
      <c r="K105" s="106"/>
      <c r="L105" s="106"/>
      <c r="M105" s="106"/>
      <c r="N105" s="106"/>
      <c r="O105" s="106"/>
      <c r="P105" s="106"/>
    </row>
    <row r="106" spans="6:16">
      <c r="F106" s="106"/>
      <c r="G106" s="106"/>
      <c r="H106" s="106"/>
      <c r="I106" s="106"/>
      <c r="J106" s="106"/>
      <c r="K106" s="106"/>
      <c r="L106" s="106"/>
      <c r="M106" s="106"/>
      <c r="N106" s="106"/>
      <c r="O106" s="106"/>
      <c r="P106" s="106"/>
    </row>
    <row r="107" spans="6:16">
      <c r="F107" s="106"/>
      <c r="G107" s="106"/>
      <c r="H107" s="106"/>
      <c r="I107" s="106"/>
      <c r="J107" s="106"/>
      <c r="K107" s="106"/>
      <c r="L107" s="106"/>
      <c r="M107" s="106"/>
      <c r="N107" s="106"/>
      <c r="O107" s="106"/>
      <c r="P107" s="106"/>
    </row>
    <row r="108" spans="6:16">
      <c r="F108" s="106"/>
      <c r="G108" s="106"/>
      <c r="H108" s="106"/>
      <c r="I108" s="106"/>
      <c r="J108" s="106"/>
      <c r="K108" s="106"/>
      <c r="L108" s="106"/>
      <c r="M108" s="106"/>
      <c r="N108" s="106"/>
      <c r="O108" s="106"/>
      <c r="P108" s="106"/>
    </row>
    <row r="109" spans="6:16">
      <c r="F109" s="106"/>
      <c r="G109" s="106"/>
      <c r="H109" s="106"/>
      <c r="I109" s="106"/>
      <c r="J109" s="106"/>
      <c r="K109" s="106"/>
      <c r="L109" s="106"/>
      <c r="M109" s="106"/>
      <c r="N109" s="106"/>
      <c r="O109" s="106"/>
      <c r="P109" s="106"/>
    </row>
    <row r="110" spans="6:16">
      <c r="F110" s="106"/>
      <c r="G110" s="106"/>
      <c r="H110" s="106"/>
      <c r="I110" s="106"/>
      <c r="J110" s="106"/>
      <c r="K110" s="106"/>
      <c r="L110" s="106"/>
      <c r="M110" s="106"/>
      <c r="N110" s="106"/>
      <c r="O110" s="106"/>
      <c r="P110" s="106"/>
    </row>
    <row r="111" spans="6:16">
      <c r="F111" s="106"/>
      <c r="G111" s="106"/>
      <c r="H111" s="106"/>
      <c r="I111" s="106"/>
      <c r="J111" s="106"/>
      <c r="K111" s="106"/>
      <c r="L111" s="106"/>
      <c r="M111" s="106"/>
      <c r="N111" s="106"/>
      <c r="O111" s="106"/>
      <c r="P111" s="106"/>
    </row>
    <row r="112" spans="6:16">
      <c r="F112" s="106"/>
      <c r="G112" s="106"/>
      <c r="H112" s="106"/>
      <c r="I112" s="106"/>
      <c r="J112" s="106"/>
      <c r="K112" s="106"/>
      <c r="L112" s="106"/>
      <c r="M112" s="106"/>
      <c r="N112" s="106"/>
      <c r="O112" s="106"/>
      <c r="P112" s="106"/>
    </row>
    <row r="113" spans="6:16">
      <c r="F113" s="106"/>
      <c r="G113" s="106"/>
      <c r="H113" s="106"/>
      <c r="I113" s="106"/>
      <c r="J113" s="106"/>
      <c r="K113" s="106"/>
      <c r="L113" s="106"/>
      <c r="M113" s="106"/>
      <c r="N113" s="106"/>
      <c r="O113" s="106"/>
      <c r="P113" s="106"/>
    </row>
    <row r="114" spans="6:16">
      <c r="F114" s="106"/>
      <c r="G114" s="106"/>
      <c r="H114" s="106"/>
      <c r="I114" s="106"/>
      <c r="J114" s="106"/>
      <c r="K114" s="106"/>
      <c r="L114" s="106"/>
      <c r="M114" s="106"/>
      <c r="N114" s="106"/>
      <c r="O114" s="106"/>
      <c r="P114" s="106"/>
    </row>
    <row r="115" spans="6:16">
      <c r="F115" s="106"/>
      <c r="G115" s="106"/>
      <c r="H115" s="106"/>
      <c r="I115" s="106"/>
      <c r="J115" s="106"/>
      <c r="K115" s="106"/>
      <c r="L115" s="106"/>
      <c r="M115" s="106"/>
      <c r="N115" s="106"/>
      <c r="O115" s="106"/>
      <c r="P115" s="106"/>
    </row>
    <row r="116" spans="6:16">
      <c r="F116" s="106"/>
      <c r="G116" s="106"/>
      <c r="H116" s="106"/>
      <c r="I116" s="106"/>
      <c r="J116" s="106"/>
      <c r="K116" s="106"/>
      <c r="L116" s="106"/>
      <c r="M116" s="106"/>
      <c r="N116" s="106"/>
      <c r="O116" s="106"/>
      <c r="P116" s="106"/>
    </row>
    <row r="117" spans="6:16">
      <c r="F117" s="106"/>
      <c r="G117" s="106"/>
      <c r="H117" s="106"/>
      <c r="I117" s="106"/>
      <c r="J117" s="106"/>
      <c r="K117" s="106"/>
      <c r="L117" s="106"/>
      <c r="M117" s="106"/>
      <c r="N117" s="106"/>
      <c r="O117" s="106"/>
      <c r="P117" s="106"/>
    </row>
    <row r="118" spans="6:16">
      <c r="F118" s="106"/>
      <c r="G118" s="106"/>
      <c r="H118" s="106"/>
      <c r="I118" s="106"/>
      <c r="J118" s="106"/>
      <c r="K118" s="106"/>
      <c r="L118" s="106"/>
      <c r="M118" s="106"/>
      <c r="N118" s="106"/>
      <c r="O118" s="106"/>
      <c r="P118" s="106"/>
    </row>
    <row r="119" spans="6:16">
      <c r="F119" s="106"/>
      <c r="G119" s="106"/>
      <c r="H119" s="106"/>
      <c r="I119" s="106"/>
      <c r="J119" s="106"/>
      <c r="K119" s="106"/>
      <c r="L119" s="106"/>
      <c r="M119" s="106"/>
      <c r="N119" s="106"/>
      <c r="O119" s="106"/>
      <c r="P119" s="106"/>
    </row>
    <row r="120" spans="6:16">
      <c r="F120" s="106"/>
      <c r="G120" s="106"/>
      <c r="H120" s="106"/>
      <c r="I120" s="106"/>
      <c r="J120" s="106"/>
      <c r="K120" s="106"/>
      <c r="L120" s="106"/>
      <c r="M120" s="106"/>
      <c r="N120" s="106"/>
      <c r="O120" s="106"/>
      <c r="P120" s="106"/>
    </row>
    <row r="121" spans="6:16">
      <c r="F121" s="106"/>
      <c r="G121" s="106"/>
      <c r="H121" s="106"/>
      <c r="I121" s="106"/>
      <c r="J121" s="106"/>
      <c r="K121" s="106"/>
      <c r="L121" s="106"/>
      <c r="M121" s="106"/>
      <c r="N121" s="106"/>
      <c r="O121" s="106"/>
      <c r="P121" s="106"/>
    </row>
    <row r="122" spans="6:16">
      <c r="F122" s="106"/>
      <c r="G122" s="106"/>
      <c r="H122" s="106"/>
      <c r="I122" s="106"/>
      <c r="J122" s="106"/>
      <c r="K122" s="106"/>
      <c r="L122" s="106"/>
      <c r="M122" s="106"/>
      <c r="N122" s="106"/>
      <c r="O122" s="106"/>
      <c r="P122" s="106"/>
    </row>
    <row r="123" spans="6:16">
      <c r="F123" s="106"/>
      <c r="G123" s="106"/>
      <c r="H123" s="106"/>
      <c r="I123" s="106"/>
      <c r="J123" s="106"/>
      <c r="K123" s="106"/>
      <c r="L123" s="106"/>
      <c r="M123" s="106"/>
      <c r="N123" s="106"/>
      <c r="O123" s="106"/>
      <c r="P123" s="106"/>
    </row>
    <row r="124" spans="6:16">
      <c r="F124" s="106"/>
      <c r="G124" s="106"/>
      <c r="H124" s="106"/>
      <c r="I124" s="106"/>
      <c r="J124" s="106"/>
      <c r="K124" s="106"/>
      <c r="L124" s="106"/>
      <c r="M124" s="106"/>
      <c r="N124" s="106"/>
      <c r="O124" s="106"/>
      <c r="P124" s="106"/>
    </row>
    <row r="125" spans="6:16">
      <c r="F125" s="106"/>
      <c r="G125" s="106"/>
      <c r="H125" s="106"/>
      <c r="I125" s="106"/>
      <c r="J125" s="106"/>
      <c r="K125" s="106"/>
      <c r="L125" s="106"/>
      <c r="M125" s="106"/>
      <c r="N125" s="106"/>
      <c r="O125" s="106"/>
      <c r="P125" s="106"/>
    </row>
    <row r="126" spans="6:16">
      <c r="F126" s="106"/>
      <c r="G126" s="106"/>
      <c r="H126" s="106"/>
      <c r="I126" s="106"/>
      <c r="J126" s="106"/>
      <c r="K126" s="106"/>
      <c r="L126" s="106"/>
      <c r="M126" s="106"/>
      <c r="N126" s="106"/>
      <c r="O126" s="106"/>
      <c r="P126" s="106"/>
    </row>
  </sheetData>
  <mergeCells count="72">
    <mergeCell ref="B90:D90"/>
    <mergeCell ref="B83:D83"/>
    <mergeCell ref="B84:D84"/>
    <mergeCell ref="B85:D85"/>
    <mergeCell ref="B87:D87"/>
    <mergeCell ref="B88:D88"/>
    <mergeCell ref="B89:D89"/>
    <mergeCell ref="B82:D82"/>
    <mergeCell ref="B68:D68"/>
    <mergeCell ref="B69:D69"/>
    <mergeCell ref="B70:D70"/>
    <mergeCell ref="B72:D72"/>
    <mergeCell ref="B73:D73"/>
    <mergeCell ref="B75:D75"/>
    <mergeCell ref="B76:D76"/>
    <mergeCell ref="B77:D77"/>
    <mergeCell ref="B78:D78"/>
    <mergeCell ref="B79:D79"/>
    <mergeCell ref="B81:D81"/>
    <mergeCell ref="B67:D67"/>
    <mergeCell ref="C53:D53"/>
    <mergeCell ref="B55:D55"/>
    <mergeCell ref="B56:D56"/>
    <mergeCell ref="B57:D57"/>
    <mergeCell ref="B58:D58"/>
    <mergeCell ref="B59:D59"/>
    <mergeCell ref="B61:D61"/>
    <mergeCell ref="B62:D62"/>
    <mergeCell ref="B63:D63"/>
    <mergeCell ref="B64:D64"/>
    <mergeCell ref="B66:D66"/>
    <mergeCell ref="C52:D52"/>
    <mergeCell ref="C38:D38"/>
    <mergeCell ref="B40:D40"/>
    <mergeCell ref="C41:D41"/>
    <mergeCell ref="C42:D42"/>
    <mergeCell ref="C43:D43"/>
    <mergeCell ref="C44:D44"/>
    <mergeCell ref="C45:D45"/>
    <mergeCell ref="C47:D47"/>
    <mergeCell ref="C48:D48"/>
    <mergeCell ref="B50:D50"/>
    <mergeCell ref="C51:D51"/>
    <mergeCell ref="C20:D20"/>
    <mergeCell ref="C21:D21"/>
    <mergeCell ref="C37:D37"/>
    <mergeCell ref="C24:D24"/>
    <mergeCell ref="C25:D25"/>
    <mergeCell ref="C26:D26"/>
    <mergeCell ref="C27:D27"/>
    <mergeCell ref="C28:D28"/>
    <mergeCell ref="C30:D30"/>
    <mergeCell ref="C31:D31"/>
    <mergeCell ref="C32:D32"/>
    <mergeCell ref="C33:D33"/>
    <mergeCell ref="C34:D34"/>
    <mergeCell ref="C36:D36"/>
    <mergeCell ref="C22:D22"/>
    <mergeCell ref="F2:F3"/>
    <mergeCell ref="G2:G3"/>
    <mergeCell ref="K2:M2"/>
    <mergeCell ref="N2:P2"/>
    <mergeCell ref="B5:D5"/>
    <mergeCell ref="H2:J2"/>
    <mergeCell ref="B17:D17"/>
    <mergeCell ref="C18:D18"/>
    <mergeCell ref="C19:D19"/>
    <mergeCell ref="B15:D15"/>
    <mergeCell ref="A2:E3"/>
    <mergeCell ref="B7:D7"/>
    <mergeCell ref="B9:C11"/>
    <mergeCell ref="B13:D13"/>
  </mergeCells>
  <phoneticPr fontId="17"/>
  <printOptions horizontalCentered="1"/>
  <pageMargins left="0.23622047244094491" right="0.27559055118110237" top="0.78740157480314965" bottom="0.39370078740157483" header="0.51181102362204722" footer="0"/>
  <pageSetup paperSize="9" scale="91" fitToWidth="0" fitToHeight="0" orientation="landscape" r:id="rId1"/>
  <headerFooter alignWithMargins="0">
    <oddHeader>&amp;L&amp;9幼稚園&amp;R&amp;10&amp;F&amp;9 (&amp;"ＭＳ 明朝,標準"&amp;A)</oddHeader>
  </headerFooter>
  <rowBreaks count="1" manualBreakCount="1">
    <brk id="48" max="16383" man="1"/>
  </rowBreaks>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J27"/>
  <sheetViews>
    <sheetView zoomScaleNormal="100" zoomScaleSheetLayoutView="160" workbookViewId="0"/>
  </sheetViews>
  <sheetFormatPr defaultColWidth="9" defaultRowHeight="9"/>
  <cols>
    <col min="1" max="1" width="1.109375" style="359" customWidth="1"/>
    <col min="2" max="2" width="15.77734375" style="381" customWidth="1"/>
    <col min="3" max="3" width="1.109375" style="359" customWidth="1"/>
    <col min="4" max="6" width="10.88671875" style="359" customWidth="1"/>
    <col min="7" max="7" width="4.77734375" style="359" customWidth="1"/>
    <col min="8" max="8" width="9" style="359"/>
    <col min="9" max="10" width="3.44140625" style="359" customWidth="1"/>
    <col min="11" max="16384" width="9" style="359"/>
  </cols>
  <sheetData>
    <row r="1" spans="1:10" ht="13.8" thickBot="1">
      <c r="A1" s="355"/>
      <c r="B1" s="356" t="s">
        <v>386</v>
      </c>
      <c r="C1" s="357"/>
      <c r="D1" s="357"/>
      <c r="E1" s="357"/>
      <c r="F1" s="358" t="s">
        <v>139</v>
      </c>
      <c r="G1" s="3"/>
    </row>
    <row r="2" spans="1:10" ht="12" customHeight="1" thickTop="1">
      <c r="A2" s="360"/>
      <c r="B2" s="640" t="s">
        <v>387</v>
      </c>
      <c r="C2" s="361"/>
      <c r="D2" s="642" t="s">
        <v>388</v>
      </c>
      <c r="E2" s="634"/>
      <c r="F2" s="634"/>
    </row>
    <row r="3" spans="1:10" ht="12" customHeight="1">
      <c r="A3" s="362"/>
      <c r="B3" s="641"/>
      <c r="C3" s="363"/>
      <c r="D3" s="364" t="s">
        <v>7</v>
      </c>
      <c r="E3" s="364" t="s">
        <v>8</v>
      </c>
      <c r="F3" s="365" t="s">
        <v>9</v>
      </c>
    </row>
    <row r="4" spans="1:10" s="320" customFormat="1" ht="8.25" customHeight="1">
      <c r="B4" s="321"/>
      <c r="C4" s="322"/>
      <c r="D4" s="323"/>
      <c r="E4" s="323"/>
      <c r="F4" s="323"/>
      <c r="G4" s="321"/>
    </row>
    <row r="5" spans="1:10" s="369" customFormat="1" ht="12" customHeight="1">
      <c r="A5" s="366"/>
      <c r="B5" s="325" t="s">
        <v>359</v>
      </c>
      <c r="C5" s="367"/>
      <c r="D5" s="368">
        <v>5754</v>
      </c>
      <c r="E5" s="368">
        <v>198</v>
      </c>
      <c r="F5" s="368">
        <v>5556</v>
      </c>
    </row>
    <row r="6" spans="1:10" s="369" customFormat="1" ht="12" customHeight="1">
      <c r="A6" s="366"/>
      <c r="B6" s="325" t="s">
        <v>360</v>
      </c>
      <c r="C6" s="367"/>
      <c r="D6" s="368">
        <v>5360</v>
      </c>
      <c r="E6" s="368">
        <v>203</v>
      </c>
      <c r="F6" s="368">
        <v>5157</v>
      </c>
    </row>
    <row r="7" spans="1:10" s="369" customFormat="1" ht="12" customHeight="1">
      <c r="A7" s="366"/>
      <c r="B7" s="325" t="s">
        <v>361</v>
      </c>
      <c r="C7" s="370"/>
      <c r="D7" s="368">
        <v>4704</v>
      </c>
      <c r="E7" s="368">
        <v>205</v>
      </c>
      <c r="F7" s="368">
        <v>4499</v>
      </c>
    </row>
    <row r="8" spans="1:10" s="375" customFormat="1" ht="9" customHeight="1">
      <c r="A8" s="371"/>
      <c r="B8" s="372"/>
      <c r="C8" s="373"/>
      <c r="D8" s="374"/>
      <c r="E8" s="374"/>
      <c r="F8" s="374"/>
    </row>
    <row r="9" spans="1:10" s="375" customFormat="1" ht="12" customHeight="1">
      <c r="A9" s="371"/>
      <c r="B9" s="372" t="s">
        <v>389</v>
      </c>
      <c r="C9" s="376"/>
      <c r="D9" s="143">
        <v>0</v>
      </c>
      <c r="E9" s="143">
        <v>0</v>
      </c>
      <c r="F9" s="143">
        <v>0</v>
      </c>
    </row>
    <row r="10" spans="1:10" s="375" customFormat="1" ht="12" customHeight="1">
      <c r="A10" s="371"/>
      <c r="B10" s="372" t="s">
        <v>390</v>
      </c>
      <c r="C10" s="376"/>
      <c r="D10" s="143">
        <v>142</v>
      </c>
      <c r="E10" s="143">
        <v>7</v>
      </c>
      <c r="F10" s="143">
        <v>135</v>
      </c>
    </row>
    <row r="11" spans="1:10" s="375" customFormat="1" ht="12" customHeight="1">
      <c r="A11" s="371"/>
      <c r="B11" s="372" t="s">
        <v>391</v>
      </c>
      <c r="C11" s="376"/>
      <c r="D11" s="143">
        <v>4562</v>
      </c>
      <c r="E11" s="143">
        <v>198</v>
      </c>
      <c r="F11" s="143">
        <v>4364</v>
      </c>
    </row>
    <row r="12" spans="1:10" ht="5.25" customHeight="1" thickBot="1">
      <c r="A12" s="377"/>
      <c r="B12" s="378"/>
      <c r="C12" s="379"/>
      <c r="D12" s="380"/>
      <c r="E12" s="380"/>
      <c r="F12" s="380"/>
      <c r="G12" s="375"/>
      <c r="H12" s="375"/>
      <c r="I12" s="375"/>
      <c r="J12" s="375"/>
    </row>
    <row r="13" spans="1:10" ht="4.5" customHeight="1" thickTop="1">
      <c r="B13" s="359"/>
      <c r="C13" s="371"/>
      <c r="D13" s="371"/>
      <c r="E13" s="371"/>
      <c r="F13" s="371"/>
      <c r="G13" s="375"/>
      <c r="H13" s="369"/>
      <c r="I13" s="369"/>
      <c r="J13" s="369"/>
    </row>
    <row r="14" spans="1:10" ht="9.6">
      <c r="A14" s="310" t="s">
        <v>407</v>
      </c>
      <c r="B14" s="313"/>
      <c r="C14" s="313"/>
      <c r="D14" s="313"/>
      <c r="E14" s="313"/>
      <c r="G14" s="375"/>
      <c r="H14" s="375"/>
      <c r="I14" s="375"/>
      <c r="J14" s="375"/>
    </row>
    <row r="15" spans="1:10" ht="9.6">
      <c r="A15" s="337"/>
      <c r="B15" s="313"/>
      <c r="C15" s="313"/>
      <c r="D15" s="313"/>
      <c r="E15" s="313"/>
      <c r="G15" s="375"/>
    </row>
    <row r="16" spans="1:10">
      <c r="A16" s="371"/>
      <c r="B16" s="313"/>
      <c r="G16" s="375"/>
    </row>
    <row r="17" spans="1:7">
      <c r="A17" s="371"/>
      <c r="B17" s="313"/>
      <c r="G17" s="375"/>
    </row>
    <row r="18" spans="1:7">
      <c r="A18" s="371"/>
      <c r="B18" s="313"/>
      <c r="G18" s="375"/>
    </row>
    <row r="19" spans="1:7">
      <c r="A19" s="371"/>
      <c r="B19" s="313"/>
      <c r="G19" s="375"/>
    </row>
    <row r="20" spans="1:7">
      <c r="A20" s="371"/>
      <c r="B20" s="313"/>
      <c r="G20" s="375"/>
    </row>
    <row r="21" spans="1:7">
      <c r="A21" s="371"/>
      <c r="B21" s="313"/>
      <c r="G21" s="375"/>
    </row>
    <row r="22" spans="1:7">
      <c r="A22" s="371"/>
      <c r="B22" s="313"/>
      <c r="G22" s="375"/>
    </row>
    <row r="23" spans="1:7">
      <c r="A23" s="371"/>
      <c r="B23" s="313"/>
      <c r="G23" s="375"/>
    </row>
    <row r="24" spans="1:7">
      <c r="A24" s="371"/>
      <c r="B24" s="313"/>
      <c r="G24" s="375"/>
    </row>
    <row r="25" spans="1:7">
      <c r="G25" s="375"/>
    </row>
    <row r="26" spans="1:7">
      <c r="G26" s="375"/>
    </row>
    <row r="27" spans="1:7">
      <c r="G27" s="375"/>
    </row>
  </sheetData>
  <mergeCells count="2">
    <mergeCell ref="B2:B3"/>
    <mergeCell ref="D2:F2"/>
  </mergeCells>
  <phoneticPr fontId="17"/>
  <printOptions horizontalCentered="1"/>
  <pageMargins left="0.51181102362204722" right="0.39370078740157483" top="0.98425196850393704" bottom="0.98425196850393704" header="0.51181102362204722" footer="0.51181102362204722"/>
  <pageSetup paperSize="9" scale="130" orientation="portrait" r:id="rId1"/>
  <headerFooter alignWithMargins="0">
    <oddHeader>&amp;L&amp;9短期大学の設置者別学生数&amp;R&amp;9&amp;F　（&amp;A）</oddHead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O35"/>
  <sheetViews>
    <sheetView zoomScaleNormal="100" workbookViewId="0"/>
  </sheetViews>
  <sheetFormatPr defaultColWidth="9" defaultRowHeight="9.6"/>
  <cols>
    <col min="1" max="1" width="0.77734375" style="56" customWidth="1"/>
    <col min="2" max="2" width="2.44140625" style="56" customWidth="1"/>
    <col min="3" max="3" width="4.21875" style="56" customWidth="1"/>
    <col min="4" max="4" width="6.33203125" style="56" customWidth="1"/>
    <col min="5" max="5" width="1.33203125" style="56" customWidth="1"/>
    <col min="6" max="6" width="0.6640625" style="56" customWidth="1"/>
    <col min="7" max="7" width="1.44140625" style="56" customWidth="1"/>
    <col min="8" max="8" width="15.6640625" style="56" customWidth="1"/>
    <col min="9" max="9" width="1" style="56" customWidth="1"/>
    <col min="10" max="10" width="8.109375" style="56" bestFit="1" customWidth="1"/>
    <col min="11" max="12" width="8" style="56" bestFit="1" customWidth="1"/>
    <col min="13" max="14" width="6.77734375" style="56" bestFit="1" customWidth="1"/>
    <col min="15" max="16384" width="9" style="56"/>
  </cols>
  <sheetData>
    <row r="1" spans="1:15" ht="14.25" customHeight="1" thickBot="1">
      <c r="B1" s="56" t="s">
        <v>219</v>
      </c>
      <c r="M1" s="96"/>
      <c r="N1" s="232" t="s">
        <v>370</v>
      </c>
    </row>
    <row r="2" spans="1:15" s="58" customFormat="1" ht="10.199999999999999" thickTop="1">
      <c r="A2" s="554" t="s">
        <v>221</v>
      </c>
      <c r="B2" s="554"/>
      <c r="C2" s="554"/>
      <c r="D2" s="554"/>
      <c r="E2" s="554"/>
      <c r="F2" s="554"/>
      <c r="G2" s="554"/>
      <c r="H2" s="554"/>
      <c r="I2" s="555"/>
      <c r="J2" s="638" t="s">
        <v>371</v>
      </c>
      <c r="K2" s="638" t="s">
        <v>372</v>
      </c>
      <c r="L2" s="554" t="s">
        <v>373</v>
      </c>
      <c r="M2" s="447"/>
      <c r="N2" s="447"/>
    </row>
    <row r="3" spans="1:15" s="58" customFormat="1">
      <c r="A3" s="558"/>
      <c r="B3" s="558"/>
      <c r="C3" s="558"/>
      <c r="D3" s="558"/>
      <c r="E3" s="558"/>
      <c r="F3" s="558"/>
      <c r="G3" s="558"/>
      <c r="H3" s="558"/>
      <c r="I3" s="559"/>
      <c r="J3" s="573"/>
      <c r="K3" s="573"/>
      <c r="L3" s="558"/>
      <c r="M3" s="444" t="s">
        <v>8</v>
      </c>
      <c r="N3" s="449" t="s">
        <v>9</v>
      </c>
    </row>
    <row r="4" spans="1:15" s="189" customFormat="1" ht="4.5" customHeight="1">
      <c r="I4" s="268"/>
      <c r="J4" s="446"/>
      <c r="K4" s="446"/>
      <c r="L4" s="446"/>
      <c r="M4" s="63"/>
      <c r="N4" s="63"/>
    </row>
    <row r="5" spans="1:15" ht="13.2" customHeight="1">
      <c r="A5" s="76"/>
      <c r="B5" s="512" t="s">
        <v>374</v>
      </c>
      <c r="C5" s="512"/>
      <c r="D5" s="512"/>
      <c r="E5" s="512"/>
      <c r="F5" s="512"/>
      <c r="G5" s="512"/>
      <c r="H5" s="512"/>
      <c r="I5" s="77"/>
      <c r="J5" s="254">
        <v>2664</v>
      </c>
      <c r="K5" s="254">
        <v>2596</v>
      </c>
      <c r="L5" s="254">
        <v>2455</v>
      </c>
      <c r="M5" s="254">
        <v>77</v>
      </c>
      <c r="N5" s="254">
        <v>2378</v>
      </c>
      <c r="O5" s="382"/>
    </row>
    <row r="6" spans="1:15" ht="4.5" customHeight="1">
      <c r="A6" s="76"/>
      <c r="C6" s="76"/>
      <c r="D6" s="76"/>
      <c r="E6" s="76"/>
      <c r="F6" s="79"/>
      <c r="G6" s="79"/>
      <c r="H6" s="79"/>
      <c r="I6" s="77"/>
      <c r="J6" s="453"/>
      <c r="K6" s="453"/>
      <c r="L6" s="453"/>
      <c r="M6" s="354"/>
      <c r="N6" s="354"/>
      <c r="O6" s="382"/>
    </row>
    <row r="7" spans="1:15" ht="10.5" customHeight="1">
      <c r="A7" s="76"/>
      <c r="B7" s="511" t="s">
        <v>375</v>
      </c>
      <c r="C7" s="511"/>
      <c r="D7" s="511"/>
      <c r="E7" s="511"/>
      <c r="F7" s="511"/>
      <c r="G7" s="511"/>
      <c r="H7" s="511"/>
      <c r="I7" s="77"/>
      <c r="J7" s="354">
        <v>168</v>
      </c>
      <c r="K7" s="354">
        <v>191</v>
      </c>
      <c r="L7" s="354">
        <v>236</v>
      </c>
      <c r="M7" s="354">
        <v>20</v>
      </c>
      <c r="N7" s="354">
        <v>216</v>
      </c>
      <c r="O7" s="382"/>
    </row>
    <row r="8" spans="1:15" ht="5.0999999999999996" customHeight="1">
      <c r="A8" s="76"/>
      <c r="B8" s="246"/>
      <c r="C8" s="246"/>
      <c r="D8" s="246"/>
      <c r="E8" s="246"/>
      <c r="F8" s="246"/>
      <c r="G8" s="246"/>
      <c r="H8" s="246"/>
      <c r="I8" s="77"/>
      <c r="J8" s="453"/>
      <c r="K8" s="453"/>
      <c r="L8" s="453"/>
      <c r="M8" s="354"/>
      <c r="N8" s="354"/>
      <c r="O8" s="382"/>
    </row>
    <row r="9" spans="1:15" ht="13.2" customHeight="1">
      <c r="A9" s="76"/>
      <c r="B9" s="511" t="s">
        <v>376</v>
      </c>
      <c r="C9" s="511"/>
      <c r="D9" s="511"/>
      <c r="E9" s="511"/>
      <c r="F9" s="511"/>
      <c r="G9" s="511"/>
      <c r="H9" s="511"/>
      <c r="I9" s="77"/>
      <c r="J9" s="354">
        <v>2247</v>
      </c>
      <c r="K9" s="354">
        <v>2159</v>
      </c>
      <c r="L9" s="354">
        <v>2010</v>
      </c>
      <c r="M9" s="354">
        <v>44</v>
      </c>
      <c r="N9" s="354">
        <v>1966</v>
      </c>
      <c r="O9" s="382"/>
    </row>
    <row r="10" spans="1:15" ht="13.2" customHeight="1">
      <c r="A10" s="76"/>
      <c r="B10" s="79"/>
      <c r="C10" s="511" t="s">
        <v>245</v>
      </c>
      <c r="D10" s="511"/>
      <c r="E10" s="511"/>
      <c r="F10" s="511"/>
      <c r="G10" s="511"/>
      <c r="H10" s="511"/>
      <c r="I10" s="77"/>
      <c r="J10" s="354">
        <v>2</v>
      </c>
      <c r="K10" s="354">
        <v>1</v>
      </c>
      <c r="L10" s="354">
        <v>0</v>
      </c>
      <c r="M10" s="354">
        <v>0</v>
      </c>
      <c r="N10" s="354">
        <v>0</v>
      </c>
      <c r="O10" s="382"/>
    </row>
    <row r="11" spans="1:15" ht="13.2" customHeight="1">
      <c r="A11" s="76"/>
      <c r="B11" s="79"/>
      <c r="C11" s="511" t="s">
        <v>246</v>
      </c>
      <c r="D11" s="511"/>
      <c r="E11" s="511"/>
      <c r="F11" s="79"/>
      <c r="G11" s="511" t="s">
        <v>247</v>
      </c>
      <c r="H11" s="511"/>
      <c r="I11" s="77"/>
      <c r="J11" s="354">
        <v>2187</v>
      </c>
      <c r="K11" s="354">
        <v>2069</v>
      </c>
      <c r="L11" s="354">
        <v>1936</v>
      </c>
      <c r="M11" s="354">
        <v>43</v>
      </c>
      <c r="N11" s="354">
        <v>1893</v>
      </c>
      <c r="O11" s="382"/>
    </row>
    <row r="12" spans="1:15" ht="13.2" customHeight="1">
      <c r="A12" s="76"/>
      <c r="B12" s="79"/>
      <c r="C12" s="271"/>
      <c r="D12" s="265"/>
      <c r="E12" s="265"/>
      <c r="F12" s="79"/>
      <c r="G12" s="511" t="s">
        <v>248</v>
      </c>
      <c r="H12" s="511"/>
      <c r="I12" s="77"/>
      <c r="J12" s="354">
        <v>39</v>
      </c>
      <c r="K12" s="354">
        <v>66</v>
      </c>
      <c r="L12" s="354">
        <v>49</v>
      </c>
      <c r="M12" s="354">
        <v>1</v>
      </c>
      <c r="N12" s="354">
        <v>48</v>
      </c>
      <c r="O12" s="382"/>
    </row>
    <row r="13" spans="1:15" ht="13.2" customHeight="1">
      <c r="A13" s="76"/>
      <c r="B13" s="79"/>
      <c r="C13" s="511" t="s">
        <v>249</v>
      </c>
      <c r="D13" s="511"/>
      <c r="E13" s="511"/>
      <c r="F13" s="511"/>
      <c r="G13" s="511"/>
      <c r="H13" s="511"/>
      <c r="I13" s="77"/>
      <c r="J13" s="354">
        <v>19</v>
      </c>
      <c r="K13" s="354">
        <v>23</v>
      </c>
      <c r="L13" s="354">
        <v>25</v>
      </c>
      <c r="M13" s="354">
        <v>0</v>
      </c>
      <c r="N13" s="354">
        <v>25</v>
      </c>
      <c r="O13" s="382"/>
    </row>
    <row r="14" spans="1:15" ht="4.5" customHeight="1">
      <c r="A14" s="76"/>
      <c r="B14" s="79"/>
      <c r="C14" s="79"/>
      <c r="D14" s="79"/>
      <c r="E14" s="79"/>
      <c r="F14" s="79"/>
      <c r="G14" s="79"/>
      <c r="H14" s="79"/>
      <c r="I14" s="77"/>
      <c r="J14" s="354"/>
      <c r="K14" s="354"/>
      <c r="L14" s="354"/>
      <c r="M14" s="354"/>
      <c r="N14" s="354"/>
      <c r="O14" s="382"/>
    </row>
    <row r="15" spans="1:15" ht="12.75" customHeight="1">
      <c r="A15" s="76"/>
      <c r="B15" s="511" t="s">
        <v>378</v>
      </c>
      <c r="C15" s="511"/>
      <c r="D15" s="511"/>
      <c r="E15" s="511"/>
      <c r="F15" s="511"/>
      <c r="G15" s="511"/>
      <c r="H15" s="511"/>
      <c r="I15" s="77"/>
      <c r="J15" s="354">
        <v>47</v>
      </c>
      <c r="K15" s="354">
        <v>42</v>
      </c>
      <c r="L15" s="354">
        <v>44</v>
      </c>
      <c r="M15" s="354">
        <v>1</v>
      </c>
      <c r="N15" s="354">
        <v>43</v>
      </c>
      <c r="O15" s="382"/>
    </row>
    <row r="16" spans="1:15" ht="4.5" customHeight="1">
      <c r="A16" s="76"/>
      <c r="B16" s="79"/>
      <c r="C16" s="79"/>
      <c r="D16" s="79"/>
      <c r="E16" s="79"/>
      <c r="F16" s="79"/>
      <c r="G16" s="79"/>
      <c r="H16" s="79"/>
      <c r="I16" s="77"/>
      <c r="J16" s="354"/>
      <c r="K16" s="354"/>
      <c r="L16" s="354"/>
      <c r="M16" s="354"/>
      <c r="N16" s="354"/>
      <c r="O16" s="382"/>
    </row>
    <row r="17" spans="1:15" ht="13.2" customHeight="1">
      <c r="A17" s="76"/>
      <c r="B17" s="511" t="s">
        <v>251</v>
      </c>
      <c r="C17" s="511"/>
      <c r="D17" s="511"/>
      <c r="E17" s="511"/>
      <c r="F17" s="511"/>
      <c r="G17" s="511"/>
      <c r="H17" s="511"/>
      <c r="I17" s="77"/>
      <c r="J17" s="354">
        <v>197</v>
      </c>
      <c r="K17" s="354">
        <v>180</v>
      </c>
      <c r="L17" s="354">
        <v>163</v>
      </c>
      <c r="M17" s="354">
        <v>12</v>
      </c>
      <c r="N17" s="354">
        <v>151</v>
      </c>
      <c r="O17" s="382"/>
    </row>
    <row r="18" spans="1:15" ht="5.0999999999999996" customHeight="1">
      <c r="A18" s="76"/>
      <c r="B18" s="246"/>
      <c r="C18" s="246"/>
      <c r="D18" s="246"/>
      <c r="E18" s="246"/>
      <c r="F18" s="246"/>
      <c r="G18" s="246"/>
      <c r="H18" s="246"/>
      <c r="I18" s="77"/>
      <c r="J18" s="354"/>
      <c r="K18" s="354"/>
      <c r="L18" s="354"/>
      <c r="M18" s="354"/>
      <c r="N18" s="354"/>
      <c r="O18" s="382"/>
    </row>
    <row r="19" spans="1:15" ht="13.2" customHeight="1">
      <c r="A19" s="76"/>
      <c r="B19" s="511" t="s">
        <v>253</v>
      </c>
      <c r="C19" s="511"/>
      <c r="D19" s="511"/>
      <c r="E19" s="511"/>
      <c r="F19" s="511"/>
      <c r="G19" s="511"/>
      <c r="H19" s="511"/>
      <c r="I19" s="77"/>
      <c r="J19" s="354">
        <v>5</v>
      </c>
      <c r="K19" s="354">
        <v>24</v>
      </c>
      <c r="L19" s="354">
        <v>2</v>
      </c>
      <c r="M19" s="354">
        <v>0</v>
      </c>
      <c r="N19" s="354">
        <v>2</v>
      </c>
      <c r="O19" s="382"/>
    </row>
    <row r="20" spans="1:15" ht="4.5" customHeight="1">
      <c r="A20" s="76"/>
      <c r="B20" s="79"/>
      <c r="C20" s="79"/>
      <c r="D20" s="79"/>
      <c r="E20" s="79"/>
      <c r="F20" s="79"/>
      <c r="G20" s="79"/>
      <c r="H20" s="79"/>
      <c r="I20" s="77"/>
      <c r="J20" s="354"/>
      <c r="K20" s="354"/>
      <c r="L20" s="354"/>
      <c r="M20" s="354"/>
      <c r="N20" s="354"/>
      <c r="O20" s="382"/>
    </row>
    <row r="21" spans="1:15" ht="12.75" customHeight="1">
      <c r="A21" s="76"/>
      <c r="B21" s="625" t="s">
        <v>379</v>
      </c>
      <c r="C21" s="625"/>
      <c r="D21" s="625"/>
      <c r="E21" s="625"/>
      <c r="F21" s="625"/>
      <c r="G21" s="625"/>
      <c r="H21" s="625"/>
      <c r="I21" s="77"/>
      <c r="J21" s="354">
        <v>0</v>
      </c>
      <c r="K21" s="354">
        <v>1</v>
      </c>
      <c r="L21" s="354">
        <v>0</v>
      </c>
      <c r="M21" s="354">
        <v>0</v>
      </c>
      <c r="N21" s="354">
        <v>0</v>
      </c>
      <c r="O21" s="382"/>
    </row>
    <row r="22" spans="1:15" ht="4.5" customHeight="1">
      <c r="A22" s="76"/>
      <c r="B22" s="246"/>
      <c r="C22" s="246"/>
      <c r="D22" s="246"/>
      <c r="E22" s="76"/>
      <c r="F22" s="615"/>
      <c r="G22" s="615"/>
      <c r="H22" s="615"/>
      <c r="I22" s="77"/>
      <c r="J22" s="354"/>
      <c r="K22" s="354"/>
      <c r="L22" s="354"/>
      <c r="M22" s="354"/>
      <c r="N22" s="354"/>
      <c r="O22" s="382"/>
    </row>
    <row r="23" spans="1:15" ht="21" customHeight="1">
      <c r="A23" s="76"/>
      <c r="B23" s="616" t="s">
        <v>380</v>
      </c>
      <c r="C23" s="616"/>
      <c r="D23" s="616"/>
      <c r="E23" s="616"/>
      <c r="F23" s="616"/>
      <c r="G23" s="616"/>
      <c r="H23" s="616"/>
      <c r="I23" s="77"/>
      <c r="J23" s="354">
        <v>23</v>
      </c>
      <c r="K23" s="354">
        <v>51</v>
      </c>
      <c r="L23" s="354">
        <v>40</v>
      </c>
      <c r="M23" s="354">
        <v>1</v>
      </c>
      <c r="N23" s="354">
        <v>39</v>
      </c>
      <c r="O23" s="382"/>
    </row>
    <row r="24" spans="1:15" ht="4.5" customHeight="1">
      <c r="A24" s="76"/>
      <c r="B24" s="272"/>
      <c r="C24" s="246"/>
      <c r="D24" s="246"/>
      <c r="E24" s="246"/>
      <c r="F24" s="246"/>
      <c r="G24" s="246"/>
      <c r="H24" s="246"/>
      <c r="I24" s="77"/>
      <c r="J24" s="354"/>
      <c r="K24" s="354"/>
      <c r="L24" s="354"/>
      <c r="M24" s="354"/>
      <c r="N24" s="354"/>
      <c r="O24" s="382"/>
    </row>
    <row r="25" spans="1:15" ht="10.5" customHeight="1">
      <c r="A25" s="76"/>
      <c r="B25" s="511" t="s">
        <v>256</v>
      </c>
      <c r="C25" s="639"/>
      <c r="D25" s="639"/>
      <c r="E25" s="639"/>
      <c r="F25" s="639"/>
      <c r="G25" s="639"/>
      <c r="H25" s="639"/>
      <c r="I25" s="77"/>
      <c r="J25" s="354">
        <v>2212</v>
      </c>
      <c r="K25" s="354">
        <v>2122</v>
      </c>
      <c r="L25" s="354">
        <v>1976</v>
      </c>
      <c r="M25" s="354">
        <v>44</v>
      </c>
      <c r="N25" s="354">
        <v>1932</v>
      </c>
      <c r="O25" s="382"/>
    </row>
    <row r="26" spans="1:15" ht="5.0999999999999996" customHeight="1" thickBot="1">
      <c r="A26" s="96"/>
      <c r="B26" s="96"/>
      <c r="C26" s="96"/>
      <c r="D26" s="96"/>
      <c r="E26" s="96"/>
      <c r="F26" s="96"/>
      <c r="G26" s="96"/>
      <c r="H26" s="96"/>
      <c r="I26" s="257"/>
      <c r="J26" s="96"/>
      <c r="K26" s="96"/>
      <c r="L26" s="96"/>
      <c r="M26" s="96"/>
      <c r="N26" s="96"/>
    </row>
    <row r="27" spans="1:15" ht="5.25" customHeight="1" thickTop="1"/>
    <row r="28" spans="1:15" ht="10.5" customHeight="1">
      <c r="A28" s="56" t="s">
        <v>381</v>
      </c>
    </row>
    <row r="29" spans="1:15" ht="10.5" customHeight="1">
      <c r="A29" s="56" t="s">
        <v>382</v>
      </c>
    </row>
    <row r="30" spans="1:15" ht="10.5" customHeight="1">
      <c r="A30" s="56" t="s">
        <v>429</v>
      </c>
    </row>
    <row r="31" spans="1:15" ht="10.5" customHeight="1">
      <c r="A31" s="56" t="s">
        <v>383</v>
      </c>
    </row>
    <row r="32" spans="1:15" ht="10.5" customHeight="1">
      <c r="A32" s="56" t="s">
        <v>384</v>
      </c>
    </row>
    <row r="33" spans="1:1" ht="10.5" customHeight="1">
      <c r="A33" s="56" t="s">
        <v>428</v>
      </c>
    </row>
    <row r="34" spans="1:1" ht="10.5" customHeight="1">
      <c r="A34" s="56" t="s">
        <v>385</v>
      </c>
    </row>
    <row r="35" spans="1:1" ht="10.5" customHeight="1">
      <c r="A35" s="104"/>
    </row>
  </sheetData>
  <mergeCells count="19">
    <mergeCell ref="F22:H22"/>
    <mergeCell ref="B23:H23"/>
    <mergeCell ref="B25:H25"/>
    <mergeCell ref="B15:H15"/>
    <mergeCell ref="B17:H17"/>
    <mergeCell ref="B19:H19"/>
    <mergeCell ref="B21:H21"/>
    <mergeCell ref="C13:H13"/>
    <mergeCell ref="A2:I3"/>
    <mergeCell ref="J2:J3"/>
    <mergeCell ref="K2:K3"/>
    <mergeCell ref="L2:L3"/>
    <mergeCell ref="B5:H5"/>
    <mergeCell ref="B7:H7"/>
    <mergeCell ref="B9:H9"/>
    <mergeCell ref="C10:H10"/>
    <mergeCell ref="C11:E11"/>
    <mergeCell ref="G11:H11"/>
    <mergeCell ref="G12:H12"/>
  </mergeCells>
  <phoneticPr fontId="17"/>
  <printOptions horizontalCentered="1"/>
  <pageMargins left="0.70866141732283472" right="0.70866141732283472" top="0.74803149606299213" bottom="0.74803149606299213" header="0.31496062992125984" footer="0.31496062992125984"/>
  <pageSetup paperSize="9" orientation="portrait" r:id="rId1"/>
  <headerFooter>
    <oddHeader>&amp;L&amp;9短期大学卒業後の状況（本科学生）
&amp;R&amp;9&amp;F　（&amp;A）</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P125"/>
  <sheetViews>
    <sheetView zoomScaleNormal="100" zoomScaleSheetLayoutView="84" workbookViewId="0"/>
  </sheetViews>
  <sheetFormatPr defaultColWidth="9" defaultRowHeight="13.2"/>
  <cols>
    <col min="1" max="1" width="0.77734375" style="56" customWidth="1"/>
    <col min="2" max="2" width="1.77734375" style="56" customWidth="1"/>
    <col min="3" max="3" width="4" style="56" customWidth="1"/>
    <col min="4" max="4" width="5.44140625" style="56" customWidth="1"/>
    <col min="5" max="5" width="0.77734375" style="56" customWidth="1"/>
    <col min="6" max="7" width="9" style="56" customWidth="1"/>
    <col min="8" max="8" width="10" style="56" customWidth="1"/>
    <col min="9" max="10" width="9" style="425" customWidth="1"/>
    <col min="11" max="11" width="10" style="56" customWidth="1"/>
    <col min="12" max="13" width="9" style="56" customWidth="1"/>
    <col min="14" max="16" width="7.77734375" style="107" customWidth="1"/>
    <col min="17" max="16384" width="9" style="56"/>
  </cols>
  <sheetData>
    <row r="1" spans="1:16" ht="13.8" thickBot="1">
      <c r="A1" s="54"/>
      <c r="B1" s="54"/>
      <c r="C1" s="54"/>
      <c r="D1" s="55"/>
      <c r="F1" s="3"/>
      <c r="I1" s="422"/>
      <c r="J1" s="422"/>
      <c r="N1" s="3"/>
      <c r="O1" s="3"/>
      <c r="P1" s="57" t="s">
        <v>0</v>
      </c>
    </row>
    <row r="2" spans="1:16" s="58" customFormat="1" ht="13.2" customHeight="1" thickTop="1">
      <c r="A2" s="513" t="s">
        <v>53</v>
      </c>
      <c r="B2" s="513"/>
      <c r="C2" s="513"/>
      <c r="D2" s="513"/>
      <c r="E2" s="514"/>
      <c r="F2" s="519" t="s">
        <v>54</v>
      </c>
      <c r="G2" s="519" t="s">
        <v>55</v>
      </c>
      <c r="H2" s="523" t="s">
        <v>126</v>
      </c>
      <c r="I2" s="524"/>
      <c r="J2" s="525"/>
      <c r="K2" s="519" t="s">
        <v>56</v>
      </c>
      <c r="L2" s="519"/>
      <c r="M2" s="519"/>
      <c r="N2" s="521" t="s">
        <v>127</v>
      </c>
      <c r="O2" s="522"/>
      <c r="P2" s="522"/>
    </row>
    <row r="3" spans="1:16" s="58" customFormat="1" ht="13.2" customHeight="1">
      <c r="A3" s="515"/>
      <c r="B3" s="515"/>
      <c r="C3" s="515"/>
      <c r="D3" s="515"/>
      <c r="E3" s="516"/>
      <c r="F3" s="520"/>
      <c r="G3" s="520"/>
      <c r="H3" s="423" t="s">
        <v>7</v>
      </c>
      <c r="I3" s="424" t="s">
        <v>8</v>
      </c>
      <c r="J3" s="424" t="s">
        <v>9</v>
      </c>
      <c r="K3" s="59" t="s">
        <v>7</v>
      </c>
      <c r="L3" s="59" t="s">
        <v>8</v>
      </c>
      <c r="M3" s="59" t="s">
        <v>9</v>
      </c>
      <c r="N3" s="61" t="s">
        <v>7</v>
      </c>
      <c r="O3" s="61" t="s">
        <v>8</v>
      </c>
      <c r="P3" s="62" t="s">
        <v>9</v>
      </c>
    </row>
    <row r="4" spans="1:16" s="67" customFormat="1" ht="9">
      <c r="A4" s="63"/>
      <c r="B4" s="64"/>
      <c r="C4" s="64"/>
      <c r="D4" s="64"/>
      <c r="E4" s="65"/>
      <c r="F4" s="63"/>
      <c r="G4" s="63"/>
      <c r="H4" s="63" t="s">
        <v>59</v>
      </c>
      <c r="I4" s="66" t="s">
        <v>59</v>
      </c>
      <c r="J4" s="66" t="s">
        <v>59</v>
      </c>
      <c r="K4" s="63" t="s">
        <v>59</v>
      </c>
      <c r="L4" s="63" t="s">
        <v>59</v>
      </c>
      <c r="M4" s="63" t="s">
        <v>59</v>
      </c>
      <c r="N4" s="66" t="s">
        <v>59</v>
      </c>
      <c r="O4" s="66" t="s">
        <v>59</v>
      </c>
      <c r="P4" s="66" t="s">
        <v>59</v>
      </c>
    </row>
    <row r="5" spans="1:16" s="71" customFormat="1" ht="15" customHeight="1">
      <c r="A5" s="68"/>
      <c r="B5" s="512" t="s">
        <v>128</v>
      </c>
      <c r="C5" s="512"/>
      <c r="D5" s="512"/>
      <c r="E5" s="69"/>
      <c r="F5" s="70">
        <v>136</v>
      </c>
      <c r="G5" s="70">
        <v>758</v>
      </c>
      <c r="H5" s="70">
        <v>5530</v>
      </c>
      <c r="I5" s="70">
        <v>2807</v>
      </c>
      <c r="J5" s="70">
        <v>2723</v>
      </c>
      <c r="K5" s="70">
        <v>21594</v>
      </c>
      <c r="L5" s="70">
        <v>10995</v>
      </c>
      <c r="M5" s="70">
        <v>10599</v>
      </c>
      <c r="N5" s="70">
        <v>2995</v>
      </c>
      <c r="O5" s="70">
        <v>200</v>
      </c>
      <c r="P5" s="70">
        <v>2795</v>
      </c>
    </row>
    <row r="6" spans="1:16" s="71" customFormat="1" ht="5.0999999999999996" customHeight="1">
      <c r="A6" s="68"/>
      <c r="B6" s="72"/>
      <c r="C6" s="72"/>
      <c r="D6" s="72"/>
      <c r="E6" s="69"/>
      <c r="F6" s="70"/>
      <c r="G6" s="70"/>
      <c r="H6" s="70"/>
      <c r="I6" s="70"/>
      <c r="J6" s="70"/>
      <c r="K6" s="70"/>
      <c r="L6" s="70"/>
      <c r="M6" s="70"/>
      <c r="N6" s="70"/>
      <c r="O6" s="70"/>
      <c r="P6" s="70"/>
    </row>
    <row r="7" spans="1:16" s="71" customFormat="1" ht="15" customHeight="1">
      <c r="A7" s="68"/>
      <c r="B7" s="512" t="s">
        <v>61</v>
      </c>
      <c r="C7" s="512"/>
      <c r="D7" s="512"/>
      <c r="E7" s="69"/>
      <c r="F7" s="70">
        <v>149</v>
      </c>
      <c r="G7" s="70">
        <v>822</v>
      </c>
      <c r="H7" s="70">
        <v>4647</v>
      </c>
      <c r="I7" s="70">
        <v>2376</v>
      </c>
      <c r="J7" s="70">
        <v>2271</v>
      </c>
      <c r="K7" s="70">
        <v>23010</v>
      </c>
      <c r="L7" s="70">
        <v>11704</v>
      </c>
      <c r="M7" s="70">
        <v>11306</v>
      </c>
      <c r="N7" s="70">
        <v>3339</v>
      </c>
      <c r="O7" s="70">
        <v>220</v>
      </c>
      <c r="P7" s="70">
        <v>3119</v>
      </c>
    </row>
    <row r="8" spans="1:16" s="71" customFormat="1" ht="5.0999999999999996" customHeight="1">
      <c r="A8" s="68"/>
      <c r="B8" s="72"/>
      <c r="C8" s="72"/>
      <c r="D8" s="72"/>
      <c r="E8" s="69"/>
      <c r="F8" s="70"/>
      <c r="G8" s="70"/>
      <c r="H8" s="70"/>
      <c r="I8" s="70"/>
      <c r="J8" s="70"/>
      <c r="K8" s="70"/>
      <c r="L8" s="70"/>
      <c r="M8" s="70"/>
      <c r="N8" s="70"/>
      <c r="O8" s="70"/>
      <c r="P8" s="70"/>
    </row>
    <row r="9" spans="1:16" s="71" customFormat="1" ht="13.2" customHeight="1">
      <c r="A9" s="68"/>
      <c r="B9" s="517" t="s">
        <v>62</v>
      </c>
      <c r="C9" s="518"/>
      <c r="D9" s="73" t="s">
        <v>7</v>
      </c>
      <c r="E9" s="69"/>
      <c r="F9" s="396">
        <v>159</v>
      </c>
      <c r="G9" s="396">
        <v>868</v>
      </c>
      <c r="H9" s="70">
        <v>4662</v>
      </c>
      <c r="I9" s="70">
        <v>2318</v>
      </c>
      <c r="J9" s="70">
        <v>2344</v>
      </c>
      <c r="K9" s="396">
        <v>23849</v>
      </c>
      <c r="L9" s="396">
        <v>12098</v>
      </c>
      <c r="M9" s="396">
        <v>11751</v>
      </c>
      <c r="N9" s="396">
        <v>3479</v>
      </c>
      <c r="O9" s="396">
        <v>232</v>
      </c>
      <c r="P9" s="396">
        <v>3247</v>
      </c>
    </row>
    <row r="10" spans="1:16" s="71" customFormat="1" ht="13.2" customHeight="1">
      <c r="A10" s="68"/>
      <c r="B10" s="518"/>
      <c r="C10" s="518"/>
      <c r="D10" s="73" t="s">
        <v>18</v>
      </c>
      <c r="E10" s="69"/>
      <c r="F10" s="396">
        <v>12</v>
      </c>
      <c r="G10" s="396">
        <v>48</v>
      </c>
      <c r="H10" s="70">
        <v>251</v>
      </c>
      <c r="I10" s="70">
        <v>120</v>
      </c>
      <c r="J10" s="70">
        <v>131</v>
      </c>
      <c r="K10" s="396">
        <v>1350</v>
      </c>
      <c r="L10" s="396">
        <v>676</v>
      </c>
      <c r="M10" s="396">
        <v>674</v>
      </c>
      <c r="N10" s="396">
        <v>226</v>
      </c>
      <c r="O10" s="396">
        <v>11</v>
      </c>
      <c r="P10" s="396">
        <v>215</v>
      </c>
    </row>
    <row r="11" spans="1:16" s="71" customFormat="1" ht="13.2" customHeight="1">
      <c r="A11" s="68"/>
      <c r="B11" s="518"/>
      <c r="C11" s="518"/>
      <c r="D11" s="73" t="s">
        <v>19</v>
      </c>
      <c r="E11" s="69"/>
      <c r="F11" s="396">
        <v>147</v>
      </c>
      <c r="G11" s="396">
        <v>820</v>
      </c>
      <c r="H11" s="70">
        <v>4411</v>
      </c>
      <c r="I11" s="70">
        <v>2198</v>
      </c>
      <c r="J11" s="70">
        <v>2213</v>
      </c>
      <c r="K11" s="396">
        <v>22499</v>
      </c>
      <c r="L11" s="396">
        <v>11422</v>
      </c>
      <c r="M11" s="396">
        <v>11077</v>
      </c>
      <c r="N11" s="396">
        <v>3253</v>
      </c>
      <c r="O11" s="396">
        <v>221</v>
      </c>
      <c r="P11" s="396">
        <v>3032</v>
      </c>
    </row>
    <row r="12" spans="1:16" s="71" customFormat="1" ht="5.0999999999999996" customHeight="1">
      <c r="A12" s="68"/>
      <c r="B12" s="75"/>
      <c r="C12" s="75"/>
      <c r="D12" s="73"/>
      <c r="E12" s="69"/>
      <c r="F12" s="74"/>
      <c r="G12" s="74"/>
      <c r="H12" s="70"/>
      <c r="I12" s="70"/>
      <c r="J12" s="70"/>
      <c r="K12" s="74"/>
      <c r="L12" s="74"/>
      <c r="M12" s="74"/>
      <c r="N12" s="74"/>
      <c r="O12" s="74"/>
      <c r="P12" s="74"/>
    </row>
    <row r="13" spans="1:16" s="71" customFormat="1" ht="15" customHeight="1">
      <c r="A13" s="68"/>
      <c r="B13" s="512" t="s">
        <v>63</v>
      </c>
      <c r="C13" s="512"/>
      <c r="D13" s="512"/>
      <c r="E13" s="69"/>
      <c r="F13" s="396">
        <v>150</v>
      </c>
      <c r="G13" s="396">
        <v>827</v>
      </c>
      <c r="H13" s="70">
        <v>4199</v>
      </c>
      <c r="I13" s="70">
        <v>2089</v>
      </c>
      <c r="J13" s="70">
        <v>2110</v>
      </c>
      <c r="K13" s="396">
        <v>22761</v>
      </c>
      <c r="L13" s="396">
        <v>11547</v>
      </c>
      <c r="M13" s="396">
        <v>11214</v>
      </c>
      <c r="N13" s="396">
        <v>3352</v>
      </c>
      <c r="O13" s="396">
        <v>217</v>
      </c>
      <c r="P13" s="396">
        <v>3135</v>
      </c>
    </row>
    <row r="14" spans="1:16" s="71" customFormat="1" ht="5.0999999999999996" customHeight="1">
      <c r="A14" s="68"/>
      <c r="B14" s="73"/>
      <c r="C14" s="73"/>
      <c r="D14" s="73"/>
      <c r="E14" s="69"/>
      <c r="F14" s="396"/>
      <c r="G14" s="396"/>
      <c r="H14" s="70"/>
      <c r="I14" s="70"/>
      <c r="J14" s="70"/>
      <c r="K14" s="396"/>
      <c r="L14" s="74"/>
      <c r="M14" s="74"/>
      <c r="N14" s="74"/>
      <c r="O14" s="74"/>
      <c r="P14" s="74"/>
    </row>
    <row r="15" spans="1:16" s="71" customFormat="1" ht="15" customHeight="1">
      <c r="A15" s="68"/>
      <c r="B15" s="512" t="s">
        <v>64</v>
      </c>
      <c r="C15" s="512"/>
      <c r="D15" s="512"/>
      <c r="E15" s="69"/>
      <c r="F15" s="396">
        <v>9</v>
      </c>
      <c r="G15" s="396">
        <v>41</v>
      </c>
      <c r="H15" s="70">
        <v>463</v>
      </c>
      <c r="I15" s="70">
        <v>229</v>
      </c>
      <c r="J15" s="70">
        <v>234</v>
      </c>
      <c r="K15" s="396">
        <v>1088</v>
      </c>
      <c r="L15" s="396">
        <v>551</v>
      </c>
      <c r="M15" s="396">
        <v>537</v>
      </c>
      <c r="N15" s="396">
        <v>127</v>
      </c>
      <c r="O15" s="396">
        <v>15</v>
      </c>
      <c r="P15" s="396">
        <v>112</v>
      </c>
    </row>
    <row r="16" spans="1:16" s="71" customFormat="1" ht="5.0999999999999996" customHeight="1">
      <c r="A16" s="68"/>
      <c r="B16" s="73"/>
      <c r="C16" s="73"/>
      <c r="D16" s="73"/>
      <c r="E16" s="69"/>
      <c r="F16" s="74"/>
      <c r="G16" s="74"/>
      <c r="H16" s="70"/>
      <c r="I16" s="70"/>
      <c r="J16" s="70"/>
      <c r="K16" s="74"/>
      <c r="L16" s="74"/>
      <c r="M16" s="74"/>
      <c r="N16" s="74"/>
      <c r="O16" s="74"/>
      <c r="P16" s="74"/>
    </row>
    <row r="17" spans="1:16" ht="14.1" customHeight="1">
      <c r="A17" s="76"/>
      <c r="B17" s="511" t="s">
        <v>65</v>
      </c>
      <c r="C17" s="511"/>
      <c r="D17" s="511"/>
      <c r="E17" s="77"/>
      <c r="F17" s="397">
        <v>49</v>
      </c>
      <c r="G17" s="397">
        <v>378</v>
      </c>
      <c r="H17" s="435">
        <v>2081</v>
      </c>
      <c r="I17" s="435">
        <v>1005</v>
      </c>
      <c r="J17" s="435">
        <v>1076</v>
      </c>
      <c r="K17" s="397">
        <v>9457</v>
      </c>
      <c r="L17" s="397">
        <v>4771</v>
      </c>
      <c r="M17" s="397">
        <v>4686</v>
      </c>
      <c r="N17" s="397">
        <v>1231</v>
      </c>
      <c r="O17" s="397">
        <v>89</v>
      </c>
      <c r="P17" s="397">
        <v>1142</v>
      </c>
    </row>
    <row r="18" spans="1:16" ht="14.1" customHeight="1">
      <c r="A18" s="76"/>
      <c r="B18" s="79"/>
      <c r="C18" s="511" t="s">
        <v>66</v>
      </c>
      <c r="D18" s="511"/>
      <c r="E18" s="77"/>
      <c r="F18" s="401">
        <v>2</v>
      </c>
      <c r="G18" s="401">
        <v>12</v>
      </c>
      <c r="H18" s="435">
        <v>72</v>
      </c>
      <c r="I18" s="437">
        <v>39</v>
      </c>
      <c r="J18" s="437">
        <v>33</v>
      </c>
      <c r="K18" s="397">
        <v>316</v>
      </c>
      <c r="L18" s="401">
        <v>153</v>
      </c>
      <c r="M18" s="401">
        <v>163</v>
      </c>
      <c r="N18" s="397">
        <v>38</v>
      </c>
      <c r="O18" s="401">
        <v>2</v>
      </c>
      <c r="P18" s="401">
        <v>36</v>
      </c>
    </row>
    <row r="19" spans="1:16" ht="14.1" customHeight="1">
      <c r="A19" s="76"/>
      <c r="B19" s="79"/>
      <c r="C19" s="511" t="s">
        <v>67</v>
      </c>
      <c r="D19" s="511"/>
      <c r="E19" s="77"/>
      <c r="F19" s="398">
        <v>2</v>
      </c>
      <c r="G19" s="398">
        <v>9</v>
      </c>
      <c r="H19" s="435">
        <v>41</v>
      </c>
      <c r="I19" s="436">
        <v>17</v>
      </c>
      <c r="J19" s="436">
        <v>24</v>
      </c>
      <c r="K19" s="397">
        <v>253</v>
      </c>
      <c r="L19" s="398">
        <v>128</v>
      </c>
      <c r="M19" s="398">
        <v>125</v>
      </c>
      <c r="N19" s="397">
        <v>47</v>
      </c>
      <c r="O19" s="398">
        <v>2</v>
      </c>
      <c r="P19" s="398">
        <v>45</v>
      </c>
    </row>
    <row r="20" spans="1:16" ht="14.1" customHeight="1">
      <c r="A20" s="76"/>
      <c r="B20" s="79"/>
      <c r="C20" s="511" t="s">
        <v>68</v>
      </c>
      <c r="D20" s="511"/>
      <c r="E20" s="77"/>
      <c r="F20" s="401">
        <v>0</v>
      </c>
      <c r="G20" s="401">
        <v>0</v>
      </c>
      <c r="H20" s="435">
        <v>0</v>
      </c>
      <c r="I20" s="437">
        <v>0</v>
      </c>
      <c r="J20" s="437">
        <v>0</v>
      </c>
      <c r="K20" s="397">
        <v>0</v>
      </c>
      <c r="L20" s="401">
        <v>0</v>
      </c>
      <c r="M20" s="401">
        <v>0</v>
      </c>
      <c r="N20" s="397">
        <v>0</v>
      </c>
      <c r="O20" s="401">
        <v>0</v>
      </c>
      <c r="P20" s="401">
        <v>0</v>
      </c>
    </row>
    <row r="21" spans="1:16" ht="14.1" customHeight="1">
      <c r="A21" s="76"/>
      <c r="B21" s="79"/>
      <c r="C21" s="511" t="s">
        <v>69</v>
      </c>
      <c r="D21" s="511"/>
      <c r="E21" s="77"/>
      <c r="F21" s="401">
        <v>2</v>
      </c>
      <c r="G21" s="401">
        <v>9</v>
      </c>
      <c r="H21" s="435">
        <v>36</v>
      </c>
      <c r="I21" s="437">
        <v>19</v>
      </c>
      <c r="J21" s="437">
        <v>17</v>
      </c>
      <c r="K21" s="397">
        <v>267</v>
      </c>
      <c r="L21" s="401">
        <v>145</v>
      </c>
      <c r="M21" s="401">
        <v>122</v>
      </c>
      <c r="N21" s="397">
        <v>48</v>
      </c>
      <c r="O21" s="401">
        <v>0</v>
      </c>
      <c r="P21" s="401">
        <v>48</v>
      </c>
    </row>
    <row r="22" spans="1:16" ht="14.1" customHeight="1">
      <c r="A22" s="76"/>
      <c r="B22" s="79"/>
      <c r="C22" s="511" t="s">
        <v>70</v>
      </c>
      <c r="D22" s="511"/>
      <c r="E22" s="77"/>
      <c r="F22" s="398">
        <v>1</v>
      </c>
      <c r="G22" s="398">
        <v>10</v>
      </c>
      <c r="H22" s="435">
        <v>35</v>
      </c>
      <c r="I22" s="436">
        <v>11</v>
      </c>
      <c r="J22" s="436">
        <v>24</v>
      </c>
      <c r="K22" s="397">
        <v>220</v>
      </c>
      <c r="L22" s="398">
        <v>96</v>
      </c>
      <c r="M22" s="398">
        <v>124</v>
      </c>
      <c r="N22" s="397">
        <v>35</v>
      </c>
      <c r="O22" s="398">
        <v>1</v>
      </c>
      <c r="P22" s="398">
        <v>34</v>
      </c>
    </row>
    <row r="23" spans="1:16" ht="7.5" customHeight="1">
      <c r="A23" s="76"/>
      <c r="B23" s="79"/>
      <c r="C23" s="79"/>
      <c r="D23" s="79"/>
      <c r="E23" s="77"/>
      <c r="F23" s="110"/>
      <c r="G23" s="110"/>
      <c r="H23" s="435"/>
      <c r="I23" s="440"/>
      <c r="J23" s="440"/>
      <c r="K23" s="78"/>
      <c r="L23" s="110"/>
      <c r="M23" s="110"/>
      <c r="N23" s="78"/>
      <c r="O23" s="110"/>
      <c r="P23" s="110"/>
    </row>
    <row r="24" spans="1:16" ht="14.1" customHeight="1">
      <c r="A24" s="76"/>
      <c r="B24" s="79"/>
      <c r="C24" s="511" t="s">
        <v>71</v>
      </c>
      <c r="D24" s="511"/>
      <c r="E24" s="77"/>
      <c r="F24" s="398">
        <v>1</v>
      </c>
      <c r="G24" s="398">
        <v>9</v>
      </c>
      <c r="H24" s="435">
        <v>52</v>
      </c>
      <c r="I24" s="436">
        <v>29</v>
      </c>
      <c r="J24" s="436">
        <v>23</v>
      </c>
      <c r="K24" s="397">
        <v>224</v>
      </c>
      <c r="L24" s="398">
        <v>112</v>
      </c>
      <c r="M24" s="398">
        <v>112</v>
      </c>
      <c r="N24" s="397">
        <v>26</v>
      </c>
      <c r="O24" s="398">
        <v>3</v>
      </c>
      <c r="P24" s="398">
        <v>23</v>
      </c>
    </row>
    <row r="25" spans="1:16" ht="14.1" customHeight="1">
      <c r="A25" s="76"/>
      <c r="B25" s="79"/>
      <c r="C25" s="511" t="s">
        <v>72</v>
      </c>
      <c r="D25" s="511"/>
      <c r="E25" s="77"/>
      <c r="F25" s="401">
        <v>0</v>
      </c>
      <c r="G25" s="401">
        <v>0</v>
      </c>
      <c r="H25" s="435">
        <v>0</v>
      </c>
      <c r="I25" s="437">
        <v>0</v>
      </c>
      <c r="J25" s="437">
        <v>0</v>
      </c>
      <c r="K25" s="397">
        <v>0</v>
      </c>
      <c r="L25" s="401">
        <v>0</v>
      </c>
      <c r="M25" s="401">
        <v>0</v>
      </c>
      <c r="N25" s="397">
        <v>0</v>
      </c>
      <c r="O25" s="401">
        <v>0</v>
      </c>
      <c r="P25" s="401">
        <v>0</v>
      </c>
    </row>
    <row r="26" spans="1:16" ht="14.1" customHeight="1">
      <c r="A26" s="76"/>
      <c r="B26" s="79"/>
      <c r="C26" s="511" t="s">
        <v>73</v>
      </c>
      <c r="D26" s="511"/>
      <c r="E26" s="77"/>
      <c r="F26" s="398">
        <v>2</v>
      </c>
      <c r="G26" s="398">
        <v>20</v>
      </c>
      <c r="H26" s="435">
        <v>125</v>
      </c>
      <c r="I26" s="436">
        <v>57</v>
      </c>
      <c r="J26" s="436">
        <v>68</v>
      </c>
      <c r="K26" s="397">
        <v>526</v>
      </c>
      <c r="L26" s="398">
        <v>263</v>
      </c>
      <c r="M26" s="398">
        <v>263</v>
      </c>
      <c r="N26" s="397">
        <v>70</v>
      </c>
      <c r="O26" s="398">
        <v>4</v>
      </c>
      <c r="P26" s="398">
        <v>66</v>
      </c>
    </row>
    <row r="27" spans="1:16" ht="14.1" customHeight="1">
      <c r="A27" s="76"/>
      <c r="B27" s="79"/>
      <c r="C27" s="511" t="s">
        <v>74</v>
      </c>
      <c r="D27" s="511"/>
      <c r="E27" s="77"/>
      <c r="F27" s="401">
        <v>2</v>
      </c>
      <c r="G27" s="401">
        <v>10</v>
      </c>
      <c r="H27" s="435">
        <v>16</v>
      </c>
      <c r="I27" s="437">
        <v>7</v>
      </c>
      <c r="J27" s="437">
        <v>9</v>
      </c>
      <c r="K27" s="397">
        <v>258</v>
      </c>
      <c r="L27" s="401">
        <v>128</v>
      </c>
      <c r="M27" s="401">
        <v>130</v>
      </c>
      <c r="N27" s="397">
        <v>46</v>
      </c>
      <c r="O27" s="401">
        <v>3</v>
      </c>
      <c r="P27" s="401">
        <v>43</v>
      </c>
    </row>
    <row r="28" spans="1:16" ht="14.1" customHeight="1">
      <c r="A28" s="76"/>
      <c r="B28" s="79"/>
      <c r="C28" s="511" t="s">
        <v>75</v>
      </c>
      <c r="D28" s="511"/>
      <c r="E28" s="77"/>
      <c r="F28" s="398">
        <v>5</v>
      </c>
      <c r="G28" s="398">
        <v>27</v>
      </c>
      <c r="H28" s="435">
        <v>155</v>
      </c>
      <c r="I28" s="436">
        <v>77</v>
      </c>
      <c r="J28" s="436">
        <v>78</v>
      </c>
      <c r="K28" s="397">
        <v>786</v>
      </c>
      <c r="L28" s="398">
        <v>409</v>
      </c>
      <c r="M28" s="398">
        <v>377</v>
      </c>
      <c r="N28" s="397">
        <v>95</v>
      </c>
      <c r="O28" s="398">
        <v>8</v>
      </c>
      <c r="P28" s="398">
        <v>87</v>
      </c>
    </row>
    <row r="29" spans="1:16" ht="7.5" customHeight="1">
      <c r="A29" s="76"/>
      <c r="B29" s="79"/>
      <c r="C29" s="79"/>
      <c r="D29" s="79"/>
      <c r="E29" s="77"/>
      <c r="F29" s="110"/>
      <c r="G29" s="110"/>
      <c r="H29" s="435"/>
      <c r="I29" s="440"/>
      <c r="J29" s="440"/>
      <c r="K29" s="78"/>
      <c r="L29" s="110"/>
      <c r="M29" s="110"/>
      <c r="N29" s="78"/>
      <c r="O29" s="110"/>
      <c r="P29" s="110"/>
    </row>
    <row r="30" spans="1:16" ht="14.1" customHeight="1">
      <c r="A30" s="76"/>
      <c r="B30" s="79"/>
      <c r="C30" s="511" t="s">
        <v>76</v>
      </c>
      <c r="D30" s="511"/>
      <c r="E30" s="77"/>
      <c r="F30" s="398">
        <v>3</v>
      </c>
      <c r="G30" s="398">
        <v>22</v>
      </c>
      <c r="H30" s="435">
        <v>120</v>
      </c>
      <c r="I30" s="436">
        <v>54</v>
      </c>
      <c r="J30" s="436">
        <v>66</v>
      </c>
      <c r="K30" s="397">
        <v>559</v>
      </c>
      <c r="L30" s="398">
        <v>271</v>
      </c>
      <c r="M30" s="398">
        <v>288</v>
      </c>
      <c r="N30" s="397">
        <v>77</v>
      </c>
      <c r="O30" s="398">
        <v>8</v>
      </c>
      <c r="P30" s="398">
        <v>69</v>
      </c>
    </row>
    <row r="31" spans="1:16" ht="14.1" customHeight="1">
      <c r="A31" s="76"/>
      <c r="B31" s="79"/>
      <c r="C31" s="511" t="s">
        <v>77</v>
      </c>
      <c r="D31" s="511"/>
      <c r="E31" s="77"/>
      <c r="F31" s="398">
        <v>6</v>
      </c>
      <c r="G31" s="398">
        <v>49</v>
      </c>
      <c r="H31" s="435">
        <v>323</v>
      </c>
      <c r="I31" s="436">
        <v>157</v>
      </c>
      <c r="J31" s="436">
        <v>166</v>
      </c>
      <c r="K31" s="397">
        <v>1168</v>
      </c>
      <c r="L31" s="398">
        <v>587</v>
      </c>
      <c r="M31" s="398">
        <v>581</v>
      </c>
      <c r="N31" s="397">
        <v>155</v>
      </c>
      <c r="O31" s="398">
        <v>11</v>
      </c>
      <c r="P31" s="398">
        <v>144</v>
      </c>
    </row>
    <row r="32" spans="1:16" ht="14.1" customHeight="1">
      <c r="A32" s="76"/>
      <c r="B32" s="79"/>
      <c r="C32" s="511" t="s">
        <v>78</v>
      </c>
      <c r="D32" s="511"/>
      <c r="E32" s="77"/>
      <c r="F32" s="401">
        <v>0</v>
      </c>
      <c r="G32" s="401">
        <v>0</v>
      </c>
      <c r="H32" s="435">
        <v>0</v>
      </c>
      <c r="I32" s="437">
        <v>0</v>
      </c>
      <c r="J32" s="437">
        <v>0</v>
      </c>
      <c r="K32" s="397">
        <v>0</v>
      </c>
      <c r="L32" s="401">
        <v>0</v>
      </c>
      <c r="M32" s="401">
        <v>0</v>
      </c>
      <c r="N32" s="397">
        <v>0</v>
      </c>
      <c r="O32" s="401">
        <v>0</v>
      </c>
      <c r="P32" s="401">
        <v>0</v>
      </c>
    </row>
    <row r="33" spans="1:16" ht="14.1" customHeight="1">
      <c r="A33" s="76"/>
      <c r="B33" s="79"/>
      <c r="C33" s="511" t="s">
        <v>79</v>
      </c>
      <c r="D33" s="511"/>
      <c r="E33" s="77"/>
      <c r="F33" s="398">
        <v>4</v>
      </c>
      <c r="G33" s="398">
        <v>37</v>
      </c>
      <c r="H33" s="435">
        <v>244</v>
      </c>
      <c r="I33" s="436">
        <v>123</v>
      </c>
      <c r="J33" s="436">
        <v>121</v>
      </c>
      <c r="K33" s="397">
        <v>957</v>
      </c>
      <c r="L33" s="398">
        <v>490</v>
      </c>
      <c r="M33" s="398">
        <v>467</v>
      </c>
      <c r="N33" s="397">
        <v>127</v>
      </c>
      <c r="O33" s="398">
        <v>14</v>
      </c>
      <c r="P33" s="398">
        <v>113</v>
      </c>
    </row>
    <row r="34" spans="1:16" ht="14.1" customHeight="1">
      <c r="A34" s="76"/>
      <c r="B34" s="79"/>
      <c r="C34" s="511" t="s">
        <v>80</v>
      </c>
      <c r="D34" s="511"/>
      <c r="E34" s="77"/>
      <c r="F34" s="398">
        <v>3</v>
      </c>
      <c r="G34" s="398">
        <v>35</v>
      </c>
      <c r="H34" s="435">
        <v>171</v>
      </c>
      <c r="I34" s="436">
        <v>85</v>
      </c>
      <c r="J34" s="436">
        <v>86</v>
      </c>
      <c r="K34" s="397">
        <v>736</v>
      </c>
      <c r="L34" s="398">
        <v>373</v>
      </c>
      <c r="M34" s="398">
        <v>363</v>
      </c>
      <c r="N34" s="397">
        <v>82</v>
      </c>
      <c r="O34" s="398">
        <v>6</v>
      </c>
      <c r="P34" s="398">
        <v>76</v>
      </c>
    </row>
    <row r="35" spans="1:16" ht="7.5" customHeight="1">
      <c r="A35" s="76"/>
      <c r="B35" s="79"/>
      <c r="C35" s="79"/>
      <c r="D35" s="79"/>
      <c r="E35" s="77"/>
      <c r="F35" s="80"/>
      <c r="G35" s="110"/>
      <c r="H35" s="435"/>
      <c r="I35" s="440"/>
      <c r="J35" s="440"/>
      <c r="K35" s="78"/>
      <c r="L35" s="110"/>
      <c r="M35" s="110"/>
      <c r="N35" s="78"/>
      <c r="O35" s="110"/>
      <c r="P35" s="110"/>
    </row>
    <row r="36" spans="1:16" ht="14.1" customHeight="1">
      <c r="A36" s="76"/>
      <c r="B36" s="79"/>
      <c r="C36" s="511" t="s">
        <v>81</v>
      </c>
      <c r="D36" s="511"/>
      <c r="E36" s="77"/>
      <c r="F36" s="401">
        <v>9</v>
      </c>
      <c r="G36" s="401">
        <v>54</v>
      </c>
      <c r="H36" s="435">
        <v>349</v>
      </c>
      <c r="I36" s="437">
        <v>171</v>
      </c>
      <c r="J36" s="437">
        <v>178</v>
      </c>
      <c r="K36" s="397">
        <v>1311</v>
      </c>
      <c r="L36" s="401">
        <v>667</v>
      </c>
      <c r="M36" s="401">
        <v>644</v>
      </c>
      <c r="N36" s="397">
        <v>174</v>
      </c>
      <c r="O36" s="401">
        <v>12</v>
      </c>
      <c r="P36" s="401">
        <v>162</v>
      </c>
    </row>
    <row r="37" spans="1:16" ht="14.1" customHeight="1">
      <c r="A37" s="76"/>
      <c r="B37" s="79"/>
      <c r="C37" s="511" t="s">
        <v>82</v>
      </c>
      <c r="D37" s="511"/>
      <c r="E37" s="77"/>
      <c r="F37" s="398">
        <v>4</v>
      </c>
      <c r="G37" s="398">
        <v>44</v>
      </c>
      <c r="H37" s="435">
        <v>142</v>
      </c>
      <c r="I37" s="436">
        <v>65</v>
      </c>
      <c r="J37" s="436">
        <v>77</v>
      </c>
      <c r="K37" s="397">
        <v>1038</v>
      </c>
      <c r="L37" s="398">
        <v>560</v>
      </c>
      <c r="M37" s="398">
        <v>478</v>
      </c>
      <c r="N37" s="397">
        <v>116</v>
      </c>
      <c r="O37" s="398">
        <v>8</v>
      </c>
      <c r="P37" s="398">
        <v>108</v>
      </c>
    </row>
    <row r="38" spans="1:16" ht="14.1" customHeight="1">
      <c r="A38" s="76"/>
      <c r="B38" s="79"/>
      <c r="C38" s="511" t="s">
        <v>83</v>
      </c>
      <c r="D38" s="511"/>
      <c r="E38" s="77"/>
      <c r="F38" s="398">
        <v>3</v>
      </c>
      <c r="G38" s="398">
        <v>31</v>
      </c>
      <c r="H38" s="435">
        <v>200</v>
      </c>
      <c r="I38" s="436">
        <v>94</v>
      </c>
      <c r="J38" s="436">
        <v>106</v>
      </c>
      <c r="K38" s="397">
        <v>838</v>
      </c>
      <c r="L38" s="398">
        <v>389</v>
      </c>
      <c r="M38" s="398">
        <v>449</v>
      </c>
      <c r="N38" s="397">
        <v>95</v>
      </c>
      <c r="O38" s="398">
        <v>7</v>
      </c>
      <c r="P38" s="398">
        <v>88</v>
      </c>
    </row>
    <row r="39" spans="1:16" ht="7.5" customHeight="1">
      <c r="A39" s="76"/>
      <c r="B39" s="79"/>
      <c r="C39" s="79"/>
      <c r="D39" s="79"/>
      <c r="E39" s="77"/>
      <c r="F39" s="80"/>
      <c r="G39" s="80"/>
      <c r="H39" s="435"/>
      <c r="I39" s="436"/>
      <c r="J39" s="436"/>
      <c r="K39" s="397"/>
      <c r="L39" s="80"/>
      <c r="M39" s="80"/>
      <c r="N39" s="78"/>
      <c r="O39" s="80"/>
      <c r="P39" s="80"/>
    </row>
    <row r="40" spans="1:16" ht="14.1" customHeight="1">
      <c r="A40" s="76"/>
      <c r="B40" s="511" t="s">
        <v>84</v>
      </c>
      <c r="C40" s="511"/>
      <c r="D40" s="511"/>
      <c r="E40" s="77"/>
      <c r="F40" s="398">
        <v>5</v>
      </c>
      <c r="G40" s="398">
        <v>30</v>
      </c>
      <c r="H40" s="435">
        <v>186</v>
      </c>
      <c r="I40" s="436">
        <v>97</v>
      </c>
      <c r="J40" s="436">
        <v>89</v>
      </c>
      <c r="K40" s="397">
        <v>904</v>
      </c>
      <c r="L40" s="398">
        <v>472</v>
      </c>
      <c r="M40" s="398">
        <v>432</v>
      </c>
      <c r="N40" s="397">
        <v>118</v>
      </c>
      <c r="O40" s="398">
        <v>10</v>
      </c>
      <c r="P40" s="398">
        <v>108</v>
      </c>
    </row>
    <row r="41" spans="1:16" ht="14.1" customHeight="1">
      <c r="A41" s="76"/>
      <c r="B41" s="79"/>
      <c r="C41" s="511" t="s">
        <v>85</v>
      </c>
      <c r="D41" s="511"/>
      <c r="E41" s="77"/>
      <c r="F41" s="401">
        <v>0</v>
      </c>
      <c r="G41" s="401">
        <v>0</v>
      </c>
      <c r="H41" s="435">
        <v>0</v>
      </c>
      <c r="I41" s="437">
        <v>0</v>
      </c>
      <c r="J41" s="437">
        <v>0</v>
      </c>
      <c r="K41" s="397">
        <v>0</v>
      </c>
      <c r="L41" s="401">
        <v>0</v>
      </c>
      <c r="M41" s="401">
        <v>0</v>
      </c>
      <c r="N41" s="397">
        <v>0</v>
      </c>
      <c r="O41" s="401">
        <v>0</v>
      </c>
      <c r="P41" s="401">
        <v>0</v>
      </c>
    </row>
    <row r="42" spans="1:16" ht="14.1" customHeight="1">
      <c r="A42" s="76"/>
      <c r="B42" s="79"/>
      <c r="C42" s="511" t="s">
        <v>86</v>
      </c>
      <c r="D42" s="511"/>
      <c r="E42" s="77"/>
      <c r="F42" s="401">
        <v>1</v>
      </c>
      <c r="G42" s="401">
        <v>3</v>
      </c>
      <c r="H42" s="435">
        <v>18</v>
      </c>
      <c r="I42" s="437">
        <v>10</v>
      </c>
      <c r="J42" s="437">
        <v>8</v>
      </c>
      <c r="K42" s="397">
        <v>60</v>
      </c>
      <c r="L42" s="401">
        <v>30</v>
      </c>
      <c r="M42" s="401">
        <v>30</v>
      </c>
      <c r="N42" s="397">
        <v>11</v>
      </c>
      <c r="O42" s="401">
        <v>0</v>
      </c>
      <c r="P42" s="401">
        <v>11</v>
      </c>
    </row>
    <row r="43" spans="1:16" ht="14.1" customHeight="1">
      <c r="A43" s="76"/>
      <c r="B43" s="79"/>
      <c r="C43" s="511" t="s">
        <v>87</v>
      </c>
      <c r="D43" s="511"/>
      <c r="E43" s="77"/>
      <c r="F43" s="398">
        <v>1</v>
      </c>
      <c r="G43" s="398">
        <v>6</v>
      </c>
      <c r="H43" s="435">
        <v>41</v>
      </c>
      <c r="I43" s="436">
        <v>16</v>
      </c>
      <c r="J43" s="436">
        <v>25</v>
      </c>
      <c r="K43" s="397">
        <v>211</v>
      </c>
      <c r="L43" s="398">
        <v>106</v>
      </c>
      <c r="M43" s="398">
        <v>105</v>
      </c>
      <c r="N43" s="397">
        <v>26</v>
      </c>
      <c r="O43" s="398">
        <v>4</v>
      </c>
      <c r="P43" s="398">
        <v>22</v>
      </c>
    </row>
    <row r="44" spans="1:16" ht="14.1" customHeight="1">
      <c r="A44" s="76"/>
      <c r="B44" s="79"/>
      <c r="C44" s="511" t="s">
        <v>88</v>
      </c>
      <c r="D44" s="511"/>
      <c r="E44" s="77"/>
      <c r="F44" s="401">
        <v>0</v>
      </c>
      <c r="G44" s="401">
        <v>0</v>
      </c>
      <c r="H44" s="435">
        <v>0</v>
      </c>
      <c r="I44" s="437">
        <v>0</v>
      </c>
      <c r="J44" s="437">
        <v>0</v>
      </c>
      <c r="K44" s="397">
        <v>0</v>
      </c>
      <c r="L44" s="401">
        <v>0</v>
      </c>
      <c r="M44" s="401">
        <v>0</v>
      </c>
      <c r="N44" s="397">
        <v>0</v>
      </c>
      <c r="O44" s="401">
        <v>0</v>
      </c>
      <c r="P44" s="401">
        <v>0</v>
      </c>
    </row>
    <row r="45" spans="1:16" ht="14.1" customHeight="1">
      <c r="A45" s="76"/>
      <c r="B45" s="79"/>
      <c r="C45" s="511" t="s">
        <v>89</v>
      </c>
      <c r="D45" s="511"/>
      <c r="E45" s="77"/>
      <c r="F45" s="401">
        <v>1</v>
      </c>
      <c r="G45" s="401">
        <v>9</v>
      </c>
      <c r="H45" s="435">
        <v>68</v>
      </c>
      <c r="I45" s="437">
        <v>35</v>
      </c>
      <c r="J45" s="437">
        <v>33</v>
      </c>
      <c r="K45" s="397">
        <v>286</v>
      </c>
      <c r="L45" s="401">
        <v>146</v>
      </c>
      <c r="M45" s="401">
        <v>140</v>
      </c>
      <c r="N45" s="397">
        <v>34</v>
      </c>
      <c r="O45" s="401">
        <v>3</v>
      </c>
      <c r="P45" s="401">
        <v>31</v>
      </c>
    </row>
    <row r="46" spans="1:16" ht="7.5" customHeight="1">
      <c r="A46" s="76"/>
      <c r="B46" s="79"/>
      <c r="C46" s="79"/>
      <c r="D46" s="79"/>
      <c r="E46" s="77"/>
      <c r="F46" s="110"/>
      <c r="G46" s="110"/>
      <c r="H46" s="435"/>
      <c r="I46" s="440"/>
      <c r="J46" s="440"/>
      <c r="K46" s="397"/>
      <c r="L46" s="110"/>
      <c r="M46" s="110"/>
      <c r="N46" s="78"/>
      <c r="O46" s="81"/>
      <c r="P46" s="81"/>
    </row>
    <row r="47" spans="1:16" ht="14.1" customHeight="1">
      <c r="A47" s="76"/>
      <c r="B47" s="79"/>
      <c r="C47" s="511" t="s">
        <v>90</v>
      </c>
      <c r="D47" s="511"/>
      <c r="E47" s="77"/>
      <c r="F47" s="401">
        <v>2</v>
      </c>
      <c r="G47" s="401">
        <v>12</v>
      </c>
      <c r="H47" s="435">
        <v>59</v>
      </c>
      <c r="I47" s="437">
        <v>36</v>
      </c>
      <c r="J47" s="437">
        <v>23</v>
      </c>
      <c r="K47" s="397">
        <v>347</v>
      </c>
      <c r="L47" s="401">
        <v>190</v>
      </c>
      <c r="M47" s="401">
        <v>157</v>
      </c>
      <c r="N47" s="397">
        <v>47</v>
      </c>
      <c r="O47" s="401">
        <v>3</v>
      </c>
      <c r="P47" s="401">
        <v>44</v>
      </c>
    </row>
    <row r="48" spans="1:16" ht="13.5" customHeight="1">
      <c r="A48" s="76"/>
      <c r="B48" s="79"/>
      <c r="C48" s="511" t="s">
        <v>91</v>
      </c>
      <c r="D48" s="511"/>
      <c r="E48" s="77"/>
      <c r="F48" s="401">
        <v>0</v>
      </c>
      <c r="G48" s="401">
        <v>0</v>
      </c>
      <c r="H48" s="435">
        <v>0</v>
      </c>
      <c r="I48" s="437">
        <v>0</v>
      </c>
      <c r="J48" s="437">
        <v>0</v>
      </c>
      <c r="K48" s="397">
        <v>0</v>
      </c>
      <c r="L48" s="401">
        <v>0</v>
      </c>
      <c r="M48" s="401">
        <v>0</v>
      </c>
      <c r="N48" s="397">
        <v>0</v>
      </c>
      <c r="O48" s="401">
        <v>0</v>
      </c>
      <c r="P48" s="401">
        <v>0</v>
      </c>
    </row>
    <row r="49" spans="1:16" ht="7.5" customHeight="1">
      <c r="A49" s="76"/>
      <c r="B49" s="79"/>
      <c r="C49" s="79"/>
      <c r="D49" s="79"/>
      <c r="E49" s="77"/>
      <c r="F49" s="78"/>
      <c r="G49" s="78"/>
      <c r="H49" s="435"/>
      <c r="I49" s="435"/>
      <c r="J49" s="435"/>
      <c r="K49" s="78"/>
      <c r="L49" s="78"/>
      <c r="M49" s="78"/>
      <c r="N49" s="78"/>
      <c r="O49" s="78"/>
      <c r="P49" s="78"/>
    </row>
    <row r="50" spans="1:16" ht="14.1" customHeight="1">
      <c r="A50" s="76"/>
      <c r="B50" s="526" t="s">
        <v>92</v>
      </c>
      <c r="C50" s="526"/>
      <c r="D50" s="526"/>
      <c r="E50" s="82"/>
      <c r="F50" s="403">
        <v>45</v>
      </c>
      <c r="G50" s="407">
        <v>166</v>
      </c>
      <c r="H50" s="436">
        <v>597</v>
      </c>
      <c r="I50" s="441">
        <v>309</v>
      </c>
      <c r="J50" s="441">
        <v>288</v>
      </c>
      <c r="K50" s="398">
        <v>5127</v>
      </c>
      <c r="L50" s="407">
        <v>2592</v>
      </c>
      <c r="M50" s="407">
        <v>2535</v>
      </c>
      <c r="N50" s="398">
        <v>962</v>
      </c>
      <c r="O50" s="407">
        <v>72</v>
      </c>
      <c r="P50" s="407">
        <v>890</v>
      </c>
    </row>
    <row r="51" spans="1:16" ht="14.1" customHeight="1">
      <c r="A51" s="76"/>
      <c r="B51" s="84"/>
      <c r="C51" s="526" t="s">
        <v>93</v>
      </c>
      <c r="D51" s="528"/>
      <c r="E51" s="85"/>
      <c r="F51" s="403">
        <v>16</v>
      </c>
      <c r="G51" s="401">
        <v>64</v>
      </c>
      <c r="H51" s="435">
        <v>294</v>
      </c>
      <c r="I51" s="437">
        <v>148</v>
      </c>
      <c r="J51" s="437">
        <v>146</v>
      </c>
      <c r="K51" s="397">
        <v>1791</v>
      </c>
      <c r="L51" s="401">
        <v>914</v>
      </c>
      <c r="M51" s="401">
        <v>877</v>
      </c>
      <c r="N51" s="397">
        <v>292</v>
      </c>
      <c r="O51" s="407">
        <v>23</v>
      </c>
      <c r="P51" s="407">
        <v>269</v>
      </c>
    </row>
    <row r="52" spans="1:16" ht="14.1" customHeight="1">
      <c r="A52" s="76"/>
      <c r="B52" s="84"/>
      <c r="C52" s="526" t="s">
        <v>94</v>
      </c>
      <c r="D52" s="527"/>
      <c r="E52" s="85"/>
      <c r="F52" s="403">
        <v>17</v>
      </c>
      <c r="G52" s="401">
        <v>48</v>
      </c>
      <c r="H52" s="435">
        <v>76</v>
      </c>
      <c r="I52" s="437">
        <v>44</v>
      </c>
      <c r="J52" s="437">
        <v>32</v>
      </c>
      <c r="K52" s="397">
        <v>1709</v>
      </c>
      <c r="L52" s="401">
        <v>877</v>
      </c>
      <c r="M52" s="401">
        <v>832</v>
      </c>
      <c r="N52" s="397">
        <v>390</v>
      </c>
      <c r="O52" s="407">
        <v>34</v>
      </c>
      <c r="P52" s="407">
        <v>356</v>
      </c>
    </row>
    <row r="53" spans="1:16" ht="14.1" customHeight="1">
      <c r="A53" s="76"/>
      <c r="B53" s="84"/>
      <c r="C53" s="526" t="s">
        <v>95</v>
      </c>
      <c r="D53" s="527"/>
      <c r="E53" s="85"/>
      <c r="F53" s="403">
        <v>12</v>
      </c>
      <c r="G53" s="401">
        <v>54</v>
      </c>
      <c r="H53" s="435">
        <v>227</v>
      </c>
      <c r="I53" s="437">
        <v>117</v>
      </c>
      <c r="J53" s="437">
        <v>110</v>
      </c>
      <c r="K53" s="397">
        <v>1627</v>
      </c>
      <c r="L53" s="401">
        <v>801</v>
      </c>
      <c r="M53" s="401">
        <v>826</v>
      </c>
      <c r="N53" s="397">
        <v>280</v>
      </c>
      <c r="O53" s="407">
        <v>15</v>
      </c>
      <c r="P53" s="407">
        <v>265</v>
      </c>
    </row>
    <row r="54" spans="1:16" ht="8.25" customHeight="1">
      <c r="A54" s="76"/>
      <c r="B54" s="84"/>
      <c r="C54" s="86"/>
      <c r="D54" s="84"/>
      <c r="E54" s="87"/>
      <c r="F54" s="113"/>
      <c r="G54" s="114"/>
      <c r="H54" s="435"/>
      <c r="I54" s="442"/>
      <c r="J54" s="442"/>
      <c r="K54" s="78"/>
      <c r="L54" s="114"/>
      <c r="M54" s="114"/>
      <c r="N54" s="78"/>
      <c r="O54" s="114"/>
      <c r="P54" s="114"/>
    </row>
    <row r="55" spans="1:16" ht="14.1" customHeight="1">
      <c r="A55" s="76"/>
      <c r="B55" s="526" t="s">
        <v>96</v>
      </c>
      <c r="C55" s="529"/>
      <c r="D55" s="529"/>
      <c r="E55" s="85"/>
      <c r="F55" s="403">
        <v>26</v>
      </c>
      <c r="G55" s="407">
        <v>92</v>
      </c>
      <c r="H55" s="435">
        <v>532</v>
      </c>
      <c r="I55" s="441">
        <v>267</v>
      </c>
      <c r="J55" s="441">
        <v>265</v>
      </c>
      <c r="K55" s="397">
        <v>2853</v>
      </c>
      <c r="L55" s="407">
        <v>1467</v>
      </c>
      <c r="M55" s="407">
        <v>1386</v>
      </c>
      <c r="N55" s="397">
        <v>456</v>
      </c>
      <c r="O55" s="407">
        <v>22</v>
      </c>
      <c r="P55" s="407">
        <v>434</v>
      </c>
    </row>
    <row r="56" spans="1:16" ht="14.1" customHeight="1">
      <c r="A56" s="76"/>
      <c r="B56" s="526" t="s">
        <v>97</v>
      </c>
      <c r="C56" s="529"/>
      <c r="D56" s="529"/>
      <c r="E56" s="85"/>
      <c r="F56" s="403">
        <v>3</v>
      </c>
      <c r="G56" s="407">
        <v>19</v>
      </c>
      <c r="H56" s="435">
        <v>76</v>
      </c>
      <c r="I56" s="441">
        <v>37</v>
      </c>
      <c r="J56" s="441">
        <v>39</v>
      </c>
      <c r="K56" s="397">
        <v>458</v>
      </c>
      <c r="L56" s="407">
        <v>220</v>
      </c>
      <c r="M56" s="407">
        <v>238</v>
      </c>
      <c r="N56" s="397">
        <v>63</v>
      </c>
      <c r="O56" s="401">
        <v>2</v>
      </c>
      <c r="P56" s="407">
        <v>61</v>
      </c>
    </row>
    <row r="57" spans="1:16" ht="14.1" customHeight="1">
      <c r="A57" s="76"/>
      <c r="B57" s="526" t="s">
        <v>98</v>
      </c>
      <c r="C57" s="529"/>
      <c r="D57" s="529"/>
      <c r="E57" s="85"/>
      <c r="F57" s="403">
        <v>2</v>
      </c>
      <c r="G57" s="407">
        <v>12</v>
      </c>
      <c r="H57" s="435">
        <v>53</v>
      </c>
      <c r="I57" s="441">
        <v>29</v>
      </c>
      <c r="J57" s="441">
        <v>24</v>
      </c>
      <c r="K57" s="397">
        <v>381</v>
      </c>
      <c r="L57" s="407">
        <v>187</v>
      </c>
      <c r="M57" s="407">
        <v>194</v>
      </c>
      <c r="N57" s="397">
        <v>56</v>
      </c>
      <c r="O57" s="407">
        <v>0</v>
      </c>
      <c r="P57" s="407">
        <v>56</v>
      </c>
    </row>
    <row r="58" spans="1:16" ht="14.1" customHeight="1">
      <c r="A58" s="76"/>
      <c r="B58" s="526" t="s">
        <v>99</v>
      </c>
      <c r="C58" s="529"/>
      <c r="D58" s="529"/>
      <c r="E58" s="85"/>
      <c r="F58" s="399">
        <v>0</v>
      </c>
      <c r="G58" s="401">
        <v>0</v>
      </c>
      <c r="H58" s="435">
        <v>0</v>
      </c>
      <c r="I58" s="437">
        <v>0</v>
      </c>
      <c r="J58" s="437">
        <v>0</v>
      </c>
      <c r="K58" s="397">
        <v>0</v>
      </c>
      <c r="L58" s="401">
        <v>0</v>
      </c>
      <c r="M58" s="401">
        <v>0</v>
      </c>
      <c r="N58" s="397">
        <v>0</v>
      </c>
      <c r="O58" s="401">
        <v>0</v>
      </c>
      <c r="P58" s="401">
        <v>0</v>
      </c>
    </row>
    <row r="59" spans="1:16" ht="14.1" customHeight="1">
      <c r="A59" s="76"/>
      <c r="B59" s="526" t="s">
        <v>100</v>
      </c>
      <c r="C59" s="529"/>
      <c r="D59" s="529"/>
      <c r="E59" s="85"/>
      <c r="F59" s="403">
        <v>1</v>
      </c>
      <c r="G59" s="407">
        <v>6</v>
      </c>
      <c r="H59" s="435">
        <v>33</v>
      </c>
      <c r="I59" s="441">
        <v>13</v>
      </c>
      <c r="J59" s="441">
        <v>20</v>
      </c>
      <c r="K59" s="397">
        <v>173</v>
      </c>
      <c r="L59" s="407">
        <v>88</v>
      </c>
      <c r="M59" s="407">
        <v>85</v>
      </c>
      <c r="N59" s="397">
        <v>13</v>
      </c>
      <c r="O59" s="407">
        <v>1</v>
      </c>
      <c r="P59" s="407">
        <v>12</v>
      </c>
    </row>
    <row r="60" spans="1:16" ht="8.25" customHeight="1">
      <c r="A60" s="76"/>
      <c r="B60" s="90"/>
      <c r="C60" s="91"/>
      <c r="D60" s="90"/>
      <c r="E60" s="92"/>
      <c r="F60" s="115"/>
      <c r="G60" s="110"/>
      <c r="H60" s="435"/>
      <c r="I60" s="440"/>
      <c r="J60" s="440"/>
      <c r="K60" s="78"/>
      <c r="L60" s="110"/>
      <c r="M60" s="110"/>
      <c r="N60" s="78"/>
      <c r="O60" s="110"/>
      <c r="P60" s="110"/>
    </row>
    <row r="61" spans="1:16" ht="14.1" customHeight="1">
      <c r="A61" s="76"/>
      <c r="B61" s="526" t="s">
        <v>101</v>
      </c>
      <c r="C61" s="529"/>
      <c r="D61" s="529"/>
      <c r="E61" s="92"/>
      <c r="F61" s="399">
        <v>2</v>
      </c>
      <c r="G61" s="401">
        <v>15</v>
      </c>
      <c r="H61" s="435">
        <v>111</v>
      </c>
      <c r="I61" s="437">
        <v>58</v>
      </c>
      <c r="J61" s="437">
        <v>53</v>
      </c>
      <c r="K61" s="397">
        <v>440</v>
      </c>
      <c r="L61" s="401">
        <v>226</v>
      </c>
      <c r="M61" s="401">
        <v>214</v>
      </c>
      <c r="N61" s="397">
        <v>44</v>
      </c>
      <c r="O61" s="401">
        <v>2</v>
      </c>
      <c r="P61" s="401">
        <v>42</v>
      </c>
    </row>
    <row r="62" spans="1:16" ht="14.1" customHeight="1">
      <c r="A62" s="76"/>
      <c r="B62" s="526" t="s">
        <v>102</v>
      </c>
      <c r="C62" s="529"/>
      <c r="D62" s="529"/>
      <c r="E62" s="85"/>
      <c r="F62" s="399">
        <v>0</v>
      </c>
      <c r="G62" s="401">
        <v>0</v>
      </c>
      <c r="H62" s="435">
        <v>0</v>
      </c>
      <c r="I62" s="437">
        <v>0</v>
      </c>
      <c r="J62" s="437">
        <v>0</v>
      </c>
      <c r="K62" s="397">
        <v>0</v>
      </c>
      <c r="L62" s="401">
        <v>0</v>
      </c>
      <c r="M62" s="401">
        <v>0</v>
      </c>
      <c r="N62" s="397">
        <v>0</v>
      </c>
      <c r="O62" s="401">
        <v>0</v>
      </c>
      <c r="P62" s="401">
        <v>0</v>
      </c>
    </row>
    <row r="63" spans="1:16" ht="14.1" customHeight="1">
      <c r="A63" s="76"/>
      <c r="B63" s="526" t="s">
        <v>103</v>
      </c>
      <c r="C63" s="529"/>
      <c r="D63" s="529"/>
      <c r="E63" s="85"/>
      <c r="F63" s="399">
        <v>0</v>
      </c>
      <c r="G63" s="401">
        <v>0</v>
      </c>
      <c r="H63" s="435">
        <v>0</v>
      </c>
      <c r="I63" s="437">
        <v>0</v>
      </c>
      <c r="J63" s="437">
        <v>0</v>
      </c>
      <c r="K63" s="397">
        <v>0</v>
      </c>
      <c r="L63" s="401">
        <v>0</v>
      </c>
      <c r="M63" s="401">
        <v>0</v>
      </c>
      <c r="N63" s="397">
        <v>0</v>
      </c>
      <c r="O63" s="401">
        <v>0</v>
      </c>
      <c r="P63" s="401">
        <v>0</v>
      </c>
    </row>
    <row r="64" spans="1:16" ht="14.1" customHeight="1">
      <c r="A64" s="76"/>
      <c r="B64" s="526" t="s">
        <v>104</v>
      </c>
      <c r="C64" s="529"/>
      <c r="D64" s="529"/>
      <c r="E64" s="85"/>
      <c r="F64" s="403">
        <v>8</v>
      </c>
      <c r="G64" s="407">
        <v>36</v>
      </c>
      <c r="H64" s="435">
        <v>166</v>
      </c>
      <c r="I64" s="441">
        <v>79</v>
      </c>
      <c r="J64" s="441">
        <v>87</v>
      </c>
      <c r="K64" s="397">
        <v>1066</v>
      </c>
      <c r="L64" s="407">
        <v>556</v>
      </c>
      <c r="M64" s="407">
        <v>510</v>
      </c>
      <c r="N64" s="397">
        <v>171</v>
      </c>
      <c r="O64" s="407">
        <v>6</v>
      </c>
      <c r="P64" s="407">
        <v>165</v>
      </c>
    </row>
    <row r="65" spans="1:16" ht="8.25" customHeight="1">
      <c r="A65" s="76"/>
      <c r="B65" s="94"/>
      <c r="C65" s="84"/>
      <c r="D65" s="94"/>
      <c r="E65" s="92"/>
      <c r="F65" s="115"/>
      <c r="G65" s="110"/>
      <c r="H65" s="435"/>
      <c r="I65" s="440"/>
      <c r="J65" s="440"/>
      <c r="K65" s="78"/>
      <c r="L65" s="110"/>
      <c r="M65" s="110"/>
      <c r="N65" s="78"/>
      <c r="O65" s="110"/>
      <c r="P65" s="110"/>
    </row>
    <row r="66" spans="1:16" ht="14.1" customHeight="1">
      <c r="A66" s="76"/>
      <c r="B66" s="526" t="s">
        <v>105</v>
      </c>
      <c r="C66" s="529"/>
      <c r="D66" s="529"/>
      <c r="E66" s="85"/>
      <c r="F66" s="399">
        <v>0</v>
      </c>
      <c r="G66" s="401">
        <v>0</v>
      </c>
      <c r="H66" s="435">
        <v>0</v>
      </c>
      <c r="I66" s="437">
        <v>0</v>
      </c>
      <c r="J66" s="437">
        <v>0</v>
      </c>
      <c r="K66" s="397">
        <v>0</v>
      </c>
      <c r="L66" s="401">
        <v>0</v>
      </c>
      <c r="M66" s="401">
        <v>0</v>
      </c>
      <c r="N66" s="397">
        <v>0</v>
      </c>
      <c r="O66" s="401">
        <v>0</v>
      </c>
      <c r="P66" s="401">
        <v>0</v>
      </c>
    </row>
    <row r="67" spans="1:16" ht="14.1" customHeight="1">
      <c r="A67" s="76"/>
      <c r="B67" s="526" t="s">
        <v>106</v>
      </c>
      <c r="C67" s="529"/>
      <c r="D67" s="529"/>
      <c r="E67" s="92"/>
      <c r="F67" s="403">
        <v>1</v>
      </c>
      <c r="G67" s="407">
        <v>6</v>
      </c>
      <c r="H67" s="435">
        <v>41</v>
      </c>
      <c r="I67" s="441">
        <v>23</v>
      </c>
      <c r="J67" s="441">
        <v>18</v>
      </c>
      <c r="K67" s="397">
        <v>181</v>
      </c>
      <c r="L67" s="407">
        <v>84</v>
      </c>
      <c r="M67" s="407">
        <v>97</v>
      </c>
      <c r="N67" s="397">
        <v>38</v>
      </c>
      <c r="O67" s="407">
        <v>2</v>
      </c>
      <c r="P67" s="407">
        <v>36</v>
      </c>
    </row>
    <row r="68" spans="1:16" ht="14.1" customHeight="1">
      <c r="A68" s="76"/>
      <c r="B68" s="526" t="s">
        <v>107</v>
      </c>
      <c r="C68" s="529"/>
      <c r="D68" s="529"/>
      <c r="E68" s="85"/>
      <c r="F68" s="403">
        <v>5</v>
      </c>
      <c r="G68" s="407">
        <v>52</v>
      </c>
      <c r="H68" s="435">
        <v>217</v>
      </c>
      <c r="I68" s="441">
        <v>115</v>
      </c>
      <c r="J68" s="441">
        <v>102</v>
      </c>
      <c r="K68" s="397">
        <v>1238</v>
      </c>
      <c r="L68" s="407">
        <v>636</v>
      </c>
      <c r="M68" s="407">
        <v>602</v>
      </c>
      <c r="N68" s="397">
        <v>156</v>
      </c>
      <c r="O68" s="407">
        <v>9</v>
      </c>
      <c r="P68" s="407">
        <v>147</v>
      </c>
    </row>
    <row r="69" spans="1:16" ht="14.1" customHeight="1">
      <c r="A69" s="76"/>
      <c r="B69" s="526" t="s">
        <v>108</v>
      </c>
      <c r="C69" s="529"/>
      <c r="D69" s="529"/>
      <c r="E69" s="85"/>
      <c r="F69" s="399">
        <v>1</v>
      </c>
      <c r="G69" s="401">
        <v>7</v>
      </c>
      <c r="H69" s="435">
        <v>48</v>
      </c>
      <c r="I69" s="437">
        <v>24</v>
      </c>
      <c r="J69" s="437">
        <v>24</v>
      </c>
      <c r="K69" s="397">
        <v>197</v>
      </c>
      <c r="L69" s="401">
        <v>110</v>
      </c>
      <c r="M69" s="401">
        <v>87</v>
      </c>
      <c r="N69" s="397">
        <v>14</v>
      </c>
      <c r="O69" s="401">
        <v>1</v>
      </c>
      <c r="P69" s="401">
        <v>13</v>
      </c>
    </row>
    <row r="70" spans="1:16" ht="14.1" customHeight="1">
      <c r="A70" s="76"/>
      <c r="B70" s="526" t="s">
        <v>109</v>
      </c>
      <c r="C70" s="529"/>
      <c r="D70" s="529"/>
      <c r="E70" s="85"/>
      <c r="F70" s="399">
        <v>0</v>
      </c>
      <c r="G70" s="401">
        <v>0</v>
      </c>
      <c r="H70" s="435">
        <v>0</v>
      </c>
      <c r="I70" s="437">
        <v>0</v>
      </c>
      <c r="J70" s="437">
        <v>0</v>
      </c>
      <c r="K70" s="397">
        <v>0</v>
      </c>
      <c r="L70" s="401">
        <v>0</v>
      </c>
      <c r="M70" s="401">
        <v>0</v>
      </c>
      <c r="N70" s="397">
        <v>0</v>
      </c>
      <c r="O70" s="401">
        <v>0</v>
      </c>
      <c r="P70" s="401">
        <v>0</v>
      </c>
    </row>
    <row r="71" spans="1:16" ht="7.5" customHeight="1">
      <c r="A71" s="76"/>
      <c r="B71" s="94"/>
      <c r="C71" s="84"/>
      <c r="D71" s="94"/>
      <c r="E71" s="85"/>
      <c r="F71" s="399"/>
      <c r="G71" s="81"/>
      <c r="H71" s="435"/>
      <c r="I71" s="437"/>
      <c r="J71" s="437"/>
      <c r="K71" s="78"/>
      <c r="L71" s="81"/>
      <c r="M71" s="81"/>
      <c r="N71" s="78"/>
      <c r="O71" s="81"/>
      <c r="P71" s="81"/>
    </row>
    <row r="72" spans="1:16" ht="14.1" customHeight="1">
      <c r="A72" s="76"/>
      <c r="B72" s="526" t="s">
        <v>110</v>
      </c>
      <c r="C72" s="529"/>
      <c r="D72" s="529"/>
      <c r="E72" s="85"/>
      <c r="F72" s="399">
        <v>1</v>
      </c>
      <c r="G72" s="401">
        <v>5</v>
      </c>
      <c r="H72" s="435">
        <v>52</v>
      </c>
      <c r="I72" s="437">
        <v>30</v>
      </c>
      <c r="J72" s="437">
        <v>22</v>
      </c>
      <c r="K72" s="397">
        <v>170</v>
      </c>
      <c r="L72" s="401">
        <v>81</v>
      </c>
      <c r="M72" s="401">
        <v>89</v>
      </c>
      <c r="N72" s="397">
        <v>14</v>
      </c>
      <c r="O72" s="401">
        <v>0</v>
      </c>
      <c r="P72" s="401">
        <v>14</v>
      </c>
    </row>
    <row r="73" spans="1:16" ht="14.1" customHeight="1">
      <c r="A73" s="76"/>
      <c r="B73" s="526" t="s">
        <v>111</v>
      </c>
      <c r="C73" s="529"/>
      <c r="D73" s="529"/>
      <c r="E73" s="85"/>
      <c r="F73" s="399">
        <v>1</v>
      </c>
      <c r="G73" s="401">
        <v>3</v>
      </c>
      <c r="H73" s="435">
        <v>6</v>
      </c>
      <c r="I73" s="437">
        <v>3</v>
      </c>
      <c r="J73" s="437">
        <v>3</v>
      </c>
      <c r="K73" s="397">
        <v>116</v>
      </c>
      <c r="L73" s="401">
        <v>57</v>
      </c>
      <c r="M73" s="401">
        <v>59</v>
      </c>
      <c r="N73" s="397">
        <v>16</v>
      </c>
      <c r="O73" s="401">
        <v>1</v>
      </c>
      <c r="P73" s="401">
        <v>15</v>
      </c>
    </row>
    <row r="74" spans="1:16" ht="7.5" customHeight="1">
      <c r="A74" s="76"/>
      <c r="B74" s="94"/>
      <c r="C74" s="84"/>
      <c r="D74" s="94"/>
      <c r="E74" s="85"/>
      <c r="F74" s="83"/>
      <c r="G74" s="81"/>
      <c r="H74" s="435"/>
      <c r="I74" s="437"/>
      <c r="J74" s="437"/>
      <c r="K74" s="78"/>
      <c r="L74" s="81"/>
      <c r="M74" s="81"/>
      <c r="N74" s="78"/>
      <c r="O74" s="81"/>
      <c r="P74" s="81"/>
    </row>
    <row r="75" spans="1:16" ht="14.1" customHeight="1">
      <c r="A75" s="76"/>
      <c r="B75" s="526" t="s">
        <v>112</v>
      </c>
      <c r="C75" s="529"/>
      <c r="D75" s="529"/>
      <c r="E75" s="85"/>
      <c r="F75" s="399">
        <v>0</v>
      </c>
      <c r="G75" s="401">
        <v>0</v>
      </c>
      <c r="H75" s="435">
        <v>0</v>
      </c>
      <c r="I75" s="437">
        <v>0</v>
      </c>
      <c r="J75" s="437">
        <v>0</v>
      </c>
      <c r="K75" s="397">
        <v>0</v>
      </c>
      <c r="L75" s="401">
        <v>0</v>
      </c>
      <c r="M75" s="401">
        <v>0</v>
      </c>
      <c r="N75" s="397">
        <v>0</v>
      </c>
      <c r="O75" s="401">
        <v>0</v>
      </c>
      <c r="P75" s="401">
        <v>0</v>
      </c>
    </row>
    <row r="76" spans="1:16" ht="14.1" customHeight="1">
      <c r="A76" s="76"/>
      <c r="B76" s="526" t="s">
        <v>113</v>
      </c>
      <c r="C76" s="529"/>
      <c r="D76" s="529"/>
      <c r="E76" s="85"/>
      <c r="F76" s="399">
        <v>2</v>
      </c>
      <c r="G76" s="401">
        <v>15</v>
      </c>
      <c r="H76" s="435">
        <v>264</v>
      </c>
      <c r="I76" s="437">
        <v>124</v>
      </c>
      <c r="J76" s="437">
        <v>140</v>
      </c>
      <c r="K76" s="397">
        <v>423</v>
      </c>
      <c r="L76" s="401">
        <v>218</v>
      </c>
      <c r="M76" s="401">
        <v>205</v>
      </c>
      <c r="N76" s="397">
        <v>38</v>
      </c>
      <c r="O76" s="401">
        <v>6</v>
      </c>
      <c r="P76" s="401">
        <v>32</v>
      </c>
    </row>
    <row r="77" spans="1:16" ht="14.1" customHeight="1">
      <c r="A77" s="76"/>
      <c r="B77" s="526" t="s">
        <v>114</v>
      </c>
      <c r="C77" s="529"/>
      <c r="D77" s="529"/>
      <c r="E77" s="85"/>
      <c r="F77" s="399">
        <v>2</v>
      </c>
      <c r="G77" s="401">
        <v>6</v>
      </c>
      <c r="H77" s="435">
        <v>23</v>
      </c>
      <c r="I77" s="437">
        <v>13</v>
      </c>
      <c r="J77" s="437">
        <v>10</v>
      </c>
      <c r="K77" s="397">
        <v>186</v>
      </c>
      <c r="L77" s="401">
        <v>95</v>
      </c>
      <c r="M77" s="401">
        <v>91</v>
      </c>
      <c r="N77" s="397">
        <v>25</v>
      </c>
      <c r="O77" s="401">
        <v>3</v>
      </c>
      <c r="P77" s="401">
        <v>22</v>
      </c>
    </row>
    <row r="78" spans="1:16" ht="14.1" customHeight="1">
      <c r="A78" s="76"/>
      <c r="B78" s="526" t="s">
        <v>115</v>
      </c>
      <c r="C78" s="529"/>
      <c r="D78" s="529"/>
      <c r="E78" s="85"/>
      <c r="F78" s="399">
        <v>0</v>
      </c>
      <c r="G78" s="401">
        <v>0</v>
      </c>
      <c r="H78" s="435">
        <v>0</v>
      </c>
      <c r="I78" s="437">
        <v>0</v>
      </c>
      <c r="J78" s="437">
        <v>0</v>
      </c>
      <c r="K78" s="397">
        <v>0</v>
      </c>
      <c r="L78" s="401">
        <v>0</v>
      </c>
      <c r="M78" s="401">
        <v>0</v>
      </c>
      <c r="N78" s="397">
        <v>0</v>
      </c>
      <c r="O78" s="401">
        <v>0</v>
      </c>
      <c r="P78" s="401">
        <v>0</v>
      </c>
    </row>
    <row r="79" spans="1:16" ht="14.1" customHeight="1">
      <c r="A79" s="76"/>
      <c r="B79" s="526" t="s">
        <v>116</v>
      </c>
      <c r="C79" s="529"/>
      <c r="D79" s="529"/>
      <c r="E79" s="95"/>
      <c r="F79" s="403">
        <v>1</v>
      </c>
      <c r="G79" s="407">
        <v>4</v>
      </c>
      <c r="H79" s="435">
        <v>16</v>
      </c>
      <c r="I79" s="441">
        <v>8</v>
      </c>
      <c r="J79" s="441">
        <v>8</v>
      </c>
      <c r="K79" s="397">
        <v>110</v>
      </c>
      <c r="L79" s="407">
        <v>55</v>
      </c>
      <c r="M79" s="407">
        <v>55</v>
      </c>
      <c r="N79" s="397">
        <v>11</v>
      </c>
      <c r="O79" s="407">
        <v>1</v>
      </c>
      <c r="P79" s="407">
        <v>10</v>
      </c>
    </row>
    <row r="80" spans="1:16" ht="7.5" customHeight="1">
      <c r="A80" s="76"/>
      <c r="B80" s="94"/>
      <c r="C80" s="84"/>
      <c r="D80" s="94"/>
      <c r="E80" s="92"/>
      <c r="F80" s="115"/>
      <c r="G80" s="110"/>
      <c r="H80" s="435"/>
      <c r="I80" s="440"/>
      <c r="J80" s="440"/>
      <c r="K80" s="78"/>
      <c r="L80" s="110"/>
      <c r="M80" s="110"/>
      <c r="N80" s="78"/>
      <c r="O80" s="110"/>
      <c r="P80" s="110"/>
    </row>
    <row r="81" spans="1:16" ht="14.1" customHeight="1">
      <c r="A81" s="76"/>
      <c r="B81" s="526" t="s">
        <v>117</v>
      </c>
      <c r="C81" s="529"/>
      <c r="D81" s="529"/>
      <c r="E81" s="85"/>
      <c r="F81" s="399">
        <v>0</v>
      </c>
      <c r="G81" s="401">
        <v>0</v>
      </c>
      <c r="H81" s="435">
        <v>0</v>
      </c>
      <c r="I81" s="437">
        <v>0</v>
      </c>
      <c r="J81" s="437">
        <v>0</v>
      </c>
      <c r="K81" s="397">
        <v>0</v>
      </c>
      <c r="L81" s="401">
        <v>0</v>
      </c>
      <c r="M81" s="401">
        <v>0</v>
      </c>
      <c r="N81" s="397">
        <v>0</v>
      </c>
      <c r="O81" s="401">
        <v>0</v>
      </c>
      <c r="P81" s="401">
        <v>0</v>
      </c>
    </row>
    <row r="82" spans="1:16" ht="14.1" customHeight="1">
      <c r="A82" s="76"/>
      <c r="B82" s="526" t="s">
        <v>118</v>
      </c>
      <c r="C82" s="529"/>
      <c r="D82" s="529"/>
      <c r="E82" s="85"/>
      <c r="F82" s="399">
        <v>0</v>
      </c>
      <c r="G82" s="401">
        <v>0</v>
      </c>
      <c r="H82" s="435">
        <v>0</v>
      </c>
      <c r="I82" s="437">
        <v>0</v>
      </c>
      <c r="J82" s="437">
        <v>0</v>
      </c>
      <c r="K82" s="397">
        <v>0</v>
      </c>
      <c r="L82" s="401">
        <v>0</v>
      </c>
      <c r="M82" s="401">
        <v>0</v>
      </c>
      <c r="N82" s="397">
        <v>0</v>
      </c>
      <c r="O82" s="401">
        <v>0</v>
      </c>
      <c r="P82" s="401">
        <v>0</v>
      </c>
    </row>
    <row r="83" spans="1:16" ht="14.1" customHeight="1">
      <c r="A83" s="76"/>
      <c r="B83" s="526" t="s">
        <v>119</v>
      </c>
      <c r="C83" s="529"/>
      <c r="D83" s="529"/>
      <c r="E83" s="92"/>
      <c r="F83" s="399">
        <v>1</v>
      </c>
      <c r="G83" s="401">
        <v>3</v>
      </c>
      <c r="H83" s="435">
        <v>5</v>
      </c>
      <c r="I83" s="437">
        <v>2</v>
      </c>
      <c r="J83" s="437">
        <v>3</v>
      </c>
      <c r="K83" s="397">
        <v>109</v>
      </c>
      <c r="L83" s="401">
        <v>54</v>
      </c>
      <c r="M83" s="401">
        <v>55</v>
      </c>
      <c r="N83" s="397">
        <v>14</v>
      </c>
      <c r="O83" s="401">
        <v>2</v>
      </c>
      <c r="P83" s="401">
        <v>12</v>
      </c>
    </row>
    <row r="84" spans="1:16" ht="14.1" customHeight="1">
      <c r="A84" s="76"/>
      <c r="B84" s="526" t="s">
        <v>120</v>
      </c>
      <c r="C84" s="529"/>
      <c r="D84" s="529"/>
      <c r="E84" s="85"/>
      <c r="F84" s="399">
        <v>0</v>
      </c>
      <c r="G84" s="401">
        <v>0</v>
      </c>
      <c r="H84" s="435">
        <v>0</v>
      </c>
      <c r="I84" s="437">
        <v>0</v>
      </c>
      <c r="J84" s="437">
        <v>0</v>
      </c>
      <c r="K84" s="397">
        <v>0</v>
      </c>
      <c r="L84" s="401">
        <v>0</v>
      </c>
      <c r="M84" s="401">
        <v>0</v>
      </c>
      <c r="N84" s="397">
        <v>0</v>
      </c>
      <c r="O84" s="401">
        <v>0</v>
      </c>
      <c r="P84" s="401">
        <v>0</v>
      </c>
    </row>
    <row r="85" spans="1:16" ht="14.1" customHeight="1">
      <c r="A85" s="76"/>
      <c r="B85" s="526" t="s">
        <v>121</v>
      </c>
      <c r="C85" s="529"/>
      <c r="D85" s="529"/>
      <c r="E85" s="85"/>
      <c r="F85" s="403">
        <v>2</v>
      </c>
      <c r="G85" s="407">
        <v>6</v>
      </c>
      <c r="H85" s="435">
        <v>10</v>
      </c>
      <c r="I85" s="437">
        <v>6</v>
      </c>
      <c r="J85" s="441">
        <v>4</v>
      </c>
      <c r="K85" s="397">
        <v>100</v>
      </c>
      <c r="L85" s="407">
        <v>46</v>
      </c>
      <c r="M85" s="407">
        <v>54</v>
      </c>
      <c r="N85" s="397">
        <v>24</v>
      </c>
      <c r="O85" s="407">
        <v>1</v>
      </c>
      <c r="P85" s="407">
        <v>23</v>
      </c>
    </row>
    <row r="86" spans="1:16" ht="7.5" customHeight="1">
      <c r="A86" s="76"/>
      <c r="B86" s="94"/>
      <c r="C86" s="84"/>
      <c r="D86" s="94"/>
      <c r="E86" s="92"/>
      <c r="F86" s="115"/>
      <c r="G86" s="110"/>
      <c r="H86" s="435"/>
      <c r="I86" s="440"/>
      <c r="J86" s="440"/>
      <c r="K86" s="78"/>
      <c r="L86" s="110"/>
      <c r="M86" s="110"/>
      <c r="N86" s="78"/>
      <c r="O86" s="110"/>
      <c r="P86" s="110"/>
    </row>
    <row r="87" spans="1:16" ht="14.1" customHeight="1">
      <c r="A87" s="76"/>
      <c r="B87" s="526" t="s">
        <v>122</v>
      </c>
      <c r="C87" s="529"/>
      <c r="D87" s="529"/>
      <c r="E87" s="85"/>
      <c r="F87" s="399">
        <v>0</v>
      </c>
      <c r="G87" s="401">
        <v>0</v>
      </c>
      <c r="H87" s="435">
        <v>0</v>
      </c>
      <c r="I87" s="437">
        <v>0</v>
      </c>
      <c r="J87" s="437">
        <v>0</v>
      </c>
      <c r="K87" s="397">
        <v>0</v>
      </c>
      <c r="L87" s="401">
        <v>0</v>
      </c>
      <c r="M87" s="401">
        <v>0</v>
      </c>
      <c r="N87" s="397">
        <v>0</v>
      </c>
      <c r="O87" s="401">
        <v>0</v>
      </c>
      <c r="P87" s="401">
        <v>0</v>
      </c>
    </row>
    <row r="88" spans="1:16" ht="14.1" customHeight="1">
      <c r="A88" s="76"/>
      <c r="B88" s="526" t="s">
        <v>123</v>
      </c>
      <c r="C88" s="529"/>
      <c r="D88" s="529"/>
      <c r="E88" s="85"/>
      <c r="F88" s="399">
        <v>0</v>
      </c>
      <c r="G88" s="401">
        <v>0</v>
      </c>
      <c r="H88" s="435">
        <v>0</v>
      </c>
      <c r="I88" s="437">
        <v>0</v>
      </c>
      <c r="J88" s="437">
        <v>0</v>
      </c>
      <c r="K88" s="397">
        <v>0</v>
      </c>
      <c r="L88" s="401">
        <v>0</v>
      </c>
      <c r="M88" s="401">
        <v>0</v>
      </c>
      <c r="N88" s="397">
        <v>0</v>
      </c>
      <c r="O88" s="401">
        <v>0</v>
      </c>
      <c r="P88" s="401">
        <v>0</v>
      </c>
    </row>
    <row r="89" spans="1:16" ht="14.1" customHeight="1">
      <c r="A89" s="76"/>
      <c r="B89" s="526" t="s">
        <v>124</v>
      </c>
      <c r="C89" s="529"/>
      <c r="D89" s="529"/>
      <c r="E89" s="85"/>
      <c r="F89" s="399">
        <v>1</v>
      </c>
      <c r="G89" s="401">
        <v>7</v>
      </c>
      <c r="H89" s="435">
        <v>145</v>
      </c>
      <c r="I89" s="437">
        <v>76</v>
      </c>
      <c r="J89" s="437">
        <v>69</v>
      </c>
      <c r="K89" s="397">
        <v>160</v>
      </c>
      <c r="L89" s="401">
        <v>83</v>
      </c>
      <c r="M89" s="401">
        <v>77</v>
      </c>
      <c r="N89" s="397">
        <v>15</v>
      </c>
      <c r="O89" s="401">
        <v>2</v>
      </c>
      <c r="P89" s="401">
        <v>13</v>
      </c>
    </row>
    <row r="90" spans="1:16" ht="14.1" customHeight="1">
      <c r="A90" s="76"/>
      <c r="B90" s="526" t="s">
        <v>125</v>
      </c>
      <c r="C90" s="530"/>
      <c r="D90" s="530"/>
      <c r="E90" s="92"/>
      <c r="F90" s="399">
        <v>0</v>
      </c>
      <c r="G90" s="401">
        <v>0</v>
      </c>
      <c r="H90" s="435">
        <v>0</v>
      </c>
      <c r="I90" s="437">
        <v>0</v>
      </c>
      <c r="J90" s="437">
        <v>0</v>
      </c>
      <c r="K90" s="397">
        <v>0</v>
      </c>
      <c r="L90" s="401">
        <v>0</v>
      </c>
      <c r="M90" s="401">
        <v>0</v>
      </c>
      <c r="N90" s="397">
        <v>0</v>
      </c>
      <c r="O90" s="401">
        <v>0</v>
      </c>
      <c r="P90" s="401">
        <v>0</v>
      </c>
    </row>
    <row r="91" spans="1:16" ht="6" customHeight="1" thickBot="1">
      <c r="A91" s="96"/>
      <c r="B91" s="97"/>
      <c r="C91" s="98"/>
      <c r="D91" s="97"/>
      <c r="E91" s="99"/>
      <c r="F91" s="100"/>
      <c r="G91" s="99"/>
      <c r="H91" s="101"/>
      <c r="I91" s="101"/>
      <c r="J91" s="101"/>
      <c r="K91" s="99"/>
      <c r="L91" s="99"/>
      <c r="M91" s="99"/>
      <c r="N91" s="101"/>
      <c r="O91" s="101"/>
      <c r="P91" s="101"/>
    </row>
    <row r="92" spans="1:16" ht="4.5" customHeight="1" thickTop="1">
      <c r="A92" s="76"/>
      <c r="B92" s="90"/>
      <c r="C92" s="84"/>
      <c r="D92" s="90"/>
      <c r="E92" s="92"/>
      <c r="F92" s="92"/>
      <c r="G92" s="85"/>
      <c r="H92" s="102"/>
      <c r="I92" s="102"/>
      <c r="J92" s="102"/>
      <c r="K92" s="92"/>
      <c r="L92" s="92"/>
      <c r="M92" s="92"/>
      <c r="N92" s="102"/>
      <c r="O92" s="102"/>
      <c r="P92" s="102"/>
    </row>
    <row r="93" spans="1:16" ht="13.5" customHeight="1">
      <c r="A93" s="404"/>
      <c r="B93" s="94" t="s">
        <v>405</v>
      </c>
      <c r="C93" s="90"/>
      <c r="D93" s="90"/>
      <c r="E93" s="90"/>
      <c r="F93" s="90"/>
      <c r="G93" s="103"/>
      <c r="I93" s="103"/>
      <c r="J93" s="103"/>
      <c r="K93" s="103"/>
      <c r="L93" s="103"/>
      <c r="N93" s="103"/>
      <c r="O93" s="103"/>
      <c r="P93" s="103"/>
    </row>
    <row r="94" spans="1:16">
      <c r="A94" s="405"/>
      <c r="B94" s="406"/>
      <c r="C94" s="3"/>
      <c r="D94" s="3"/>
      <c r="E94" s="3"/>
      <c r="F94" s="3"/>
      <c r="G94" s="105"/>
      <c r="H94" s="105"/>
      <c r="I94" s="105"/>
      <c r="J94" s="105"/>
      <c r="K94" s="105"/>
      <c r="L94" s="105"/>
      <c r="N94" s="105"/>
      <c r="O94" s="105"/>
      <c r="P94" s="105"/>
    </row>
    <row r="95" spans="1:16">
      <c r="H95" s="106"/>
      <c r="I95" s="106"/>
      <c r="J95" s="106"/>
      <c r="N95" s="106"/>
      <c r="O95" s="106"/>
      <c r="P95" s="106"/>
    </row>
    <row r="96" spans="1:16">
      <c r="H96" s="106"/>
      <c r="I96" s="106"/>
      <c r="J96" s="106"/>
      <c r="N96" s="106"/>
      <c r="O96" s="106"/>
      <c r="P96" s="106"/>
    </row>
    <row r="97" spans="6:16">
      <c r="H97" s="106"/>
      <c r="I97" s="106"/>
      <c r="J97" s="106"/>
      <c r="N97" s="106"/>
      <c r="O97" s="106"/>
      <c r="P97" s="106"/>
    </row>
    <row r="98" spans="6:16">
      <c r="H98" s="106"/>
      <c r="I98" s="106"/>
      <c r="J98" s="106"/>
      <c r="N98" s="106"/>
      <c r="O98" s="106"/>
      <c r="P98" s="106"/>
    </row>
    <row r="99" spans="6:16">
      <c r="H99" s="106"/>
      <c r="I99" s="106"/>
      <c r="J99" s="106"/>
      <c r="N99" s="106"/>
      <c r="O99" s="106"/>
      <c r="P99" s="106"/>
    </row>
    <row r="100" spans="6:16">
      <c r="F100" s="106"/>
      <c r="G100" s="106"/>
      <c r="H100" s="106"/>
      <c r="I100" s="106"/>
      <c r="J100" s="106"/>
      <c r="K100" s="106"/>
      <c r="L100" s="106"/>
      <c r="M100" s="106"/>
      <c r="N100" s="106"/>
      <c r="O100" s="106"/>
      <c r="P100" s="106"/>
    </row>
    <row r="101" spans="6:16">
      <c r="F101" s="106"/>
      <c r="G101" s="106"/>
      <c r="H101" s="106"/>
      <c r="I101" s="106"/>
      <c r="J101" s="106"/>
      <c r="K101" s="106"/>
      <c r="L101" s="106"/>
      <c r="M101" s="106"/>
      <c r="N101" s="106"/>
      <c r="O101" s="106"/>
      <c r="P101" s="106"/>
    </row>
    <row r="102" spans="6:16">
      <c r="F102" s="106"/>
      <c r="G102" s="106"/>
      <c r="H102" s="106"/>
      <c r="I102" s="106"/>
      <c r="J102" s="106"/>
      <c r="K102" s="106"/>
      <c r="L102" s="106"/>
      <c r="M102" s="106"/>
      <c r="N102" s="106"/>
      <c r="O102" s="106"/>
      <c r="P102" s="106"/>
    </row>
    <row r="103" spans="6:16">
      <c r="F103" s="106"/>
      <c r="G103" s="106"/>
      <c r="H103" s="106"/>
      <c r="I103" s="106"/>
      <c r="J103" s="106"/>
      <c r="K103" s="106"/>
      <c r="L103" s="106"/>
      <c r="M103" s="106"/>
      <c r="N103" s="106"/>
      <c r="O103" s="106"/>
      <c r="P103" s="106"/>
    </row>
    <row r="104" spans="6:16">
      <c r="F104" s="106"/>
      <c r="G104" s="106"/>
      <c r="H104" s="106"/>
      <c r="I104" s="106"/>
      <c r="J104" s="106"/>
      <c r="K104" s="106"/>
      <c r="L104" s="106"/>
      <c r="M104" s="106"/>
      <c r="N104" s="106"/>
      <c r="O104" s="106"/>
      <c r="P104" s="106"/>
    </row>
    <row r="105" spans="6:16">
      <c r="F105" s="106"/>
      <c r="G105" s="106"/>
      <c r="H105" s="106"/>
      <c r="I105" s="106"/>
      <c r="J105" s="106"/>
      <c r="K105" s="106"/>
      <c r="L105" s="106"/>
      <c r="M105" s="106"/>
      <c r="N105" s="106"/>
      <c r="O105" s="106"/>
      <c r="P105" s="106"/>
    </row>
    <row r="106" spans="6:16">
      <c r="F106" s="106"/>
      <c r="G106" s="106"/>
      <c r="H106" s="106"/>
      <c r="I106" s="106"/>
      <c r="J106" s="106"/>
      <c r="K106" s="106"/>
      <c r="L106" s="106"/>
      <c r="M106" s="106"/>
      <c r="N106" s="106"/>
      <c r="O106" s="106"/>
      <c r="P106" s="106"/>
    </row>
    <row r="107" spans="6:16">
      <c r="F107" s="106"/>
      <c r="G107" s="106"/>
      <c r="H107" s="106"/>
      <c r="I107" s="106"/>
      <c r="J107" s="106"/>
      <c r="K107" s="106"/>
      <c r="L107" s="106"/>
      <c r="M107" s="106"/>
      <c r="N107" s="106"/>
      <c r="O107" s="106"/>
      <c r="P107" s="106"/>
    </row>
    <row r="108" spans="6:16">
      <c r="F108" s="106"/>
      <c r="G108" s="106"/>
      <c r="H108" s="106"/>
      <c r="I108" s="106"/>
      <c r="J108" s="106"/>
      <c r="K108" s="106"/>
      <c r="L108" s="106"/>
      <c r="M108" s="106"/>
      <c r="N108" s="106"/>
      <c r="O108" s="106"/>
      <c r="P108" s="106"/>
    </row>
    <row r="109" spans="6:16">
      <c r="F109" s="106"/>
      <c r="G109" s="106"/>
      <c r="H109" s="106"/>
      <c r="I109" s="106"/>
      <c r="J109" s="106"/>
      <c r="K109" s="106"/>
      <c r="L109" s="106"/>
      <c r="M109" s="106"/>
      <c r="N109" s="106"/>
      <c r="O109" s="106"/>
      <c r="P109" s="106"/>
    </row>
    <row r="110" spans="6:16">
      <c r="F110" s="106"/>
      <c r="G110" s="106"/>
      <c r="H110" s="106"/>
      <c r="I110" s="106"/>
      <c r="J110" s="106"/>
      <c r="K110" s="106"/>
      <c r="L110" s="106"/>
      <c r="M110" s="106"/>
      <c r="N110" s="106"/>
      <c r="O110" s="106"/>
      <c r="P110" s="106"/>
    </row>
    <row r="111" spans="6:16">
      <c r="F111" s="106"/>
      <c r="G111" s="106"/>
      <c r="H111" s="106"/>
      <c r="I111" s="106"/>
      <c r="J111" s="106"/>
      <c r="K111" s="106"/>
      <c r="L111" s="106"/>
      <c r="M111" s="106"/>
      <c r="N111" s="106"/>
      <c r="O111" s="106"/>
      <c r="P111" s="106"/>
    </row>
    <row r="112" spans="6:16">
      <c r="F112" s="106"/>
      <c r="G112" s="106"/>
      <c r="H112" s="106"/>
      <c r="I112" s="106"/>
      <c r="J112" s="106"/>
      <c r="K112" s="106"/>
      <c r="L112" s="106"/>
      <c r="M112" s="106"/>
      <c r="N112" s="106"/>
      <c r="O112" s="106"/>
      <c r="P112" s="106"/>
    </row>
    <row r="113" spans="6:16">
      <c r="F113" s="106"/>
      <c r="G113" s="106"/>
      <c r="H113" s="106"/>
      <c r="I113" s="106"/>
      <c r="J113" s="106"/>
      <c r="K113" s="106"/>
      <c r="L113" s="106"/>
      <c r="M113" s="106"/>
      <c r="N113" s="106"/>
      <c r="O113" s="106"/>
      <c r="P113" s="106"/>
    </row>
    <row r="114" spans="6:16">
      <c r="F114" s="106"/>
      <c r="G114" s="106"/>
      <c r="H114" s="106"/>
      <c r="I114" s="106"/>
      <c r="J114" s="106"/>
      <c r="K114" s="106"/>
      <c r="L114" s="106"/>
      <c r="M114" s="106"/>
      <c r="N114" s="106"/>
      <c r="O114" s="106"/>
      <c r="P114" s="106"/>
    </row>
    <row r="115" spans="6:16">
      <c r="F115" s="106"/>
      <c r="G115" s="106"/>
      <c r="H115" s="106"/>
      <c r="I115" s="106"/>
      <c r="J115" s="106"/>
      <c r="K115" s="106"/>
      <c r="L115" s="106"/>
      <c r="M115" s="106"/>
      <c r="N115" s="106"/>
      <c r="O115" s="106"/>
      <c r="P115" s="106"/>
    </row>
    <row r="116" spans="6:16">
      <c r="F116" s="106"/>
      <c r="G116" s="106"/>
      <c r="H116" s="106"/>
      <c r="I116" s="106"/>
      <c r="J116" s="106"/>
      <c r="K116" s="106"/>
      <c r="L116" s="106"/>
      <c r="M116" s="106"/>
      <c r="N116" s="106"/>
      <c r="O116" s="106"/>
      <c r="P116" s="106"/>
    </row>
    <row r="117" spans="6:16">
      <c r="F117" s="106"/>
      <c r="G117" s="106"/>
      <c r="H117" s="106"/>
      <c r="I117" s="106"/>
      <c r="J117" s="106"/>
      <c r="K117" s="106"/>
      <c r="L117" s="106"/>
      <c r="M117" s="106"/>
      <c r="N117" s="106"/>
      <c r="O117" s="106"/>
      <c r="P117" s="106"/>
    </row>
    <row r="118" spans="6:16">
      <c r="F118" s="106"/>
      <c r="G118" s="106"/>
      <c r="H118" s="106"/>
      <c r="I118" s="106"/>
      <c r="J118" s="106"/>
      <c r="K118" s="106"/>
      <c r="L118" s="106"/>
      <c r="M118" s="106"/>
      <c r="N118" s="106"/>
      <c r="O118" s="106"/>
      <c r="P118" s="106"/>
    </row>
    <row r="119" spans="6:16">
      <c r="F119" s="106"/>
      <c r="G119" s="106"/>
      <c r="H119" s="106"/>
      <c r="I119" s="106"/>
      <c r="J119" s="106"/>
      <c r="K119" s="106"/>
      <c r="L119" s="106"/>
      <c r="M119" s="106"/>
      <c r="N119" s="106"/>
      <c r="O119" s="106"/>
      <c r="P119" s="106"/>
    </row>
    <row r="120" spans="6:16">
      <c r="F120" s="106"/>
      <c r="G120" s="106"/>
      <c r="H120" s="106"/>
      <c r="I120" s="106"/>
      <c r="J120" s="106"/>
      <c r="K120" s="106"/>
      <c r="L120" s="106"/>
      <c r="M120" s="106"/>
      <c r="N120" s="106"/>
      <c r="O120" s="106"/>
      <c r="P120" s="106"/>
    </row>
    <row r="121" spans="6:16">
      <c r="F121" s="106"/>
      <c r="G121" s="106"/>
      <c r="H121" s="106"/>
      <c r="I121" s="106"/>
      <c r="J121" s="106"/>
      <c r="K121" s="106"/>
      <c r="L121" s="106"/>
      <c r="M121" s="106"/>
      <c r="N121" s="106"/>
      <c r="O121" s="106"/>
      <c r="P121" s="106"/>
    </row>
    <row r="122" spans="6:16">
      <c r="F122" s="106"/>
      <c r="G122" s="106"/>
      <c r="H122" s="106"/>
      <c r="I122" s="106"/>
      <c r="J122" s="106"/>
      <c r="K122" s="106"/>
      <c r="L122" s="106"/>
      <c r="M122" s="106"/>
      <c r="N122" s="106"/>
      <c r="O122" s="106"/>
      <c r="P122" s="106"/>
    </row>
    <row r="123" spans="6:16">
      <c r="F123" s="106"/>
      <c r="G123" s="106"/>
      <c r="H123" s="106"/>
      <c r="I123" s="106"/>
      <c r="J123" s="106"/>
      <c r="K123" s="106"/>
      <c r="L123" s="106"/>
      <c r="M123" s="106"/>
      <c r="N123" s="106"/>
      <c r="O123" s="106"/>
      <c r="P123" s="106"/>
    </row>
    <row r="124" spans="6:16">
      <c r="F124" s="106"/>
      <c r="G124" s="106"/>
      <c r="H124" s="106"/>
      <c r="I124" s="106"/>
      <c r="J124" s="106"/>
      <c r="K124" s="106"/>
      <c r="L124" s="106"/>
      <c r="M124" s="106"/>
      <c r="N124" s="106"/>
      <c r="O124" s="106"/>
      <c r="P124" s="106"/>
    </row>
    <row r="125" spans="6:16">
      <c r="F125" s="106"/>
      <c r="G125" s="106"/>
      <c r="H125" s="106"/>
      <c r="I125" s="106"/>
      <c r="J125" s="106"/>
      <c r="K125" s="106"/>
      <c r="L125" s="106"/>
      <c r="M125" s="106"/>
      <c r="N125" s="106"/>
      <c r="O125" s="106"/>
      <c r="P125" s="106"/>
    </row>
  </sheetData>
  <mergeCells count="72">
    <mergeCell ref="B90:D90"/>
    <mergeCell ref="B83:D83"/>
    <mergeCell ref="B84:D84"/>
    <mergeCell ref="B85:D85"/>
    <mergeCell ref="B87:D87"/>
    <mergeCell ref="B88:D88"/>
    <mergeCell ref="B89:D89"/>
    <mergeCell ref="B82:D82"/>
    <mergeCell ref="B68:D68"/>
    <mergeCell ref="B69:D69"/>
    <mergeCell ref="B70:D70"/>
    <mergeCell ref="B72:D72"/>
    <mergeCell ref="B73:D73"/>
    <mergeCell ref="B75:D75"/>
    <mergeCell ref="B76:D76"/>
    <mergeCell ref="B77:D77"/>
    <mergeCell ref="B78:D78"/>
    <mergeCell ref="B79:D79"/>
    <mergeCell ref="B81:D81"/>
    <mergeCell ref="B67:D67"/>
    <mergeCell ref="C53:D53"/>
    <mergeCell ref="B55:D55"/>
    <mergeCell ref="B56:D56"/>
    <mergeCell ref="B57:D57"/>
    <mergeCell ref="B58:D58"/>
    <mergeCell ref="B59:D59"/>
    <mergeCell ref="B61:D61"/>
    <mergeCell ref="B62:D62"/>
    <mergeCell ref="B63:D63"/>
    <mergeCell ref="B64:D64"/>
    <mergeCell ref="B66:D66"/>
    <mergeCell ref="C52:D52"/>
    <mergeCell ref="C38:D38"/>
    <mergeCell ref="B40:D40"/>
    <mergeCell ref="C41:D41"/>
    <mergeCell ref="C42:D42"/>
    <mergeCell ref="C43:D43"/>
    <mergeCell ref="C44:D44"/>
    <mergeCell ref="C45:D45"/>
    <mergeCell ref="C47:D47"/>
    <mergeCell ref="C48:D48"/>
    <mergeCell ref="B50:D50"/>
    <mergeCell ref="C51:D51"/>
    <mergeCell ref="C20:D20"/>
    <mergeCell ref="C21:D21"/>
    <mergeCell ref="C37:D37"/>
    <mergeCell ref="C24:D24"/>
    <mergeCell ref="C25:D25"/>
    <mergeCell ref="C26:D26"/>
    <mergeCell ref="C27:D27"/>
    <mergeCell ref="C28:D28"/>
    <mergeCell ref="C30:D30"/>
    <mergeCell ref="C31:D31"/>
    <mergeCell ref="C32:D32"/>
    <mergeCell ref="C33:D33"/>
    <mergeCell ref="C34:D34"/>
    <mergeCell ref="C36:D36"/>
    <mergeCell ref="C22:D22"/>
    <mergeCell ref="F2:F3"/>
    <mergeCell ref="G2:G3"/>
    <mergeCell ref="K2:M2"/>
    <mergeCell ref="N2:P2"/>
    <mergeCell ref="B5:D5"/>
    <mergeCell ref="H2:J2"/>
    <mergeCell ref="B17:D17"/>
    <mergeCell ref="C18:D18"/>
    <mergeCell ref="C19:D19"/>
    <mergeCell ref="B15:D15"/>
    <mergeCell ref="A2:E3"/>
    <mergeCell ref="B7:D7"/>
    <mergeCell ref="B9:C11"/>
    <mergeCell ref="B13:D13"/>
  </mergeCells>
  <phoneticPr fontId="17"/>
  <printOptions horizontalCentered="1"/>
  <pageMargins left="0.23622047244094491" right="0.27559055118110237" top="0.78740157480314965" bottom="0.39370078740157483" header="0.51181102362204722" footer="0"/>
  <pageSetup paperSize="9" scale="91" orientation="portrait" r:id="rId1"/>
  <headerFooter alignWithMargins="0">
    <oddHeader>&amp;L&amp;9幼保連携型認定こども園&amp;R&amp;10&amp;F&amp;9 (&amp;"ＭＳ 明朝,標準"&amp;A)</oddHeader>
  </headerFooter>
  <rowBreaks count="1" manualBreakCount="1">
    <brk id="48"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R118"/>
  <sheetViews>
    <sheetView zoomScaleNormal="100" zoomScaleSheetLayoutView="100" workbookViewId="0"/>
  </sheetViews>
  <sheetFormatPr defaultColWidth="9" defaultRowHeight="9.6"/>
  <cols>
    <col min="1" max="1" width="0.77734375" style="119" customWidth="1"/>
    <col min="2" max="2" width="1.77734375" style="119" customWidth="1"/>
    <col min="3" max="3" width="3.88671875" style="119" customWidth="1"/>
    <col min="4" max="4" width="4.6640625" style="119" customWidth="1"/>
    <col min="5" max="5" width="0.77734375" style="119" customWidth="1"/>
    <col min="6" max="7" width="5.44140625" style="119" customWidth="1"/>
    <col min="8" max="8" width="7.6640625" style="119" customWidth="1"/>
    <col min="9" max="9" width="8.44140625" style="119" customWidth="1"/>
    <col min="10" max="14" width="7.6640625" style="119" customWidth="1"/>
    <col min="15" max="15" width="3.44140625" style="119" customWidth="1"/>
    <col min="16" max="16" width="3.88671875" style="119" customWidth="1"/>
    <col min="17" max="17" width="9" style="119"/>
    <col min="18" max="21" width="8.33203125" style="119" customWidth="1"/>
    <col min="22" max="16384" width="9" style="119"/>
  </cols>
  <sheetData>
    <row r="1" spans="1:15" ht="14.25" customHeight="1" thickBot="1">
      <c r="A1" s="118"/>
      <c r="B1" s="118"/>
      <c r="C1" s="118"/>
      <c r="D1" s="118"/>
      <c r="E1" s="118"/>
      <c r="F1" s="118"/>
      <c r="G1" s="118"/>
      <c r="H1" s="118"/>
      <c r="I1" s="118"/>
      <c r="J1" s="118"/>
      <c r="K1" s="118"/>
      <c r="L1" s="118"/>
      <c r="M1" s="118"/>
      <c r="N1" s="57" t="s">
        <v>0</v>
      </c>
    </row>
    <row r="2" spans="1:15" s="120" customFormat="1" ht="13.2" customHeight="1" thickTop="1">
      <c r="A2" s="540" t="s">
        <v>129</v>
      </c>
      <c r="B2" s="533"/>
      <c r="C2" s="533"/>
      <c r="D2" s="533"/>
      <c r="E2" s="533"/>
      <c r="F2" s="533" t="s">
        <v>130</v>
      </c>
      <c r="G2" s="533"/>
      <c r="H2" s="531" t="s">
        <v>3</v>
      </c>
      <c r="I2" s="533" t="s">
        <v>131</v>
      </c>
      <c r="J2" s="533"/>
      <c r="K2" s="533"/>
      <c r="L2" s="533" t="s">
        <v>132</v>
      </c>
      <c r="M2" s="533"/>
      <c r="N2" s="534"/>
      <c r="O2" s="3"/>
    </row>
    <row r="3" spans="1:15" s="120" customFormat="1" ht="22.2" customHeight="1">
      <c r="A3" s="541"/>
      <c r="B3" s="542"/>
      <c r="C3" s="542"/>
      <c r="D3" s="542"/>
      <c r="E3" s="542"/>
      <c r="F3" s="121" t="s">
        <v>133</v>
      </c>
      <c r="G3" s="122" t="s">
        <v>134</v>
      </c>
      <c r="H3" s="532"/>
      <c r="I3" s="123" t="s">
        <v>7</v>
      </c>
      <c r="J3" s="123" t="s">
        <v>8</v>
      </c>
      <c r="K3" s="123" t="s">
        <v>9</v>
      </c>
      <c r="L3" s="123" t="s">
        <v>7</v>
      </c>
      <c r="M3" s="123" t="s">
        <v>8</v>
      </c>
      <c r="N3" s="124" t="s">
        <v>9</v>
      </c>
    </row>
    <row r="4" spans="1:15" s="128" customFormat="1">
      <c r="A4" s="125"/>
      <c r="B4" s="126"/>
      <c r="C4" s="126"/>
      <c r="D4" s="126"/>
      <c r="E4" s="127"/>
      <c r="F4" s="125"/>
      <c r="G4" s="125"/>
      <c r="H4" s="125"/>
      <c r="I4" s="125" t="s">
        <v>59</v>
      </c>
      <c r="J4" s="125" t="s">
        <v>59</v>
      </c>
      <c r="K4" s="125" t="s">
        <v>59</v>
      </c>
      <c r="L4" s="125" t="s">
        <v>59</v>
      </c>
      <c r="M4" s="125" t="s">
        <v>59</v>
      </c>
      <c r="N4" s="125" t="s">
        <v>59</v>
      </c>
    </row>
    <row r="5" spans="1:15" s="132" customFormat="1" ht="14.1" customHeight="1">
      <c r="A5" s="129"/>
      <c r="B5" s="539" t="s">
        <v>60</v>
      </c>
      <c r="C5" s="539"/>
      <c r="D5" s="539"/>
      <c r="E5" s="130"/>
      <c r="F5" s="131">
        <v>887</v>
      </c>
      <c r="G5" s="131">
        <v>4</v>
      </c>
      <c r="H5" s="131">
        <v>17252</v>
      </c>
      <c r="I5" s="131">
        <v>454751</v>
      </c>
      <c r="J5" s="131">
        <v>232861</v>
      </c>
      <c r="K5" s="131">
        <v>221890</v>
      </c>
      <c r="L5" s="131">
        <v>26069</v>
      </c>
      <c r="M5" s="131">
        <v>9509</v>
      </c>
      <c r="N5" s="131">
        <v>16560</v>
      </c>
    </row>
    <row r="6" spans="1:15" s="132" customFormat="1" ht="14.1" customHeight="1">
      <c r="A6" s="129"/>
      <c r="B6" s="536" t="s">
        <v>61</v>
      </c>
      <c r="C6" s="536"/>
      <c r="D6" s="536"/>
      <c r="E6" s="130"/>
      <c r="F6" s="131">
        <v>885</v>
      </c>
      <c r="G6" s="131">
        <v>4</v>
      </c>
      <c r="H6" s="131">
        <v>17370</v>
      </c>
      <c r="I6" s="131">
        <v>451098</v>
      </c>
      <c r="J6" s="131">
        <v>230899</v>
      </c>
      <c r="K6" s="131">
        <v>220199</v>
      </c>
      <c r="L6" s="131">
        <v>26225</v>
      </c>
      <c r="M6" s="131">
        <v>9562</v>
      </c>
      <c r="N6" s="131">
        <v>16663</v>
      </c>
    </row>
    <row r="7" spans="1:15" s="132" customFormat="1" ht="3" customHeight="1">
      <c r="A7" s="129"/>
      <c r="B7" s="133"/>
      <c r="C7" s="133"/>
      <c r="D7" s="133"/>
      <c r="E7" s="130"/>
      <c r="F7" s="131"/>
      <c r="G7" s="131"/>
      <c r="H7" s="131"/>
      <c r="I7" s="131"/>
      <c r="J7" s="131"/>
      <c r="K7" s="131"/>
      <c r="L7" s="131"/>
      <c r="M7" s="131"/>
      <c r="N7" s="131"/>
    </row>
    <row r="8" spans="1:15" s="132" customFormat="1" ht="14.1" customHeight="1">
      <c r="A8" s="129"/>
      <c r="B8" s="537" t="s">
        <v>62</v>
      </c>
      <c r="C8" s="538"/>
      <c r="D8" s="134" t="s">
        <v>7</v>
      </c>
      <c r="E8" s="130"/>
      <c r="F8" s="409">
        <v>882</v>
      </c>
      <c r="G8" s="409">
        <v>4</v>
      </c>
      <c r="H8" s="409">
        <v>17621</v>
      </c>
      <c r="I8" s="409">
        <v>446637</v>
      </c>
      <c r="J8" s="409">
        <v>228485</v>
      </c>
      <c r="K8" s="409">
        <v>218152</v>
      </c>
      <c r="L8" s="409">
        <v>26493</v>
      </c>
      <c r="M8" s="409">
        <v>9684</v>
      </c>
      <c r="N8" s="409">
        <v>16809</v>
      </c>
    </row>
    <row r="9" spans="1:15" s="132" customFormat="1" ht="14.1" customHeight="1">
      <c r="A9" s="129"/>
      <c r="B9" s="538"/>
      <c r="C9" s="538"/>
      <c r="D9" s="133" t="s">
        <v>135</v>
      </c>
      <c r="E9" s="130"/>
      <c r="F9" s="409">
        <v>2</v>
      </c>
      <c r="G9" s="409" t="s">
        <v>136</v>
      </c>
      <c r="H9" s="409">
        <v>36</v>
      </c>
      <c r="I9" s="409">
        <v>1263</v>
      </c>
      <c r="J9" s="409">
        <v>632</v>
      </c>
      <c r="K9" s="409">
        <v>631</v>
      </c>
      <c r="L9" s="409">
        <v>54</v>
      </c>
      <c r="M9" s="409">
        <v>39</v>
      </c>
      <c r="N9" s="409">
        <v>15</v>
      </c>
    </row>
    <row r="10" spans="1:15" s="132" customFormat="1" ht="14.1" customHeight="1">
      <c r="A10" s="129"/>
      <c r="B10" s="538"/>
      <c r="C10" s="538"/>
      <c r="D10" s="133" t="s">
        <v>137</v>
      </c>
      <c r="E10" s="130"/>
      <c r="F10" s="409">
        <v>848</v>
      </c>
      <c r="G10" s="409">
        <v>4</v>
      </c>
      <c r="H10" s="409">
        <v>17218</v>
      </c>
      <c r="I10" s="409">
        <v>435048</v>
      </c>
      <c r="J10" s="409">
        <v>223599</v>
      </c>
      <c r="K10" s="409">
        <v>211449</v>
      </c>
      <c r="L10" s="409">
        <v>25712</v>
      </c>
      <c r="M10" s="409">
        <v>9328</v>
      </c>
      <c r="N10" s="409">
        <v>16384</v>
      </c>
    </row>
    <row r="11" spans="1:15" s="132" customFormat="1" ht="14.1" customHeight="1">
      <c r="A11" s="129"/>
      <c r="B11" s="538"/>
      <c r="C11" s="538"/>
      <c r="D11" s="133" t="s">
        <v>138</v>
      </c>
      <c r="E11" s="130"/>
      <c r="F11" s="409">
        <v>32</v>
      </c>
      <c r="G11" s="409" t="s">
        <v>136</v>
      </c>
      <c r="H11" s="409">
        <v>367</v>
      </c>
      <c r="I11" s="409">
        <v>10326</v>
      </c>
      <c r="J11" s="409">
        <v>4254</v>
      </c>
      <c r="K11" s="409">
        <v>6072</v>
      </c>
      <c r="L11" s="409">
        <v>727</v>
      </c>
      <c r="M11" s="409">
        <v>317</v>
      </c>
      <c r="N11" s="409">
        <v>410</v>
      </c>
    </row>
    <row r="12" spans="1:15" s="132" customFormat="1" ht="3" customHeight="1">
      <c r="A12" s="129"/>
      <c r="B12" s="136"/>
      <c r="C12" s="136"/>
      <c r="D12" s="134"/>
      <c r="E12" s="130"/>
      <c r="F12" s="135"/>
      <c r="G12" s="135"/>
      <c r="H12" s="135"/>
      <c r="I12" s="135"/>
      <c r="J12" s="135"/>
      <c r="K12" s="135"/>
      <c r="L12" s="135"/>
      <c r="M12" s="135"/>
      <c r="N12" s="135"/>
    </row>
    <row r="13" spans="1:15" s="132" customFormat="1" ht="14.1" customHeight="1">
      <c r="A13" s="129"/>
      <c r="B13" s="536" t="s">
        <v>63</v>
      </c>
      <c r="C13" s="536"/>
      <c r="D13" s="536"/>
      <c r="E13" s="130"/>
      <c r="F13" s="409">
        <v>839</v>
      </c>
      <c r="G13" s="409">
        <v>3</v>
      </c>
      <c r="H13" s="409">
        <v>17018</v>
      </c>
      <c r="I13" s="409">
        <v>433239</v>
      </c>
      <c r="J13" s="409">
        <v>221603</v>
      </c>
      <c r="K13" s="409">
        <v>211636</v>
      </c>
      <c r="L13" s="409">
        <v>25528</v>
      </c>
      <c r="M13" s="409">
        <v>9298</v>
      </c>
      <c r="N13" s="409">
        <v>16230</v>
      </c>
    </row>
    <row r="14" spans="1:15" s="132" customFormat="1" ht="4.95" customHeight="1">
      <c r="A14" s="129"/>
      <c r="B14" s="134"/>
      <c r="C14" s="134"/>
      <c r="D14" s="134"/>
      <c r="E14" s="130"/>
      <c r="F14" s="135"/>
      <c r="G14" s="135"/>
      <c r="H14" s="135"/>
      <c r="I14" s="135"/>
      <c r="J14" s="135"/>
      <c r="K14" s="135"/>
      <c r="L14" s="135"/>
      <c r="M14" s="135"/>
      <c r="N14" s="135"/>
    </row>
    <row r="15" spans="1:15" s="132" customFormat="1" ht="14.1" customHeight="1">
      <c r="A15" s="129"/>
      <c r="B15" s="536" t="s">
        <v>64</v>
      </c>
      <c r="C15" s="536"/>
      <c r="D15" s="536"/>
      <c r="E15" s="130"/>
      <c r="F15" s="409">
        <f>SUM(F75:F90)</f>
        <v>43</v>
      </c>
      <c r="G15" s="409">
        <f>SUM(G75:G90)</f>
        <v>1</v>
      </c>
      <c r="H15" s="409">
        <v>603</v>
      </c>
      <c r="I15" s="409">
        <v>13398</v>
      </c>
      <c r="J15" s="409">
        <v>6882</v>
      </c>
      <c r="K15" s="409">
        <v>6516</v>
      </c>
      <c r="L15" s="409">
        <v>965</v>
      </c>
      <c r="M15" s="409">
        <v>386</v>
      </c>
      <c r="N15" s="409">
        <v>579</v>
      </c>
    </row>
    <row r="16" spans="1:15" s="132" customFormat="1" ht="4.95" customHeight="1">
      <c r="A16" s="129"/>
      <c r="B16" s="134"/>
      <c r="C16" s="134"/>
      <c r="D16" s="134"/>
      <c r="E16" s="130"/>
      <c r="F16" s="135"/>
      <c r="G16" s="135"/>
      <c r="H16" s="135"/>
      <c r="I16" s="135"/>
      <c r="J16" s="135"/>
      <c r="K16" s="135"/>
      <c r="L16" s="135"/>
      <c r="M16" s="135"/>
      <c r="N16" s="135"/>
    </row>
    <row r="17" spans="1:14" ht="14.1" customHeight="1">
      <c r="A17" s="137"/>
      <c r="B17" s="535" t="s">
        <v>65</v>
      </c>
      <c r="C17" s="535"/>
      <c r="D17" s="535"/>
      <c r="E17" s="138"/>
      <c r="F17" s="410">
        <v>349</v>
      </c>
      <c r="G17" s="410">
        <v>2</v>
      </c>
      <c r="H17" s="410">
        <v>7038</v>
      </c>
      <c r="I17" s="410">
        <v>179913</v>
      </c>
      <c r="J17" s="410">
        <v>92139</v>
      </c>
      <c r="K17" s="410">
        <v>87774</v>
      </c>
      <c r="L17" s="410">
        <v>10642</v>
      </c>
      <c r="M17" s="410">
        <v>3810</v>
      </c>
      <c r="N17" s="410">
        <v>6832</v>
      </c>
    </row>
    <row r="18" spans="1:14" ht="10.5" customHeight="1">
      <c r="A18" s="137"/>
      <c r="B18" s="140"/>
      <c r="C18" s="535" t="s">
        <v>66</v>
      </c>
      <c r="D18" s="535"/>
      <c r="E18" s="138"/>
      <c r="F18" s="410">
        <v>24</v>
      </c>
      <c r="G18" s="410">
        <v>1</v>
      </c>
      <c r="H18" s="410">
        <v>576</v>
      </c>
      <c r="I18" s="410">
        <v>15059</v>
      </c>
      <c r="J18" s="410">
        <v>7663</v>
      </c>
      <c r="K18" s="410">
        <v>7396</v>
      </c>
      <c r="L18" s="410">
        <v>888</v>
      </c>
      <c r="M18" s="410">
        <v>291</v>
      </c>
      <c r="N18" s="410">
        <v>597</v>
      </c>
    </row>
    <row r="19" spans="1:14" ht="10.5" customHeight="1">
      <c r="A19" s="137"/>
      <c r="B19" s="140"/>
      <c r="C19" s="535" t="s">
        <v>67</v>
      </c>
      <c r="D19" s="535"/>
      <c r="E19" s="138"/>
      <c r="F19" s="410">
        <v>20</v>
      </c>
      <c r="G19" s="410">
        <v>0</v>
      </c>
      <c r="H19" s="410">
        <v>413</v>
      </c>
      <c r="I19" s="411">
        <v>10954</v>
      </c>
      <c r="J19" s="410">
        <v>5596</v>
      </c>
      <c r="K19" s="410">
        <v>5358</v>
      </c>
      <c r="L19" s="410">
        <v>612</v>
      </c>
      <c r="M19" s="410">
        <v>219</v>
      </c>
      <c r="N19" s="410">
        <v>393</v>
      </c>
    </row>
    <row r="20" spans="1:14" ht="10.5" customHeight="1">
      <c r="A20" s="137"/>
      <c r="B20" s="140"/>
      <c r="C20" s="535" t="s">
        <v>68</v>
      </c>
      <c r="D20" s="535"/>
      <c r="E20" s="138"/>
      <c r="F20" s="410">
        <v>9</v>
      </c>
      <c r="G20" s="410">
        <v>0</v>
      </c>
      <c r="H20" s="410">
        <v>165</v>
      </c>
      <c r="I20" s="410">
        <v>4082</v>
      </c>
      <c r="J20" s="410">
        <v>2127</v>
      </c>
      <c r="K20" s="410">
        <v>1955</v>
      </c>
      <c r="L20" s="410">
        <v>269</v>
      </c>
      <c r="M20" s="410">
        <v>94</v>
      </c>
      <c r="N20" s="410">
        <v>175</v>
      </c>
    </row>
    <row r="21" spans="1:14" ht="10.5" customHeight="1">
      <c r="A21" s="137"/>
      <c r="B21" s="140"/>
      <c r="C21" s="535" t="s">
        <v>69</v>
      </c>
      <c r="D21" s="535"/>
      <c r="E21" s="138"/>
      <c r="F21" s="410">
        <v>11</v>
      </c>
      <c r="G21" s="410">
        <v>0</v>
      </c>
      <c r="H21" s="410">
        <v>209</v>
      </c>
      <c r="I21" s="410">
        <v>5723</v>
      </c>
      <c r="J21" s="410">
        <v>2719</v>
      </c>
      <c r="K21" s="410">
        <v>3004</v>
      </c>
      <c r="L21" s="410">
        <v>341</v>
      </c>
      <c r="M21" s="410">
        <v>118</v>
      </c>
      <c r="N21" s="410">
        <v>223</v>
      </c>
    </row>
    <row r="22" spans="1:14" ht="10.5" customHeight="1">
      <c r="A22" s="137"/>
      <c r="B22" s="140"/>
      <c r="C22" s="535" t="s">
        <v>70</v>
      </c>
      <c r="D22" s="535"/>
      <c r="E22" s="138"/>
      <c r="F22" s="410">
        <v>19</v>
      </c>
      <c r="G22" s="410">
        <v>0</v>
      </c>
      <c r="H22" s="410">
        <v>352</v>
      </c>
      <c r="I22" s="410">
        <v>8616</v>
      </c>
      <c r="J22" s="410">
        <v>4382</v>
      </c>
      <c r="K22" s="410">
        <v>4234</v>
      </c>
      <c r="L22" s="410">
        <v>544</v>
      </c>
      <c r="M22" s="410">
        <v>200</v>
      </c>
      <c r="N22" s="410">
        <v>344</v>
      </c>
    </row>
    <row r="23" spans="1:14" ht="4.5" customHeight="1">
      <c r="A23" s="137"/>
      <c r="B23" s="140"/>
      <c r="C23" s="140"/>
      <c r="D23" s="140"/>
      <c r="E23" s="138"/>
      <c r="F23" s="141"/>
      <c r="G23" s="139"/>
      <c r="H23" s="141"/>
      <c r="I23" s="139"/>
      <c r="J23" s="142"/>
      <c r="K23" s="142"/>
      <c r="L23" s="139"/>
      <c r="M23" s="142"/>
      <c r="N23" s="142"/>
    </row>
    <row r="24" spans="1:14" ht="10.5" customHeight="1">
      <c r="A24" s="137"/>
      <c r="B24" s="140"/>
      <c r="C24" s="535" t="s">
        <v>71</v>
      </c>
      <c r="D24" s="535"/>
      <c r="E24" s="138"/>
      <c r="F24" s="410">
        <v>20</v>
      </c>
      <c r="G24" s="410">
        <v>1</v>
      </c>
      <c r="H24" s="410">
        <v>357</v>
      </c>
      <c r="I24" s="410">
        <v>8916</v>
      </c>
      <c r="J24" s="412">
        <v>4600</v>
      </c>
      <c r="K24" s="412">
        <v>4316</v>
      </c>
      <c r="L24" s="410">
        <v>550</v>
      </c>
      <c r="M24" s="412">
        <v>213</v>
      </c>
      <c r="N24" s="412">
        <v>337</v>
      </c>
    </row>
    <row r="25" spans="1:14" ht="10.5" customHeight="1">
      <c r="A25" s="137"/>
      <c r="B25" s="140"/>
      <c r="C25" s="535" t="s">
        <v>72</v>
      </c>
      <c r="D25" s="535"/>
      <c r="E25" s="138"/>
      <c r="F25" s="410">
        <v>16</v>
      </c>
      <c r="G25" s="410">
        <v>0</v>
      </c>
      <c r="H25" s="410">
        <v>314</v>
      </c>
      <c r="I25" s="410">
        <v>7810</v>
      </c>
      <c r="J25" s="410">
        <v>4043</v>
      </c>
      <c r="K25" s="410">
        <v>3767</v>
      </c>
      <c r="L25" s="410">
        <v>471</v>
      </c>
      <c r="M25" s="410">
        <v>175</v>
      </c>
      <c r="N25" s="410">
        <v>296</v>
      </c>
    </row>
    <row r="26" spans="1:14" ht="10.5" customHeight="1">
      <c r="A26" s="137"/>
      <c r="B26" s="140"/>
      <c r="C26" s="535" t="s">
        <v>73</v>
      </c>
      <c r="D26" s="535"/>
      <c r="E26" s="138"/>
      <c r="F26" s="410">
        <v>22</v>
      </c>
      <c r="G26" s="410">
        <v>0</v>
      </c>
      <c r="H26" s="410">
        <v>364</v>
      </c>
      <c r="I26" s="410">
        <v>8730</v>
      </c>
      <c r="J26" s="410">
        <v>4497</v>
      </c>
      <c r="K26" s="410">
        <v>4233</v>
      </c>
      <c r="L26" s="410">
        <v>562</v>
      </c>
      <c r="M26" s="410">
        <v>202</v>
      </c>
      <c r="N26" s="410">
        <v>360</v>
      </c>
    </row>
    <row r="27" spans="1:14" ht="10.5" customHeight="1">
      <c r="A27" s="137"/>
      <c r="B27" s="140"/>
      <c r="C27" s="535" t="s">
        <v>74</v>
      </c>
      <c r="D27" s="535"/>
      <c r="E27" s="138"/>
      <c r="F27" s="410">
        <v>26</v>
      </c>
      <c r="G27" s="410">
        <v>0</v>
      </c>
      <c r="H27" s="410">
        <v>657</v>
      </c>
      <c r="I27" s="410">
        <v>17595</v>
      </c>
      <c r="J27" s="410">
        <v>9106</v>
      </c>
      <c r="K27" s="410">
        <v>8489</v>
      </c>
      <c r="L27" s="410">
        <v>955</v>
      </c>
      <c r="M27" s="410">
        <v>317</v>
      </c>
      <c r="N27" s="410">
        <v>638</v>
      </c>
    </row>
    <row r="28" spans="1:14" ht="10.5" customHeight="1">
      <c r="A28" s="137"/>
      <c r="B28" s="140"/>
      <c r="C28" s="535" t="s">
        <v>75</v>
      </c>
      <c r="D28" s="535"/>
      <c r="E28" s="138"/>
      <c r="F28" s="410">
        <v>27</v>
      </c>
      <c r="G28" s="410">
        <v>0</v>
      </c>
      <c r="H28" s="410">
        <v>550</v>
      </c>
      <c r="I28" s="410">
        <v>14015</v>
      </c>
      <c r="J28" s="410">
        <v>7158</v>
      </c>
      <c r="K28" s="410">
        <v>6857</v>
      </c>
      <c r="L28" s="410">
        <v>831</v>
      </c>
      <c r="M28" s="410">
        <v>293</v>
      </c>
      <c r="N28" s="410">
        <v>538</v>
      </c>
    </row>
    <row r="29" spans="1:14" ht="4.5" customHeight="1">
      <c r="A29" s="137"/>
      <c r="B29" s="140"/>
      <c r="C29" s="140"/>
      <c r="D29" s="140"/>
      <c r="E29" s="138"/>
      <c r="F29" s="141"/>
      <c r="G29" s="139"/>
      <c r="H29" s="141"/>
      <c r="I29" s="139"/>
      <c r="J29" s="142"/>
      <c r="K29" s="142"/>
      <c r="L29" s="139"/>
      <c r="M29" s="142"/>
      <c r="N29" s="142"/>
    </row>
    <row r="30" spans="1:14" ht="10.5" customHeight="1">
      <c r="A30" s="137"/>
      <c r="B30" s="140"/>
      <c r="C30" s="535" t="s">
        <v>76</v>
      </c>
      <c r="D30" s="535"/>
      <c r="E30" s="138"/>
      <c r="F30" s="410">
        <v>21</v>
      </c>
      <c r="G30" s="410">
        <v>0</v>
      </c>
      <c r="H30" s="410">
        <v>398</v>
      </c>
      <c r="I30" s="410">
        <v>9494</v>
      </c>
      <c r="J30" s="410">
        <v>4906</v>
      </c>
      <c r="K30" s="410">
        <v>4588</v>
      </c>
      <c r="L30" s="410">
        <v>591</v>
      </c>
      <c r="M30" s="410">
        <v>208</v>
      </c>
      <c r="N30" s="410">
        <v>383</v>
      </c>
    </row>
    <row r="31" spans="1:14" ht="10.5" customHeight="1">
      <c r="A31" s="137"/>
      <c r="B31" s="140"/>
      <c r="C31" s="535" t="s">
        <v>77</v>
      </c>
      <c r="D31" s="535"/>
      <c r="E31" s="138"/>
      <c r="F31" s="410">
        <v>25</v>
      </c>
      <c r="G31" s="410">
        <v>0</v>
      </c>
      <c r="H31" s="410">
        <v>467</v>
      </c>
      <c r="I31" s="410">
        <v>11591</v>
      </c>
      <c r="J31" s="412">
        <v>5858</v>
      </c>
      <c r="K31" s="412">
        <v>5733</v>
      </c>
      <c r="L31" s="410">
        <v>702</v>
      </c>
      <c r="M31" s="412">
        <v>264</v>
      </c>
      <c r="N31" s="412">
        <v>438</v>
      </c>
    </row>
    <row r="32" spans="1:14" ht="10.5" customHeight="1">
      <c r="A32" s="137"/>
      <c r="B32" s="140"/>
      <c r="C32" s="535" t="s">
        <v>78</v>
      </c>
      <c r="D32" s="535"/>
      <c r="E32" s="138"/>
      <c r="F32" s="410">
        <v>16</v>
      </c>
      <c r="G32" s="410">
        <v>0</v>
      </c>
      <c r="H32" s="410">
        <v>360</v>
      </c>
      <c r="I32" s="410">
        <v>9521</v>
      </c>
      <c r="J32" s="410">
        <v>4880</v>
      </c>
      <c r="K32" s="410">
        <v>4641</v>
      </c>
      <c r="L32" s="410">
        <v>544</v>
      </c>
      <c r="M32" s="410">
        <v>197</v>
      </c>
      <c r="N32" s="410">
        <v>347</v>
      </c>
    </row>
    <row r="33" spans="1:14" ht="10.5" customHeight="1">
      <c r="A33" s="137"/>
      <c r="B33" s="140"/>
      <c r="C33" s="535" t="s">
        <v>79</v>
      </c>
      <c r="D33" s="535"/>
      <c r="E33" s="138"/>
      <c r="F33" s="410">
        <v>11</v>
      </c>
      <c r="G33" s="410">
        <v>0</v>
      </c>
      <c r="H33" s="410">
        <v>233</v>
      </c>
      <c r="I33" s="410">
        <v>5690</v>
      </c>
      <c r="J33" s="410">
        <v>2835</v>
      </c>
      <c r="K33" s="410">
        <v>2855</v>
      </c>
      <c r="L33" s="410">
        <v>348</v>
      </c>
      <c r="M33" s="410">
        <v>130</v>
      </c>
      <c r="N33" s="410">
        <v>218</v>
      </c>
    </row>
    <row r="34" spans="1:14" ht="10.5" customHeight="1">
      <c r="A34" s="137"/>
      <c r="B34" s="140"/>
      <c r="C34" s="535" t="s">
        <v>80</v>
      </c>
      <c r="D34" s="535"/>
      <c r="E34" s="138"/>
      <c r="F34" s="410">
        <v>14</v>
      </c>
      <c r="G34" s="410">
        <v>0</v>
      </c>
      <c r="H34" s="410">
        <v>242</v>
      </c>
      <c r="I34" s="410">
        <v>5672</v>
      </c>
      <c r="J34" s="410">
        <v>2948</v>
      </c>
      <c r="K34" s="410">
        <v>2724</v>
      </c>
      <c r="L34" s="410">
        <v>363</v>
      </c>
      <c r="M34" s="410">
        <v>140</v>
      </c>
      <c r="N34" s="410">
        <v>223</v>
      </c>
    </row>
    <row r="35" spans="1:14" ht="4.5" customHeight="1">
      <c r="A35" s="137"/>
      <c r="B35" s="140"/>
      <c r="C35" s="140"/>
      <c r="D35" s="140"/>
      <c r="E35" s="138"/>
      <c r="F35" s="141"/>
      <c r="G35" s="139"/>
      <c r="H35" s="141"/>
      <c r="I35" s="139"/>
      <c r="J35" s="142"/>
      <c r="K35" s="142"/>
      <c r="L35" s="139"/>
      <c r="M35" s="142"/>
      <c r="N35" s="142"/>
    </row>
    <row r="36" spans="1:14" ht="10.5" customHeight="1">
      <c r="A36" s="137"/>
      <c r="B36" s="140"/>
      <c r="C36" s="535" t="s">
        <v>81</v>
      </c>
      <c r="D36" s="535"/>
      <c r="E36" s="138"/>
      <c r="F36" s="410">
        <v>14</v>
      </c>
      <c r="G36" s="410">
        <v>0</v>
      </c>
      <c r="H36" s="410">
        <v>267</v>
      </c>
      <c r="I36" s="410">
        <v>6372</v>
      </c>
      <c r="J36" s="410">
        <v>3306</v>
      </c>
      <c r="K36" s="410">
        <v>3066</v>
      </c>
      <c r="L36" s="410">
        <v>402</v>
      </c>
      <c r="M36" s="410">
        <v>161</v>
      </c>
      <c r="N36" s="410">
        <v>241</v>
      </c>
    </row>
    <row r="37" spans="1:14" ht="10.5" customHeight="1">
      <c r="A37" s="137"/>
      <c r="B37" s="140"/>
      <c r="C37" s="535" t="s">
        <v>82</v>
      </c>
      <c r="D37" s="535"/>
      <c r="E37" s="138"/>
      <c r="F37" s="410">
        <v>32</v>
      </c>
      <c r="G37" s="410">
        <v>0</v>
      </c>
      <c r="H37" s="410">
        <v>624</v>
      </c>
      <c r="I37" s="410">
        <v>16793</v>
      </c>
      <c r="J37" s="410">
        <v>8696</v>
      </c>
      <c r="K37" s="410">
        <v>8097</v>
      </c>
      <c r="L37" s="410">
        <v>942</v>
      </c>
      <c r="M37" s="410">
        <v>334</v>
      </c>
      <c r="N37" s="410">
        <v>608</v>
      </c>
    </row>
    <row r="38" spans="1:14" ht="10.5" customHeight="1">
      <c r="A38" s="137"/>
      <c r="B38" s="140"/>
      <c r="C38" s="535" t="s">
        <v>83</v>
      </c>
      <c r="D38" s="535"/>
      <c r="E38" s="138"/>
      <c r="F38" s="410">
        <v>22</v>
      </c>
      <c r="G38" s="410">
        <v>0</v>
      </c>
      <c r="H38" s="410">
        <v>490</v>
      </c>
      <c r="I38" s="410">
        <v>13280</v>
      </c>
      <c r="J38" s="412">
        <v>6819</v>
      </c>
      <c r="K38" s="412">
        <v>6461</v>
      </c>
      <c r="L38" s="410">
        <v>727</v>
      </c>
      <c r="M38" s="412">
        <v>254</v>
      </c>
      <c r="N38" s="412">
        <v>473</v>
      </c>
    </row>
    <row r="39" spans="1:14" ht="4.5" customHeight="1">
      <c r="A39" s="137"/>
      <c r="B39" s="140"/>
      <c r="C39" s="140"/>
      <c r="D39" s="140"/>
      <c r="E39" s="138"/>
      <c r="F39" s="139"/>
      <c r="G39" s="139"/>
      <c r="H39" s="139"/>
      <c r="I39" s="139"/>
      <c r="J39" s="139"/>
      <c r="K39" s="139"/>
      <c r="L39" s="139"/>
      <c r="M39" s="139"/>
      <c r="N39" s="139"/>
    </row>
    <row r="40" spans="1:14" ht="14.1" customHeight="1">
      <c r="A40" s="137"/>
      <c r="B40" s="535" t="s">
        <v>84</v>
      </c>
      <c r="C40" s="535"/>
      <c r="D40" s="535"/>
      <c r="E40" s="138"/>
      <c r="F40" s="410">
        <v>118</v>
      </c>
      <c r="G40" s="410">
        <v>0</v>
      </c>
      <c r="H40" s="410">
        <v>2874</v>
      </c>
      <c r="I40" s="410">
        <v>75774</v>
      </c>
      <c r="J40" s="410">
        <v>38771</v>
      </c>
      <c r="K40" s="410">
        <v>37003</v>
      </c>
      <c r="L40" s="410">
        <v>4137</v>
      </c>
      <c r="M40" s="410">
        <v>1483</v>
      </c>
      <c r="N40" s="410">
        <v>2654</v>
      </c>
    </row>
    <row r="41" spans="1:14" ht="10.5" customHeight="1">
      <c r="A41" s="137"/>
      <c r="B41" s="140"/>
      <c r="C41" s="535" t="s">
        <v>85</v>
      </c>
      <c r="D41" s="535"/>
      <c r="E41" s="138"/>
      <c r="F41" s="410">
        <v>20</v>
      </c>
      <c r="G41" s="410">
        <v>0</v>
      </c>
      <c r="H41" s="410">
        <v>424</v>
      </c>
      <c r="I41" s="410">
        <v>9947</v>
      </c>
      <c r="J41" s="410">
        <v>5110</v>
      </c>
      <c r="K41" s="410">
        <v>4837</v>
      </c>
      <c r="L41" s="410">
        <v>629</v>
      </c>
      <c r="M41" s="410">
        <v>244</v>
      </c>
      <c r="N41" s="410">
        <v>385</v>
      </c>
    </row>
    <row r="42" spans="1:14" ht="10.5" customHeight="1">
      <c r="A42" s="137"/>
      <c r="B42" s="140"/>
      <c r="C42" s="535" t="s">
        <v>86</v>
      </c>
      <c r="D42" s="535"/>
      <c r="E42" s="138"/>
      <c r="F42" s="410">
        <v>13</v>
      </c>
      <c r="G42" s="410">
        <v>0</v>
      </c>
      <c r="H42" s="410">
        <v>326</v>
      </c>
      <c r="I42" s="410">
        <v>8489</v>
      </c>
      <c r="J42" s="410">
        <v>4358</v>
      </c>
      <c r="K42" s="410">
        <v>4131</v>
      </c>
      <c r="L42" s="410">
        <v>463</v>
      </c>
      <c r="M42" s="410">
        <v>165</v>
      </c>
      <c r="N42" s="410">
        <v>298</v>
      </c>
    </row>
    <row r="43" spans="1:14" ht="10.5" customHeight="1">
      <c r="A43" s="137"/>
      <c r="B43" s="140"/>
      <c r="C43" s="535" t="s">
        <v>87</v>
      </c>
      <c r="D43" s="535"/>
      <c r="E43" s="138"/>
      <c r="F43" s="410">
        <v>20</v>
      </c>
      <c r="G43" s="410">
        <v>0</v>
      </c>
      <c r="H43" s="410">
        <v>506</v>
      </c>
      <c r="I43" s="410">
        <v>13422</v>
      </c>
      <c r="J43" s="410">
        <v>6890</v>
      </c>
      <c r="K43" s="410">
        <v>6532</v>
      </c>
      <c r="L43" s="410">
        <v>709</v>
      </c>
      <c r="M43" s="410">
        <v>244</v>
      </c>
      <c r="N43" s="410">
        <v>465</v>
      </c>
    </row>
    <row r="44" spans="1:14" ht="10.5" customHeight="1">
      <c r="A44" s="137"/>
      <c r="B44" s="140"/>
      <c r="C44" s="535" t="s">
        <v>88</v>
      </c>
      <c r="D44" s="535"/>
      <c r="E44" s="138"/>
      <c r="F44" s="410">
        <v>16</v>
      </c>
      <c r="G44" s="410">
        <v>0</v>
      </c>
      <c r="H44" s="410">
        <v>447</v>
      </c>
      <c r="I44" s="410">
        <v>12416</v>
      </c>
      <c r="J44" s="410">
        <v>6392</v>
      </c>
      <c r="K44" s="410">
        <v>6024</v>
      </c>
      <c r="L44" s="410">
        <v>636</v>
      </c>
      <c r="M44" s="410">
        <v>215</v>
      </c>
      <c r="N44" s="410">
        <v>421</v>
      </c>
    </row>
    <row r="45" spans="1:14" ht="10.5" customHeight="1">
      <c r="A45" s="137"/>
      <c r="B45" s="140"/>
      <c r="C45" s="535" t="s">
        <v>89</v>
      </c>
      <c r="D45" s="535"/>
      <c r="E45" s="138"/>
      <c r="F45" s="410">
        <v>15</v>
      </c>
      <c r="G45" s="410">
        <v>0</v>
      </c>
      <c r="H45" s="410">
        <v>336</v>
      </c>
      <c r="I45" s="410">
        <v>8960</v>
      </c>
      <c r="J45" s="410">
        <v>4402</v>
      </c>
      <c r="K45" s="410">
        <v>4558</v>
      </c>
      <c r="L45" s="410">
        <v>500</v>
      </c>
      <c r="M45" s="410">
        <v>170</v>
      </c>
      <c r="N45" s="410">
        <v>330</v>
      </c>
    </row>
    <row r="46" spans="1:14" ht="4.5" customHeight="1">
      <c r="A46" s="137"/>
      <c r="B46" s="140"/>
      <c r="C46" s="140"/>
      <c r="D46" s="140"/>
      <c r="E46" s="138"/>
      <c r="F46" s="141"/>
      <c r="G46" s="139"/>
      <c r="H46" s="141"/>
      <c r="I46" s="141"/>
      <c r="J46" s="141"/>
      <c r="K46" s="141"/>
      <c r="L46" s="141"/>
      <c r="M46" s="142"/>
      <c r="N46" s="142"/>
    </row>
    <row r="47" spans="1:14" ht="10.5" customHeight="1">
      <c r="A47" s="137"/>
      <c r="B47" s="140"/>
      <c r="C47" s="535" t="s">
        <v>90</v>
      </c>
      <c r="D47" s="535"/>
      <c r="E47" s="138"/>
      <c r="F47" s="410">
        <v>17</v>
      </c>
      <c r="G47" s="410">
        <v>0</v>
      </c>
      <c r="H47" s="410">
        <v>466</v>
      </c>
      <c r="I47" s="410">
        <v>12607</v>
      </c>
      <c r="J47" s="412">
        <v>6452</v>
      </c>
      <c r="K47" s="412">
        <v>6155</v>
      </c>
      <c r="L47" s="410">
        <v>644</v>
      </c>
      <c r="M47" s="412">
        <v>237</v>
      </c>
      <c r="N47" s="412">
        <v>407</v>
      </c>
    </row>
    <row r="48" spans="1:14" ht="10.5" customHeight="1">
      <c r="A48" s="137"/>
      <c r="B48" s="140"/>
      <c r="C48" s="535" t="s">
        <v>91</v>
      </c>
      <c r="D48" s="535"/>
      <c r="E48" s="138"/>
      <c r="F48" s="410">
        <v>17</v>
      </c>
      <c r="G48" s="410">
        <v>0</v>
      </c>
      <c r="H48" s="410">
        <v>369</v>
      </c>
      <c r="I48" s="410">
        <v>9933</v>
      </c>
      <c r="J48" s="410">
        <v>5167</v>
      </c>
      <c r="K48" s="410">
        <v>4766</v>
      </c>
      <c r="L48" s="410">
        <v>556</v>
      </c>
      <c r="M48" s="410">
        <v>208</v>
      </c>
      <c r="N48" s="410">
        <v>348</v>
      </c>
    </row>
    <row r="49" spans="1:18" s="56" customFormat="1" ht="4.5" customHeight="1">
      <c r="A49" s="76"/>
      <c r="B49" s="79"/>
      <c r="C49" s="79"/>
      <c r="D49" s="79"/>
      <c r="E49" s="77"/>
      <c r="F49" s="78"/>
      <c r="G49" s="78"/>
      <c r="H49" s="78"/>
      <c r="I49" s="139"/>
      <c r="J49" s="78"/>
      <c r="K49" s="78"/>
      <c r="L49" s="139"/>
      <c r="M49" s="78"/>
      <c r="N49" s="78"/>
      <c r="O49" s="92"/>
      <c r="P49" s="92"/>
      <c r="Q49" s="92"/>
      <c r="R49" s="92"/>
    </row>
    <row r="50" spans="1:18" s="56" customFormat="1" ht="10.5" customHeight="1">
      <c r="A50" s="76"/>
      <c r="B50" s="526" t="s">
        <v>92</v>
      </c>
      <c r="C50" s="526"/>
      <c r="D50" s="526"/>
      <c r="E50" s="82"/>
      <c r="F50" s="403">
        <v>73</v>
      </c>
      <c r="G50" s="407">
        <v>0</v>
      </c>
      <c r="H50" s="407">
        <v>1387</v>
      </c>
      <c r="I50" s="410">
        <v>34482</v>
      </c>
      <c r="J50" s="407">
        <v>17711</v>
      </c>
      <c r="K50" s="407">
        <v>16771</v>
      </c>
      <c r="L50" s="410">
        <v>2064</v>
      </c>
      <c r="M50" s="407">
        <v>780</v>
      </c>
      <c r="N50" s="407">
        <v>1284</v>
      </c>
      <c r="O50" s="143"/>
      <c r="P50" s="144"/>
      <c r="Q50" s="144"/>
      <c r="R50" s="144"/>
    </row>
    <row r="51" spans="1:18" s="56" customFormat="1" ht="10.5" customHeight="1">
      <c r="A51" s="76"/>
      <c r="B51" s="84"/>
      <c r="C51" s="526" t="s">
        <v>93</v>
      </c>
      <c r="D51" s="526"/>
      <c r="E51" s="85"/>
      <c r="F51" s="403">
        <v>27</v>
      </c>
      <c r="G51" s="407">
        <v>0</v>
      </c>
      <c r="H51" s="407">
        <v>388</v>
      </c>
      <c r="I51" s="410">
        <v>8735</v>
      </c>
      <c r="J51" s="407">
        <v>4420</v>
      </c>
      <c r="K51" s="407">
        <v>4315</v>
      </c>
      <c r="L51" s="410">
        <v>611</v>
      </c>
      <c r="M51" s="407">
        <v>247</v>
      </c>
      <c r="N51" s="407">
        <v>364</v>
      </c>
      <c r="O51" s="143"/>
      <c r="P51" s="144"/>
      <c r="Q51" s="145"/>
      <c r="R51" s="145"/>
    </row>
    <row r="52" spans="1:18" s="56" customFormat="1" ht="10.5" customHeight="1">
      <c r="A52" s="76"/>
      <c r="B52" s="84"/>
      <c r="C52" s="526" t="s">
        <v>94</v>
      </c>
      <c r="D52" s="543"/>
      <c r="E52" s="85"/>
      <c r="F52" s="403">
        <v>21</v>
      </c>
      <c r="G52" s="407">
        <v>0</v>
      </c>
      <c r="H52" s="407">
        <v>497</v>
      </c>
      <c r="I52" s="410">
        <v>12605</v>
      </c>
      <c r="J52" s="407">
        <v>6511</v>
      </c>
      <c r="K52" s="407">
        <v>6094</v>
      </c>
      <c r="L52" s="410">
        <v>717</v>
      </c>
      <c r="M52" s="407">
        <v>265</v>
      </c>
      <c r="N52" s="407">
        <v>452</v>
      </c>
      <c r="O52" s="143"/>
      <c r="P52" s="144"/>
      <c r="Q52" s="145"/>
      <c r="R52" s="145"/>
    </row>
    <row r="53" spans="1:18" s="56" customFormat="1" ht="10.5" customHeight="1">
      <c r="A53" s="76"/>
      <c r="B53" s="84"/>
      <c r="C53" s="526" t="s">
        <v>95</v>
      </c>
      <c r="D53" s="543"/>
      <c r="E53" s="85"/>
      <c r="F53" s="403">
        <v>25</v>
      </c>
      <c r="G53" s="407">
        <v>0</v>
      </c>
      <c r="H53" s="407">
        <v>502</v>
      </c>
      <c r="I53" s="410">
        <v>13142</v>
      </c>
      <c r="J53" s="407">
        <v>6780</v>
      </c>
      <c r="K53" s="407">
        <v>6362</v>
      </c>
      <c r="L53" s="410">
        <v>736</v>
      </c>
      <c r="M53" s="407">
        <v>268</v>
      </c>
      <c r="N53" s="407">
        <v>468</v>
      </c>
      <c r="O53" s="143"/>
      <c r="P53" s="144"/>
      <c r="Q53" s="145"/>
      <c r="R53" s="145"/>
    </row>
    <row r="54" spans="1:18" s="56" customFormat="1" ht="4.5" customHeight="1">
      <c r="A54" s="76"/>
      <c r="B54" s="84"/>
      <c r="C54" s="86"/>
      <c r="D54" s="84"/>
      <c r="E54" s="85"/>
      <c r="F54" s="111"/>
      <c r="G54" s="112"/>
      <c r="H54" s="112"/>
      <c r="I54" s="139"/>
      <c r="J54" s="112"/>
      <c r="K54" s="112"/>
      <c r="L54" s="139"/>
      <c r="M54" s="112"/>
      <c r="N54" s="112"/>
      <c r="O54" s="143"/>
      <c r="P54" s="144"/>
      <c r="Q54" s="146"/>
      <c r="R54" s="146"/>
    </row>
    <row r="55" spans="1:18" s="56" customFormat="1" ht="10.5" customHeight="1">
      <c r="A55" s="76"/>
      <c r="B55" s="526" t="s">
        <v>96</v>
      </c>
      <c r="C55" s="529"/>
      <c r="D55" s="529"/>
      <c r="E55" s="85"/>
      <c r="F55" s="403">
        <v>47</v>
      </c>
      <c r="G55" s="407">
        <v>0</v>
      </c>
      <c r="H55" s="407">
        <v>781</v>
      </c>
      <c r="I55" s="410">
        <v>16943</v>
      </c>
      <c r="J55" s="407">
        <v>8583</v>
      </c>
      <c r="K55" s="407">
        <v>8360</v>
      </c>
      <c r="L55" s="410">
        <v>1161</v>
      </c>
      <c r="M55" s="407">
        <v>430</v>
      </c>
      <c r="N55" s="407">
        <v>731</v>
      </c>
      <c r="O55" s="143"/>
      <c r="P55" s="144"/>
      <c r="Q55" s="145"/>
      <c r="R55" s="147"/>
    </row>
    <row r="56" spans="1:18" s="56" customFormat="1" ht="10.5" customHeight="1">
      <c r="A56" s="76"/>
      <c r="B56" s="526" t="s">
        <v>97</v>
      </c>
      <c r="C56" s="529"/>
      <c r="D56" s="529"/>
      <c r="E56" s="85"/>
      <c r="F56" s="403">
        <v>29</v>
      </c>
      <c r="G56" s="407">
        <v>1</v>
      </c>
      <c r="H56" s="407">
        <v>502</v>
      </c>
      <c r="I56" s="410">
        <v>11938</v>
      </c>
      <c r="J56" s="407">
        <v>6108</v>
      </c>
      <c r="K56" s="407">
        <v>5830</v>
      </c>
      <c r="L56" s="410">
        <v>781</v>
      </c>
      <c r="M56" s="407">
        <v>296</v>
      </c>
      <c r="N56" s="407">
        <v>485</v>
      </c>
      <c r="O56" s="143"/>
      <c r="P56" s="144"/>
      <c r="Q56" s="143"/>
      <c r="R56" s="147"/>
    </row>
    <row r="57" spans="1:18" s="56" customFormat="1" ht="10.5" customHeight="1">
      <c r="A57" s="76"/>
      <c r="B57" s="526" t="s">
        <v>98</v>
      </c>
      <c r="C57" s="529"/>
      <c r="D57" s="529"/>
      <c r="E57" s="85"/>
      <c r="F57" s="403">
        <v>19</v>
      </c>
      <c r="G57" s="407">
        <v>0</v>
      </c>
      <c r="H57" s="407">
        <v>331</v>
      </c>
      <c r="I57" s="410">
        <v>9204</v>
      </c>
      <c r="J57" s="407">
        <v>4632</v>
      </c>
      <c r="K57" s="407">
        <v>4572</v>
      </c>
      <c r="L57" s="410">
        <v>530</v>
      </c>
      <c r="M57" s="407">
        <v>210</v>
      </c>
      <c r="N57" s="407">
        <v>320</v>
      </c>
      <c r="O57" s="143"/>
      <c r="P57" s="144"/>
      <c r="Q57" s="147"/>
      <c r="R57" s="147"/>
    </row>
    <row r="58" spans="1:18" s="56" customFormat="1" ht="10.5" customHeight="1">
      <c r="A58" s="76"/>
      <c r="B58" s="526" t="s">
        <v>99</v>
      </c>
      <c r="C58" s="529"/>
      <c r="D58" s="529"/>
      <c r="E58" s="85"/>
      <c r="F58" s="403">
        <v>38</v>
      </c>
      <c r="G58" s="407">
        <v>0</v>
      </c>
      <c r="H58" s="407">
        <v>836</v>
      </c>
      <c r="I58" s="410">
        <v>24571</v>
      </c>
      <c r="J58" s="407">
        <v>12429</v>
      </c>
      <c r="K58" s="407">
        <v>12142</v>
      </c>
      <c r="L58" s="410">
        <v>1248</v>
      </c>
      <c r="M58" s="407">
        <v>439</v>
      </c>
      <c r="N58" s="407">
        <v>809</v>
      </c>
      <c r="O58" s="143"/>
      <c r="P58" s="143"/>
      <c r="Q58" s="143"/>
      <c r="R58" s="143"/>
    </row>
    <row r="59" spans="1:18" s="56" customFormat="1" ht="10.5" customHeight="1">
      <c r="A59" s="76"/>
      <c r="B59" s="526" t="s">
        <v>100</v>
      </c>
      <c r="C59" s="529"/>
      <c r="D59" s="529"/>
      <c r="E59" s="85"/>
      <c r="F59" s="403">
        <v>26</v>
      </c>
      <c r="G59" s="407">
        <v>0</v>
      </c>
      <c r="H59" s="407">
        <v>387</v>
      </c>
      <c r="I59" s="410">
        <v>8476</v>
      </c>
      <c r="J59" s="407">
        <v>4429</v>
      </c>
      <c r="K59" s="407">
        <v>4047</v>
      </c>
      <c r="L59" s="410">
        <v>580</v>
      </c>
      <c r="M59" s="407">
        <v>216</v>
      </c>
      <c r="N59" s="407">
        <v>364</v>
      </c>
      <c r="O59" s="143"/>
      <c r="P59" s="144"/>
      <c r="Q59" s="147"/>
      <c r="R59" s="147"/>
    </row>
    <row r="60" spans="1:18" s="56" customFormat="1" ht="4.5" customHeight="1">
      <c r="A60" s="76"/>
      <c r="B60" s="94"/>
      <c r="C60" s="84"/>
      <c r="D60" s="94"/>
      <c r="E60" s="92"/>
      <c r="F60" s="115"/>
      <c r="G60" s="112"/>
      <c r="H60" s="110"/>
      <c r="I60" s="139"/>
      <c r="J60" s="148"/>
      <c r="K60" s="148"/>
      <c r="L60" s="139"/>
      <c r="M60" s="148"/>
      <c r="N60" s="148"/>
      <c r="O60" s="143"/>
      <c r="P60" s="144"/>
      <c r="Q60" s="149"/>
      <c r="R60" s="149"/>
    </row>
    <row r="61" spans="1:18" s="56" customFormat="1" ht="10.5" customHeight="1">
      <c r="A61" s="76"/>
      <c r="B61" s="526" t="s">
        <v>101</v>
      </c>
      <c r="C61" s="529"/>
      <c r="D61" s="529"/>
      <c r="E61" s="92"/>
      <c r="F61" s="403">
        <v>20</v>
      </c>
      <c r="G61" s="407">
        <v>0</v>
      </c>
      <c r="H61" s="407">
        <v>458</v>
      </c>
      <c r="I61" s="410">
        <v>13016</v>
      </c>
      <c r="J61" s="413">
        <v>6716</v>
      </c>
      <c r="K61" s="413">
        <v>6300</v>
      </c>
      <c r="L61" s="410">
        <v>674</v>
      </c>
      <c r="M61" s="413">
        <v>259</v>
      </c>
      <c r="N61" s="413">
        <v>415</v>
      </c>
      <c r="O61" s="143"/>
      <c r="P61" s="143"/>
      <c r="Q61" s="143"/>
      <c r="R61" s="143"/>
    </row>
    <row r="62" spans="1:18" s="56" customFormat="1" ht="10.5" customHeight="1">
      <c r="A62" s="76"/>
      <c r="B62" s="526" t="s">
        <v>102</v>
      </c>
      <c r="C62" s="529"/>
      <c r="D62" s="529"/>
      <c r="E62" s="85"/>
      <c r="F62" s="403">
        <v>6</v>
      </c>
      <c r="G62" s="407">
        <v>0</v>
      </c>
      <c r="H62" s="407">
        <v>109</v>
      </c>
      <c r="I62" s="410">
        <v>2765</v>
      </c>
      <c r="J62" s="407">
        <v>1468</v>
      </c>
      <c r="K62" s="407">
        <v>1297</v>
      </c>
      <c r="L62" s="410">
        <v>165</v>
      </c>
      <c r="M62" s="407">
        <v>56</v>
      </c>
      <c r="N62" s="407">
        <v>109</v>
      </c>
      <c r="O62" s="143"/>
      <c r="P62" s="143"/>
      <c r="Q62" s="143"/>
      <c r="R62" s="143"/>
    </row>
    <row r="63" spans="1:18" s="56" customFormat="1" ht="10.5" customHeight="1">
      <c r="A63" s="76"/>
      <c r="B63" s="526" t="s">
        <v>103</v>
      </c>
      <c r="C63" s="529"/>
      <c r="D63" s="529"/>
      <c r="E63" s="85"/>
      <c r="F63" s="403">
        <v>8</v>
      </c>
      <c r="G63" s="407">
        <v>0</v>
      </c>
      <c r="H63" s="407">
        <v>80</v>
      </c>
      <c r="I63" s="410">
        <v>1389</v>
      </c>
      <c r="J63" s="407">
        <v>726</v>
      </c>
      <c r="K63" s="407">
        <v>663</v>
      </c>
      <c r="L63" s="410">
        <v>129</v>
      </c>
      <c r="M63" s="407">
        <v>60</v>
      </c>
      <c r="N63" s="407">
        <v>69</v>
      </c>
      <c r="O63" s="143"/>
      <c r="P63" s="143"/>
      <c r="Q63" s="143"/>
      <c r="R63" s="143"/>
    </row>
    <row r="64" spans="1:18" s="56" customFormat="1" ht="10.5" customHeight="1">
      <c r="A64" s="76"/>
      <c r="B64" s="526" t="s">
        <v>104</v>
      </c>
      <c r="C64" s="529"/>
      <c r="D64" s="529"/>
      <c r="E64" s="85"/>
      <c r="F64" s="403">
        <v>13</v>
      </c>
      <c r="G64" s="407">
        <v>0</v>
      </c>
      <c r="H64" s="407">
        <v>310</v>
      </c>
      <c r="I64" s="410">
        <v>7553</v>
      </c>
      <c r="J64" s="407">
        <v>3912</v>
      </c>
      <c r="K64" s="407">
        <v>3641</v>
      </c>
      <c r="L64" s="410">
        <v>462</v>
      </c>
      <c r="M64" s="407">
        <v>174</v>
      </c>
      <c r="N64" s="407">
        <v>288</v>
      </c>
      <c r="O64" s="143"/>
      <c r="P64" s="144"/>
      <c r="Q64" s="147"/>
      <c r="R64" s="147"/>
    </row>
    <row r="65" spans="1:18" s="56" customFormat="1" ht="3.75" customHeight="1">
      <c r="A65" s="76"/>
      <c r="B65" s="94"/>
      <c r="C65" s="84"/>
      <c r="D65" s="94"/>
      <c r="E65" s="92"/>
      <c r="F65" s="115"/>
      <c r="G65" s="112"/>
      <c r="H65" s="110"/>
      <c r="I65" s="139"/>
      <c r="J65" s="148"/>
      <c r="K65" s="148"/>
      <c r="L65" s="139"/>
      <c r="M65" s="148"/>
      <c r="N65" s="148"/>
      <c r="O65" s="143"/>
      <c r="P65" s="144"/>
      <c r="Q65" s="149"/>
      <c r="R65" s="149"/>
    </row>
    <row r="66" spans="1:18" s="56" customFormat="1" ht="10.5" customHeight="1">
      <c r="A66" s="76"/>
      <c r="B66" s="526" t="s">
        <v>105</v>
      </c>
      <c r="C66" s="529"/>
      <c r="D66" s="529"/>
      <c r="E66" s="85"/>
      <c r="F66" s="403">
        <v>24</v>
      </c>
      <c r="G66" s="407">
        <v>0</v>
      </c>
      <c r="H66" s="407">
        <v>462</v>
      </c>
      <c r="I66" s="410">
        <v>10888</v>
      </c>
      <c r="J66" s="407">
        <v>5549</v>
      </c>
      <c r="K66" s="407">
        <v>5339</v>
      </c>
      <c r="L66" s="410">
        <v>698</v>
      </c>
      <c r="M66" s="407">
        <v>222</v>
      </c>
      <c r="N66" s="407">
        <v>476</v>
      </c>
      <c r="O66" s="143"/>
      <c r="P66" s="143"/>
      <c r="Q66" s="143"/>
      <c r="R66" s="143"/>
    </row>
    <row r="67" spans="1:18" s="56" customFormat="1" ht="10.5" customHeight="1">
      <c r="A67" s="76"/>
      <c r="B67" s="526" t="s">
        <v>106</v>
      </c>
      <c r="C67" s="529"/>
      <c r="D67" s="529"/>
      <c r="E67" s="92"/>
      <c r="F67" s="403">
        <v>20</v>
      </c>
      <c r="G67" s="407">
        <v>0</v>
      </c>
      <c r="H67" s="407">
        <v>473</v>
      </c>
      <c r="I67" s="410">
        <v>11924</v>
      </c>
      <c r="J67" s="413">
        <v>6009</v>
      </c>
      <c r="K67" s="413">
        <v>5915</v>
      </c>
      <c r="L67" s="410">
        <v>753</v>
      </c>
      <c r="M67" s="413">
        <v>292</v>
      </c>
      <c r="N67" s="413">
        <v>461</v>
      </c>
      <c r="O67" s="143"/>
      <c r="P67" s="144"/>
      <c r="Q67" s="147"/>
      <c r="R67" s="147"/>
    </row>
    <row r="68" spans="1:18" s="56" customFormat="1" ht="10.5" customHeight="1">
      <c r="A68" s="76"/>
      <c r="B68" s="526" t="s">
        <v>107</v>
      </c>
      <c r="C68" s="529"/>
      <c r="D68" s="529"/>
      <c r="E68" s="85"/>
      <c r="F68" s="403">
        <v>10</v>
      </c>
      <c r="G68" s="407">
        <v>0</v>
      </c>
      <c r="H68" s="407">
        <v>206</v>
      </c>
      <c r="I68" s="410">
        <v>4656</v>
      </c>
      <c r="J68" s="407">
        <v>2361</v>
      </c>
      <c r="K68" s="407">
        <v>2295</v>
      </c>
      <c r="L68" s="410">
        <v>311</v>
      </c>
      <c r="M68" s="407">
        <v>114</v>
      </c>
      <c r="N68" s="407">
        <v>197</v>
      </c>
      <c r="O68" s="143"/>
      <c r="P68" s="144"/>
      <c r="Q68" s="147"/>
      <c r="R68" s="147"/>
    </row>
    <row r="69" spans="1:18" s="56" customFormat="1" ht="10.5" customHeight="1">
      <c r="A69" s="76"/>
      <c r="B69" s="526" t="s">
        <v>108</v>
      </c>
      <c r="C69" s="529"/>
      <c r="D69" s="529"/>
      <c r="E69" s="85"/>
      <c r="F69" s="403">
        <v>13</v>
      </c>
      <c r="G69" s="407">
        <v>0</v>
      </c>
      <c r="H69" s="407">
        <v>277</v>
      </c>
      <c r="I69" s="410">
        <v>7101</v>
      </c>
      <c r="J69" s="407">
        <v>3665</v>
      </c>
      <c r="K69" s="407">
        <v>3436</v>
      </c>
      <c r="L69" s="410">
        <v>404</v>
      </c>
      <c r="M69" s="407">
        <v>144</v>
      </c>
      <c r="N69" s="407">
        <v>260</v>
      </c>
      <c r="O69" s="143"/>
      <c r="P69" s="143"/>
      <c r="Q69" s="143"/>
      <c r="R69" s="143"/>
    </row>
    <row r="70" spans="1:18" s="56" customFormat="1" ht="10.5" customHeight="1">
      <c r="A70" s="76"/>
      <c r="B70" s="526" t="s">
        <v>109</v>
      </c>
      <c r="C70" s="529"/>
      <c r="D70" s="529"/>
      <c r="E70" s="85"/>
      <c r="F70" s="403">
        <v>11</v>
      </c>
      <c r="G70" s="407">
        <v>0</v>
      </c>
      <c r="H70" s="407">
        <v>236</v>
      </c>
      <c r="I70" s="410">
        <v>6119</v>
      </c>
      <c r="J70" s="407">
        <v>3088</v>
      </c>
      <c r="K70" s="407">
        <v>3031</v>
      </c>
      <c r="L70" s="410">
        <v>352</v>
      </c>
      <c r="M70" s="407">
        <v>137</v>
      </c>
      <c r="N70" s="407">
        <v>215</v>
      </c>
      <c r="O70" s="143"/>
      <c r="P70" s="143"/>
      <c r="Q70" s="143"/>
      <c r="R70" s="143"/>
    </row>
    <row r="71" spans="1:18" s="56" customFormat="1" ht="4.5" customHeight="1">
      <c r="A71" s="76"/>
      <c r="B71" s="94"/>
      <c r="C71" s="84"/>
      <c r="D71" s="94"/>
      <c r="E71" s="85"/>
      <c r="F71" s="111"/>
      <c r="G71" s="112"/>
      <c r="H71" s="112"/>
      <c r="I71" s="139"/>
      <c r="J71" s="112"/>
      <c r="K71" s="112"/>
      <c r="L71" s="139"/>
      <c r="M71" s="112"/>
      <c r="N71" s="112"/>
      <c r="O71" s="143"/>
      <c r="P71" s="143"/>
      <c r="Q71" s="143"/>
      <c r="R71" s="143"/>
    </row>
    <row r="72" spans="1:18" s="56" customFormat="1" ht="10.5" customHeight="1">
      <c r="A72" s="76"/>
      <c r="B72" s="526" t="s">
        <v>110</v>
      </c>
      <c r="C72" s="529"/>
      <c r="D72" s="529"/>
      <c r="E72" s="85"/>
      <c r="F72" s="403">
        <v>5</v>
      </c>
      <c r="G72" s="407">
        <v>0</v>
      </c>
      <c r="H72" s="407">
        <v>82</v>
      </c>
      <c r="I72" s="410">
        <v>1942</v>
      </c>
      <c r="J72" s="407">
        <v>999</v>
      </c>
      <c r="K72" s="407">
        <v>943</v>
      </c>
      <c r="L72" s="410">
        <v>138</v>
      </c>
      <c r="M72" s="407">
        <v>61</v>
      </c>
      <c r="N72" s="407">
        <v>77</v>
      </c>
      <c r="O72" s="143"/>
      <c r="P72" s="143"/>
      <c r="Q72" s="143"/>
      <c r="R72" s="143"/>
    </row>
    <row r="73" spans="1:18" s="56" customFormat="1" ht="10.5" customHeight="1">
      <c r="A73" s="76"/>
      <c r="B73" s="526" t="s">
        <v>111</v>
      </c>
      <c r="C73" s="529"/>
      <c r="D73" s="529"/>
      <c r="E73" s="85"/>
      <c r="F73" s="403">
        <v>10</v>
      </c>
      <c r="G73" s="407">
        <v>0</v>
      </c>
      <c r="H73" s="407">
        <v>189</v>
      </c>
      <c r="I73" s="410">
        <v>4585</v>
      </c>
      <c r="J73" s="407">
        <v>2308</v>
      </c>
      <c r="K73" s="407">
        <v>2277</v>
      </c>
      <c r="L73" s="410">
        <v>299</v>
      </c>
      <c r="M73" s="407">
        <v>115</v>
      </c>
      <c r="N73" s="407">
        <v>184</v>
      </c>
      <c r="O73" s="143"/>
      <c r="P73" s="143"/>
      <c r="Q73" s="143"/>
      <c r="R73" s="143"/>
    </row>
    <row r="74" spans="1:18" s="56" customFormat="1" ht="4.5" customHeight="1">
      <c r="A74" s="76"/>
      <c r="B74" s="94"/>
      <c r="C74" s="84"/>
      <c r="D74" s="94"/>
      <c r="E74" s="85"/>
      <c r="F74" s="111"/>
      <c r="G74" s="112"/>
      <c r="H74" s="112"/>
      <c r="I74" s="139"/>
      <c r="J74" s="148"/>
      <c r="K74" s="148"/>
      <c r="L74" s="139"/>
      <c r="M74" s="148"/>
      <c r="N74" s="148"/>
      <c r="O74" s="143"/>
      <c r="P74" s="143"/>
      <c r="Q74" s="143"/>
      <c r="R74" s="143"/>
    </row>
    <row r="75" spans="1:18" s="56" customFormat="1" ht="10.5" customHeight="1">
      <c r="A75" s="76"/>
      <c r="B75" s="526" t="s">
        <v>112</v>
      </c>
      <c r="C75" s="529"/>
      <c r="D75" s="529"/>
      <c r="E75" s="85"/>
      <c r="F75" s="403">
        <v>4</v>
      </c>
      <c r="G75" s="407">
        <v>0</v>
      </c>
      <c r="H75" s="407">
        <v>80</v>
      </c>
      <c r="I75" s="410">
        <v>1845</v>
      </c>
      <c r="J75" s="407">
        <v>967</v>
      </c>
      <c r="K75" s="407">
        <v>878</v>
      </c>
      <c r="L75" s="410">
        <v>119</v>
      </c>
      <c r="M75" s="407">
        <v>38</v>
      </c>
      <c r="N75" s="407">
        <v>81</v>
      </c>
      <c r="O75" s="143"/>
      <c r="P75" s="143"/>
      <c r="Q75" s="143"/>
      <c r="R75" s="143"/>
    </row>
    <row r="76" spans="1:18" s="56" customFormat="1" ht="10.5" customHeight="1">
      <c r="A76" s="76"/>
      <c r="B76" s="526" t="s">
        <v>113</v>
      </c>
      <c r="C76" s="529"/>
      <c r="D76" s="529"/>
      <c r="E76" s="85"/>
      <c r="F76" s="403">
        <v>5</v>
      </c>
      <c r="G76" s="407">
        <v>0</v>
      </c>
      <c r="H76" s="407">
        <v>95</v>
      </c>
      <c r="I76" s="410">
        <v>2604</v>
      </c>
      <c r="J76" s="407">
        <v>1319</v>
      </c>
      <c r="K76" s="407">
        <v>1285</v>
      </c>
      <c r="L76" s="410">
        <v>143</v>
      </c>
      <c r="M76" s="407">
        <v>50</v>
      </c>
      <c r="N76" s="407">
        <v>93</v>
      </c>
      <c r="O76" s="143"/>
      <c r="P76" s="143"/>
      <c r="Q76" s="143"/>
      <c r="R76" s="143"/>
    </row>
    <row r="77" spans="1:18" s="56" customFormat="1" ht="10.5" customHeight="1">
      <c r="A77" s="76"/>
      <c r="B77" s="526" t="s">
        <v>114</v>
      </c>
      <c r="C77" s="529"/>
      <c r="D77" s="529"/>
      <c r="E77" s="85"/>
      <c r="F77" s="403">
        <v>4</v>
      </c>
      <c r="G77" s="407">
        <v>1</v>
      </c>
      <c r="H77" s="407">
        <v>60</v>
      </c>
      <c r="I77" s="410">
        <v>1569</v>
      </c>
      <c r="J77" s="407">
        <v>810</v>
      </c>
      <c r="K77" s="407">
        <v>759</v>
      </c>
      <c r="L77" s="410">
        <v>93</v>
      </c>
      <c r="M77" s="407">
        <v>42</v>
      </c>
      <c r="N77" s="407">
        <v>51</v>
      </c>
      <c r="O77" s="143"/>
      <c r="P77" s="143"/>
      <c r="Q77" s="143"/>
      <c r="R77" s="143"/>
    </row>
    <row r="78" spans="1:18" s="56" customFormat="1" ht="10.5" customHeight="1">
      <c r="A78" s="76"/>
      <c r="B78" s="526" t="s">
        <v>115</v>
      </c>
      <c r="C78" s="529"/>
      <c r="D78" s="529"/>
      <c r="E78" s="85"/>
      <c r="F78" s="403">
        <v>3</v>
      </c>
      <c r="G78" s="407">
        <v>0</v>
      </c>
      <c r="H78" s="407">
        <v>49</v>
      </c>
      <c r="I78" s="410">
        <v>1180</v>
      </c>
      <c r="J78" s="407">
        <v>619</v>
      </c>
      <c r="K78" s="407">
        <v>561</v>
      </c>
      <c r="L78" s="410">
        <v>80</v>
      </c>
      <c r="M78" s="407">
        <v>33</v>
      </c>
      <c r="N78" s="407">
        <v>47</v>
      </c>
      <c r="O78" s="143"/>
      <c r="P78" s="143"/>
      <c r="Q78" s="143"/>
      <c r="R78" s="143"/>
    </row>
    <row r="79" spans="1:18" s="56" customFormat="1" ht="10.5" customHeight="1">
      <c r="A79" s="76"/>
      <c r="B79" s="526" t="s">
        <v>116</v>
      </c>
      <c r="C79" s="529"/>
      <c r="D79" s="529"/>
      <c r="E79" s="95"/>
      <c r="F79" s="403">
        <v>2</v>
      </c>
      <c r="G79" s="407">
        <v>0</v>
      </c>
      <c r="H79" s="407">
        <v>16</v>
      </c>
      <c r="I79" s="410">
        <v>344</v>
      </c>
      <c r="J79" s="407">
        <v>172</v>
      </c>
      <c r="K79" s="407">
        <v>172</v>
      </c>
      <c r="L79" s="410">
        <v>30</v>
      </c>
      <c r="M79" s="407">
        <v>11</v>
      </c>
      <c r="N79" s="407">
        <v>19</v>
      </c>
      <c r="O79" s="143"/>
      <c r="P79" s="144"/>
      <c r="Q79" s="147"/>
      <c r="R79" s="147"/>
    </row>
    <row r="80" spans="1:18" s="56" customFormat="1" ht="4.5" customHeight="1">
      <c r="A80" s="76"/>
      <c r="B80" s="94"/>
      <c r="C80" s="84"/>
      <c r="D80" s="94"/>
      <c r="E80" s="92"/>
      <c r="F80" s="115"/>
      <c r="G80" s="112"/>
      <c r="H80" s="110"/>
      <c r="I80" s="139"/>
      <c r="J80" s="148"/>
      <c r="K80" s="148"/>
      <c r="L80" s="139"/>
      <c r="M80" s="148"/>
      <c r="N80" s="148"/>
      <c r="O80" s="143"/>
      <c r="P80" s="144"/>
      <c r="Q80" s="149"/>
      <c r="R80" s="149"/>
    </row>
    <row r="81" spans="1:18" s="56" customFormat="1" ht="10.5" customHeight="1">
      <c r="A81" s="76"/>
      <c r="B81" s="526" t="s">
        <v>117</v>
      </c>
      <c r="C81" s="526"/>
      <c r="D81" s="526"/>
      <c r="E81" s="85"/>
      <c r="F81" s="403">
        <v>3</v>
      </c>
      <c r="G81" s="407">
        <v>0</v>
      </c>
      <c r="H81" s="407">
        <v>39</v>
      </c>
      <c r="I81" s="410">
        <v>789</v>
      </c>
      <c r="J81" s="407">
        <v>397</v>
      </c>
      <c r="K81" s="407">
        <v>392</v>
      </c>
      <c r="L81" s="410">
        <v>67</v>
      </c>
      <c r="M81" s="407">
        <v>31</v>
      </c>
      <c r="N81" s="407">
        <v>36</v>
      </c>
      <c r="O81" s="143"/>
      <c r="P81" s="143"/>
      <c r="Q81" s="143"/>
      <c r="R81" s="143"/>
    </row>
    <row r="82" spans="1:18" s="56" customFormat="1" ht="10.5" customHeight="1">
      <c r="A82" s="76"/>
      <c r="B82" s="526" t="s">
        <v>118</v>
      </c>
      <c r="C82" s="529"/>
      <c r="D82" s="529"/>
      <c r="E82" s="85"/>
      <c r="F82" s="403">
        <v>2</v>
      </c>
      <c r="G82" s="407">
        <v>0</v>
      </c>
      <c r="H82" s="407">
        <v>23</v>
      </c>
      <c r="I82" s="410">
        <v>419</v>
      </c>
      <c r="J82" s="407">
        <v>221</v>
      </c>
      <c r="K82" s="407">
        <v>198</v>
      </c>
      <c r="L82" s="410">
        <v>39</v>
      </c>
      <c r="M82" s="407">
        <v>14</v>
      </c>
      <c r="N82" s="407">
        <v>25</v>
      </c>
      <c r="O82" s="143"/>
      <c r="P82" s="143"/>
      <c r="Q82" s="143"/>
      <c r="R82" s="143"/>
    </row>
    <row r="83" spans="1:18" s="56" customFormat="1" ht="10.5" customHeight="1">
      <c r="A83" s="76"/>
      <c r="B83" s="526" t="s">
        <v>119</v>
      </c>
      <c r="C83" s="529"/>
      <c r="D83" s="529"/>
      <c r="E83" s="92"/>
      <c r="F83" s="403">
        <v>1</v>
      </c>
      <c r="G83" s="407">
        <v>0</v>
      </c>
      <c r="H83" s="407">
        <v>14</v>
      </c>
      <c r="I83" s="410">
        <v>373</v>
      </c>
      <c r="J83" s="413">
        <v>179</v>
      </c>
      <c r="K83" s="413">
        <v>194</v>
      </c>
      <c r="L83" s="410">
        <v>25</v>
      </c>
      <c r="M83" s="413">
        <v>12</v>
      </c>
      <c r="N83" s="413">
        <v>13</v>
      </c>
      <c r="O83" s="143"/>
      <c r="P83" s="143"/>
      <c r="Q83" s="143"/>
      <c r="R83" s="143"/>
    </row>
    <row r="84" spans="1:18" s="56" customFormat="1" ht="10.5" customHeight="1">
      <c r="A84" s="76"/>
      <c r="B84" s="526" t="s">
        <v>120</v>
      </c>
      <c r="C84" s="529"/>
      <c r="D84" s="529"/>
      <c r="E84" s="85"/>
      <c r="F84" s="403">
        <v>2</v>
      </c>
      <c r="G84" s="407">
        <v>0</v>
      </c>
      <c r="H84" s="407">
        <v>45</v>
      </c>
      <c r="I84" s="410">
        <v>1160</v>
      </c>
      <c r="J84" s="407">
        <v>601</v>
      </c>
      <c r="K84" s="407">
        <v>559</v>
      </c>
      <c r="L84" s="410">
        <v>71</v>
      </c>
      <c r="M84" s="407">
        <v>29</v>
      </c>
      <c r="N84" s="407">
        <v>42</v>
      </c>
      <c r="O84" s="143"/>
      <c r="P84" s="143"/>
      <c r="Q84" s="143"/>
      <c r="R84" s="143"/>
    </row>
    <row r="85" spans="1:18" s="56" customFormat="1" ht="10.5" customHeight="1">
      <c r="A85" s="76"/>
      <c r="B85" s="526" t="s">
        <v>121</v>
      </c>
      <c r="C85" s="529"/>
      <c r="D85" s="529"/>
      <c r="E85" s="85"/>
      <c r="F85" s="403">
        <v>5</v>
      </c>
      <c r="G85" s="407">
        <v>0</v>
      </c>
      <c r="H85" s="407">
        <v>38</v>
      </c>
      <c r="I85" s="410">
        <v>322</v>
      </c>
      <c r="J85" s="407">
        <v>131</v>
      </c>
      <c r="K85" s="407">
        <v>191</v>
      </c>
      <c r="L85" s="410">
        <v>60</v>
      </c>
      <c r="M85" s="407">
        <v>27</v>
      </c>
      <c r="N85" s="407">
        <v>33</v>
      </c>
      <c r="O85" s="143"/>
      <c r="P85" s="144"/>
      <c r="Q85" s="147"/>
      <c r="R85" s="147"/>
    </row>
    <row r="86" spans="1:18" s="56" customFormat="1" ht="4.5" customHeight="1">
      <c r="A86" s="76"/>
      <c r="B86" s="94"/>
      <c r="C86" s="84"/>
      <c r="D86" s="94"/>
      <c r="E86" s="92"/>
      <c r="F86" s="115"/>
      <c r="G86" s="112"/>
      <c r="H86" s="110"/>
      <c r="I86" s="139"/>
      <c r="J86" s="148"/>
      <c r="K86" s="148"/>
      <c r="L86" s="139"/>
      <c r="M86" s="148"/>
      <c r="N86" s="148"/>
      <c r="O86" s="143"/>
      <c r="P86" s="144"/>
      <c r="Q86" s="149"/>
      <c r="R86" s="149"/>
    </row>
    <row r="87" spans="1:18" s="56" customFormat="1" ht="10.5" customHeight="1">
      <c r="A87" s="76"/>
      <c r="B87" s="526" t="s">
        <v>122</v>
      </c>
      <c r="C87" s="529"/>
      <c r="D87" s="529"/>
      <c r="E87" s="85"/>
      <c r="F87" s="403">
        <v>1</v>
      </c>
      <c r="G87" s="407">
        <v>0</v>
      </c>
      <c r="H87" s="407">
        <v>10</v>
      </c>
      <c r="I87" s="410">
        <v>204</v>
      </c>
      <c r="J87" s="407">
        <v>107</v>
      </c>
      <c r="K87" s="407">
        <v>97</v>
      </c>
      <c r="L87" s="410">
        <v>16</v>
      </c>
      <c r="M87" s="407">
        <v>5</v>
      </c>
      <c r="N87" s="407">
        <v>11</v>
      </c>
      <c r="O87" s="143"/>
      <c r="P87" s="143"/>
      <c r="Q87" s="143"/>
      <c r="R87" s="143"/>
    </row>
    <row r="88" spans="1:18" s="56" customFormat="1" ht="10.5" customHeight="1">
      <c r="A88" s="76"/>
      <c r="B88" s="526" t="s">
        <v>123</v>
      </c>
      <c r="C88" s="529"/>
      <c r="D88" s="529"/>
      <c r="E88" s="85"/>
      <c r="F88" s="403">
        <v>3</v>
      </c>
      <c r="G88" s="407">
        <v>0</v>
      </c>
      <c r="H88" s="407">
        <v>37</v>
      </c>
      <c r="I88" s="410">
        <v>749</v>
      </c>
      <c r="J88" s="407">
        <v>407</v>
      </c>
      <c r="K88" s="407">
        <v>342</v>
      </c>
      <c r="L88" s="410">
        <v>64</v>
      </c>
      <c r="M88" s="407">
        <v>25</v>
      </c>
      <c r="N88" s="407">
        <v>39</v>
      </c>
      <c r="O88" s="143"/>
      <c r="P88" s="143"/>
      <c r="Q88" s="143"/>
      <c r="R88" s="143"/>
    </row>
    <row r="89" spans="1:18" s="56" customFormat="1" ht="10.5" customHeight="1">
      <c r="A89" s="76"/>
      <c r="B89" s="526" t="s">
        <v>124</v>
      </c>
      <c r="C89" s="529"/>
      <c r="D89" s="529"/>
      <c r="E89" s="85"/>
      <c r="F89" s="403">
        <v>6</v>
      </c>
      <c r="G89" s="407">
        <v>0</v>
      </c>
      <c r="H89" s="407">
        <v>87</v>
      </c>
      <c r="I89" s="410">
        <v>1726</v>
      </c>
      <c r="J89" s="407">
        <v>901</v>
      </c>
      <c r="K89" s="407">
        <v>825</v>
      </c>
      <c r="L89" s="410">
        <v>138</v>
      </c>
      <c r="M89" s="407">
        <v>57</v>
      </c>
      <c r="N89" s="407">
        <v>81</v>
      </c>
      <c r="O89" s="143"/>
      <c r="P89" s="143"/>
      <c r="Q89" s="143"/>
      <c r="R89" s="143"/>
    </row>
    <row r="90" spans="1:18" s="56" customFormat="1" ht="10.5" customHeight="1">
      <c r="A90" s="76"/>
      <c r="B90" s="526" t="s">
        <v>125</v>
      </c>
      <c r="C90" s="529"/>
      <c r="D90" s="529"/>
      <c r="E90" s="92"/>
      <c r="F90" s="403">
        <v>2</v>
      </c>
      <c r="G90" s="407">
        <v>0</v>
      </c>
      <c r="H90" s="407">
        <v>10</v>
      </c>
      <c r="I90" s="410">
        <v>114</v>
      </c>
      <c r="J90" s="413">
        <v>51</v>
      </c>
      <c r="K90" s="413">
        <v>63</v>
      </c>
      <c r="L90" s="410">
        <v>20</v>
      </c>
      <c r="M90" s="413">
        <v>12</v>
      </c>
      <c r="N90" s="413">
        <v>8</v>
      </c>
      <c r="O90" s="143"/>
      <c r="P90" s="143"/>
      <c r="Q90" s="143"/>
      <c r="R90" s="143"/>
    </row>
    <row r="91" spans="1:18" ht="4.5" customHeight="1" thickBot="1">
      <c r="A91" s="150"/>
      <c r="B91" s="150"/>
      <c r="C91" s="150"/>
      <c r="D91" s="150"/>
      <c r="E91" s="150"/>
      <c r="F91" s="151"/>
      <c r="G91" s="152"/>
      <c r="H91" s="152"/>
      <c r="I91" s="152"/>
      <c r="J91" s="152"/>
      <c r="K91" s="152"/>
      <c r="L91" s="152"/>
      <c r="M91" s="152"/>
      <c r="N91" s="152"/>
    </row>
    <row r="92" spans="1:18" ht="3.75" customHeight="1" thickTop="1">
      <c r="F92" s="153"/>
      <c r="G92" s="153"/>
      <c r="H92" s="153"/>
      <c r="I92" s="153"/>
      <c r="J92" s="153"/>
      <c r="K92" s="153"/>
      <c r="L92" s="153"/>
      <c r="M92" s="153"/>
      <c r="N92" s="153"/>
    </row>
    <row r="93" spans="1:18">
      <c r="F93" s="153"/>
      <c r="G93" s="153"/>
      <c r="H93" s="153"/>
      <c r="I93" s="153"/>
      <c r="J93" s="153"/>
      <c r="K93" s="153"/>
      <c r="L93" s="153"/>
      <c r="M93" s="153"/>
      <c r="N93" s="153"/>
    </row>
    <row r="94" spans="1:18">
      <c r="F94" s="153"/>
      <c r="G94" s="153"/>
      <c r="H94" s="153"/>
      <c r="I94" s="153"/>
      <c r="J94" s="153"/>
      <c r="K94" s="153"/>
      <c r="L94" s="153"/>
      <c r="M94" s="153"/>
      <c r="N94" s="153"/>
    </row>
    <row r="95" spans="1:18">
      <c r="F95" s="153"/>
      <c r="G95" s="153"/>
      <c r="H95" s="153"/>
      <c r="I95" s="153"/>
      <c r="J95" s="153"/>
      <c r="K95" s="153"/>
      <c r="L95" s="153"/>
      <c r="M95" s="153"/>
      <c r="N95" s="153"/>
    </row>
    <row r="96" spans="1:18">
      <c r="F96" s="153"/>
      <c r="G96" s="153"/>
      <c r="H96" s="153"/>
      <c r="I96" s="153"/>
      <c r="J96" s="153"/>
      <c r="K96" s="153"/>
      <c r="L96" s="153"/>
      <c r="M96" s="153"/>
      <c r="N96" s="153"/>
    </row>
    <row r="97" spans="6:14">
      <c r="F97" s="153"/>
      <c r="G97" s="153"/>
      <c r="H97" s="153"/>
      <c r="I97" s="153"/>
      <c r="J97" s="153"/>
      <c r="K97" s="153"/>
      <c r="L97" s="153"/>
      <c r="M97" s="153"/>
      <c r="N97" s="153"/>
    </row>
    <row r="98" spans="6:14">
      <c r="F98" s="153"/>
      <c r="G98" s="153"/>
      <c r="H98" s="153"/>
      <c r="I98" s="153"/>
      <c r="J98" s="153"/>
      <c r="K98" s="153"/>
      <c r="L98" s="153"/>
      <c r="M98" s="153"/>
      <c r="N98" s="153"/>
    </row>
    <row r="99" spans="6:14">
      <c r="F99" s="153"/>
      <c r="G99" s="153"/>
      <c r="H99" s="153"/>
      <c r="I99" s="153"/>
      <c r="J99" s="153"/>
      <c r="K99" s="153"/>
      <c r="L99" s="153"/>
      <c r="M99" s="153"/>
      <c r="N99" s="153"/>
    </row>
    <row r="100" spans="6:14">
      <c r="F100" s="153"/>
      <c r="G100" s="153"/>
      <c r="H100" s="153"/>
      <c r="I100" s="153"/>
      <c r="J100" s="153"/>
      <c r="K100" s="153"/>
      <c r="L100" s="153"/>
      <c r="M100" s="153"/>
      <c r="N100" s="153"/>
    </row>
    <row r="101" spans="6:14">
      <c r="F101" s="153"/>
      <c r="G101" s="153"/>
      <c r="H101" s="153"/>
      <c r="I101" s="153"/>
      <c r="J101" s="153"/>
      <c r="K101" s="153"/>
      <c r="L101" s="153"/>
      <c r="M101" s="153"/>
      <c r="N101" s="153"/>
    </row>
    <row r="102" spans="6:14">
      <c r="F102" s="153"/>
      <c r="G102" s="153"/>
      <c r="H102" s="153"/>
      <c r="I102" s="153"/>
      <c r="J102" s="153"/>
      <c r="K102" s="153"/>
      <c r="L102" s="153"/>
      <c r="M102" s="153"/>
      <c r="N102" s="153"/>
    </row>
    <row r="103" spans="6:14">
      <c r="F103" s="153"/>
      <c r="G103" s="153"/>
      <c r="H103" s="153"/>
      <c r="I103" s="153"/>
      <c r="J103" s="153"/>
      <c r="K103" s="153"/>
      <c r="L103" s="153"/>
      <c r="M103" s="153"/>
      <c r="N103" s="153"/>
    </row>
    <row r="104" spans="6:14">
      <c r="F104" s="153"/>
      <c r="G104" s="153"/>
      <c r="H104" s="153"/>
      <c r="I104" s="153"/>
      <c r="J104" s="153"/>
      <c r="K104" s="153"/>
      <c r="L104" s="153"/>
      <c r="M104" s="153"/>
      <c r="N104" s="153"/>
    </row>
    <row r="105" spans="6:14">
      <c r="F105" s="153"/>
      <c r="G105" s="153"/>
      <c r="H105" s="153"/>
      <c r="I105" s="153"/>
      <c r="J105" s="153"/>
      <c r="K105" s="153"/>
      <c r="L105" s="153"/>
      <c r="M105" s="153"/>
      <c r="N105" s="153"/>
    </row>
    <row r="106" spans="6:14">
      <c r="F106" s="153"/>
      <c r="G106" s="153"/>
      <c r="H106" s="153"/>
      <c r="I106" s="153"/>
      <c r="J106" s="153"/>
      <c r="K106" s="153"/>
      <c r="L106" s="153"/>
      <c r="M106" s="153"/>
      <c r="N106" s="153"/>
    </row>
    <row r="107" spans="6:14">
      <c r="F107" s="153"/>
      <c r="G107" s="153"/>
      <c r="H107" s="153"/>
      <c r="I107" s="153"/>
      <c r="J107" s="153"/>
      <c r="K107" s="153"/>
      <c r="L107" s="153"/>
      <c r="M107" s="153"/>
      <c r="N107" s="153"/>
    </row>
    <row r="108" spans="6:14">
      <c r="F108" s="153"/>
      <c r="G108" s="153"/>
      <c r="H108" s="153"/>
      <c r="I108" s="153"/>
      <c r="J108" s="153"/>
      <c r="K108" s="153"/>
      <c r="L108" s="153"/>
      <c r="M108" s="153"/>
      <c r="N108" s="153"/>
    </row>
    <row r="109" spans="6:14">
      <c r="F109" s="153"/>
      <c r="G109" s="153"/>
      <c r="H109" s="153"/>
      <c r="I109" s="153"/>
      <c r="J109" s="153"/>
      <c r="K109" s="153"/>
      <c r="L109" s="153"/>
      <c r="M109" s="153"/>
      <c r="N109" s="153"/>
    </row>
    <row r="110" spans="6:14">
      <c r="F110" s="153"/>
      <c r="G110" s="153"/>
      <c r="H110" s="153"/>
      <c r="I110" s="153"/>
      <c r="J110" s="153"/>
      <c r="K110" s="153"/>
      <c r="L110" s="153"/>
      <c r="M110" s="153"/>
      <c r="N110" s="153"/>
    </row>
    <row r="111" spans="6:14">
      <c r="F111" s="153"/>
      <c r="G111" s="153"/>
      <c r="H111" s="153"/>
      <c r="I111" s="153"/>
      <c r="J111" s="153"/>
      <c r="K111" s="153"/>
      <c r="L111" s="153"/>
      <c r="M111" s="153"/>
      <c r="N111" s="153"/>
    </row>
    <row r="112" spans="6:14">
      <c r="F112" s="153"/>
      <c r="G112" s="153"/>
      <c r="H112" s="153"/>
      <c r="I112" s="153"/>
      <c r="J112" s="153"/>
      <c r="K112" s="153"/>
      <c r="L112" s="153"/>
      <c r="M112" s="153"/>
      <c r="N112" s="153"/>
    </row>
    <row r="113" spans="6:14">
      <c r="F113" s="153"/>
      <c r="G113" s="153"/>
      <c r="H113" s="153"/>
      <c r="I113" s="153"/>
      <c r="J113" s="153"/>
      <c r="K113" s="153"/>
      <c r="L113" s="153"/>
      <c r="M113" s="153"/>
      <c r="N113" s="153"/>
    </row>
    <row r="114" spans="6:14">
      <c r="F114" s="153"/>
      <c r="G114" s="153"/>
      <c r="H114" s="153"/>
      <c r="I114" s="153"/>
      <c r="J114" s="153"/>
      <c r="K114" s="153"/>
      <c r="L114" s="153"/>
      <c r="M114" s="153"/>
      <c r="N114" s="153"/>
    </row>
    <row r="115" spans="6:14">
      <c r="F115" s="153"/>
      <c r="G115" s="153"/>
      <c r="H115" s="153"/>
      <c r="I115" s="153"/>
      <c r="J115" s="153"/>
      <c r="K115" s="153"/>
      <c r="L115" s="153"/>
      <c r="M115" s="153"/>
      <c r="N115" s="153"/>
    </row>
    <row r="116" spans="6:14">
      <c r="F116" s="153"/>
      <c r="G116" s="153"/>
      <c r="H116" s="153"/>
      <c r="I116" s="153"/>
      <c r="J116" s="153"/>
      <c r="K116" s="153"/>
      <c r="L116" s="153"/>
      <c r="M116" s="153"/>
      <c r="N116" s="153"/>
    </row>
    <row r="117" spans="6:14">
      <c r="F117" s="153"/>
      <c r="G117" s="153"/>
      <c r="H117" s="153"/>
      <c r="I117" s="153"/>
      <c r="J117" s="153"/>
      <c r="K117" s="153"/>
      <c r="L117" s="153"/>
      <c r="M117" s="153"/>
      <c r="N117" s="153"/>
    </row>
    <row r="118" spans="6:14">
      <c r="F118" s="153"/>
      <c r="G118" s="153"/>
      <c r="H118" s="153"/>
      <c r="I118" s="153"/>
      <c r="J118" s="153"/>
      <c r="K118" s="153"/>
      <c r="L118" s="153"/>
      <c r="M118" s="153"/>
      <c r="N118" s="153"/>
    </row>
  </sheetData>
  <mergeCells count="71">
    <mergeCell ref="B85:D85"/>
    <mergeCell ref="B87:D87"/>
    <mergeCell ref="B88:D88"/>
    <mergeCell ref="B89:D89"/>
    <mergeCell ref="B90:D90"/>
    <mergeCell ref="B84:D84"/>
    <mergeCell ref="B70:D70"/>
    <mergeCell ref="B72:D72"/>
    <mergeCell ref="B73:D73"/>
    <mergeCell ref="B75:D75"/>
    <mergeCell ref="B76:D76"/>
    <mergeCell ref="B77:D77"/>
    <mergeCell ref="B78:D78"/>
    <mergeCell ref="B79:D79"/>
    <mergeCell ref="B81:D81"/>
    <mergeCell ref="B82:D82"/>
    <mergeCell ref="B83:D83"/>
    <mergeCell ref="B69:D69"/>
    <mergeCell ref="B56:D56"/>
    <mergeCell ref="B57:D57"/>
    <mergeCell ref="B58:D58"/>
    <mergeCell ref="B59:D59"/>
    <mergeCell ref="B61:D61"/>
    <mergeCell ref="B62:D62"/>
    <mergeCell ref="B63:D63"/>
    <mergeCell ref="B64:D64"/>
    <mergeCell ref="B66:D66"/>
    <mergeCell ref="B67:D67"/>
    <mergeCell ref="B68:D68"/>
    <mergeCell ref="B55:D55"/>
    <mergeCell ref="C41:D41"/>
    <mergeCell ref="C42:D42"/>
    <mergeCell ref="C43:D43"/>
    <mergeCell ref="C44:D44"/>
    <mergeCell ref="C45:D45"/>
    <mergeCell ref="C47:D47"/>
    <mergeCell ref="C48:D48"/>
    <mergeCell ref="B50:D50"/>
    <mergeCell ref="C51:D51"/>
    <mergeCell ref="C52:D52"/>
    <mergeCell ref="C53:D53"/>
    <mergeCell ref="A2:E3"/>
    <mergeCell ref="F2:G2"/>
    <mergeCell ref="B40:D40"/>
    <mergeCell ref="C26:D26"/>
    <mergeCell ref="C27:D27"/>
    <mergeCell ref="C28:D28"/>
    <mergeCell ref="C30:D30"/>
    <mergeCell ref="C31:D31"/>
    <mergeCell ref="C32:D32"/>
    <mergeCell ref="C33:D33"/>
    <mergeCell ref="C34:D34"/>
    <mergeCell ref="C36:D36"/>
    <mergeCell ref="C37:D37"/>
    <mergeCell ref="C38:D38"/>
    <mergeCell ref="H2:H3"/>
    <mergeCell ref="I2:K2"/>
    <mergeCell ref="L2:N2"/>
    <mergeCell ref="C25:D25"/>
    <mergeCell ref="B6:D6"/>
    <mergeCell ref="B8:C11"/>
    <mergeCell ref="B13:D13"/>
    <mergeCell ref="B15:D15"/>
    <mergeCell ref="B17:D17"/>
    <mergeCell ref="C18:D18"/>
    <mergeCell ref="C19:D19"/>
    <mergeCell ref="C20:D20"/>
    <mergeCell ref="C21:D21"/>
    <mergeCell ref="C22:D22"/>
    <mergeCell ref="C24:D24"/>
    <mergeCell ref="B5:D5"/>
  </mergeCells>
  <phoneticPr fontId="17"/>
  <printOptions horizontalCentered="1"/>
  <pageMargins left="0.70866141732283472" right="0.70866141732283472" top="0.78740157480314965" bottom="0.98425196850393704" header="0.35433070866141736" footer="0.51181102362204722"/>
  <pageSetup paperSize="9" scale="104" orientation="portrait" r:id="rId1"/>
  <headerFooter alignWithMargins="0">
    <oddHeader>&amp;L&amp;9小学校&amp;R&amp;10&amp;F (&amp;A)</oddHeader>
  </headerFooter>
  <rowBreaks count="1" manualBreakCount="1">
    <brk id="73" max="1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O93"/>
  <sheetViews>
    <sheetView zoomScaleNormal="100" zoomScaleSheetLayoutView="95" workbookViewId="0"/>
  </sheetViews>
  <sheetFormatPr defaultColWidth="9" defaultRowHeight="9"/>
  <cols>
    <col min="1" max="1" width="0.77734375" style="117" customWidth="1"/>
    <col min="2" max="2" width="1.77734375" style="117" customWidth="1"/>
    <col min="3" max="3" width="4.21875" style="117" customWidth="1"/>
    <col min="4" max="4" width="4.6640625" style="117" customWidth="1"/>
    <col min="5" max="5" width="0.77734375" style="117" customWidth="1"/>
    <col min="6" max="6" width="5.44140625" style="175" customWidth="1"/>
    <col min="7" max="7" width="6.109375" style="175" bestFit="1" customWidth="1"/>
    <col min="8" max="8" width="7.6640625" style="175" customWidth="1"/>
    <col min="9" max="11" width="8.21875" style="175" bestFit="1" customWidth="1"/>
    <col min="12" max="14" width="7.6640625" style="175" customWidth="1"/>
    <col min="15" max="15" width="2.33203125" style="117" customWidth="1"/>
    <col min="16" max="16384" width="9" style="117"/>
  </cols>
  <sheetData>
    <row r="1" spans="1:15" ht="14.25" customHeight="1" thickBot="1">
      <c r="A1" s="56"/>
      <c r="B1" s="56"/>
      <c r="C1" s="56"/>
      <c r="D1" s="56"/>
      <c r="E1" s="56"/>
      <c r="F1" s="154"/>
      <c r="G1" s="154"/>
      <c r="H1" s="154"/>
      <c r="I1" s="154"/>
      <c r="J1" s="154"/>
      <c r="K1" s="154"/>
      <c r="L1" s="154"/>
      <c r="M1" s="154"/>
      <c r="N1" s="155" t="s">
        <v>139</v>
      </c>
    </row>
    <row r="2" spans="1:15" s="156" customFormat="1" ht="13.2" customHeight="1" thickTop="1">
      <c r="A2" s="548" t="s">
        <v>140</v>
      </c>
      <c r="B2" s="519"/>
      <c r="C2" s="519"/>
      <c r="D2" s="519"/>
      <c r="E2" s="519"/>
      <c r="F2" s="546" t="s">
        <v>141</v>
      </c>
      <c r="G2" s="546"/>
      <c r="H2" s="544" t="s">
        <v>3</v>
      </c>
      <c r="I2" s="546" t="s">
        <v>142</v>
      </c>
      <c r="J2" s="546"/>
      <c r="K2" s="546"/>
      <c r="L2" s="546" t="s">
        <v>143</v>
      </c>
      <c r="M2" s="546"/>
      <c r="N2" s="547"/>
      <c r="O2" s="3"/>
    </row>
    <row r="3" spans="1:15" s="156" customFormat="1" ht="22.2" customHeight="1">
      <c r="A3" s="549"/>
      <c r="B3" s="520"/>
      <c r="C3" s="520"/>
      <c r="D3" s="520"/>
      <c r="E3" s="520"/>
      <c r="F3" s="157" t="s">
        <v>144</v>
      </c>
      <c r="G3" s="158" t="s">
        <v>426</v>
      </c>
      <c r="H3" s="545"/>
      <c r="I3" s="157" t="s">
        <v>7</v>
      </c>
      <c r="J3" s="157" t="s">
        <v>8</v>
      </c>
      <c r="K3" s="157" t="s">
        <v>9</v>
      </c>
      <c r="L3" s="157" t="s">
        <v>7</v>
      </c>
      <c r="M3" s="157" t="s">
        <v>8</v>
      </c>
      <c r="N3" s="159" t="s">
        <v>9</v>
      </c>
      <c r="O3" s="160"/>
    </row>
    <row r="4" spans="1:15" s="67" customFormat="1" ht="9.6">
      <c r="A4" s="161"/>
      <c r="B4" s="162"/>
      <c r="C4" s="162"/>
      <c r="D4" s="162"/>
      <c r="E4" s="163"/>
      <c r="F4" s="164"/>
      <c r="G4" s="164"/>
      <c r="H4" s="164"/>
      <c r="I4" s="164" t="s">
        <v>59</v>
      </c>
      <c r="J4" s="164" t="s">
        <v>59</v>
      </c>
      <c r="K4" s="164" t="s">
        <v>59</v>
      </c>
      <c r="L4" s="164" t="s">
        <v>59</v>
      </c>
      <c r="M4" s="164" t="s">
        <v>59</v>
      </c>
      <c r="N4" s="164" t="s">
        <v>59</v>
      </c>
    </row>
    <row r="5" spans="1:15" s="166" customFormat="1" ht="14.1" customHeight="1">
      <c r="A5" s="68"/>
      <c r="B5" s="539" t="s">
        <v>60</v>
      </c>
      <c r="C5" s="539"/>
      <c r="D5" s="539"/>
      <c r="E5" s="69"/>
      <c r="F5" s="108">
        <v>473</v>
      </c>
      <c r="G5" s="108">
        <v>3</v>
      </c>
      <c r="H5" s="108">
        <v>7363</v>
      </c>
      <c r="I5" s="165">
        <v>224709</v>
      </c>
      <c r="J5" s="108">
        <v>114979</v>
      </c>
      <c r="K5" s="108">
        <v>109730</v>
      </c>
      <c r="L5" s="165">
        <v>14652</v>
      </c>
      <c r="M5" s="108">
        <v>8218</v>
      </c>
      <c r="N5" s="108">
        <v>6434</v>
      </c>
    </row>
    <row r="6" spans="1:15" s="166" customFormat="1" ht="14.1" customHeight="1">
      <c r="A6" s="68"/>
      <c r="B6" s="536" t="s">
        <v>61</v>
      </c>
      <c r="C6" s="536"/>
      <c r="D6" s="536"/>
      <c r="E6" s="69"/>
      <c r="F6" s="108">
        <v>472</v>
      </c>
      <c r="G6" s="108">
        <v>3</v>
      </c>
      <c r="H6" s="108">
        <v>7420</v>
      </c>
      <c r="I6" s="165">
        <v>226599</v>
      </c>
      <c r="J6" s="108">
        <v>116024</v>
      </c>
      <c r="K6" s="108">
        <v>110575</v>
      </c>
      <c r="L6" s="165">
        <v>14785</v>
      </c>
      <c r="M6" s="108">
        <v>8238</v>
      </c>
      <c r="N6" s="108">
        <v>6547</v>
      </c>
    </row>
    <row r="7" spans="1:15" s="166" customFormat="1" ht="3" customHeight="1">
      <c r="A7" s="68"/>
      <c r="B7" s="72"/>
      <c r="C7" s="72"/>
      <c r="D7" s="72"/>
      <c r="E7" s="69"/>
      <c r="F7" s="108"/>
      <c r="G7" s="108"/>
      <c r="H7" s="108"/>
      <c r="I7" s="165"/>
      <c r="J7" s="108"/>
      <c r="K7" s="108"/>
      <c r="L7" s="165"/>
      <c r="M7" s="108"/>
      <c r="N7" s="108"/>
    </row>
    <row r="8" spans="1:15" s="166" customFormat="1" ht="14.1" customHeight="1">
      <c r="A8" s="68"/>
      <c r="B8" s="537" t="s">
        <v>62</v>
      </c>
      <c r="C8" s="538"/>
      <c r="D8" s="73" t="s">
        <v>7</v>
      </c>
      <c r="E8" s="69"/>
      <c r="F8" s="408">
        <v>473</v>
      </c>
      <c r="G8" s="408">
        <v>4</v>
      </c>
      <c r="H8" s="408">
        <v>7434</v>
      </c>
      <c r="I8" s="408">
        <v>225380</v>
      </c>
      <c r="J8" s="408">
        <v>115335</v>
      </c>
      <c r="K8" s="408">
        <v>110045</v>
      </c>
      <c r="L8" s="408">
        <v>14776</v>
      </c>
      <c r="M8" s="408">
        <v>8220</v>
      </c>
      <c r="N8" s="408">
        <v>6556</v>
      </c>
    </row>
    <row r="9" spans="1:15" s="166" customFormat="1" ht="14.1" customHeight="1">
      <c r="A9" s="68"/>
      <c r="B9" s="538"/>
      <c r="C9" s="538"/>
      <c r="D9" s="73" t="s">
        <v>22</v>
      </c>
      <c r="E9" s="69"/>
      <c r="F9" s="414">
        <v>2</v>
      </c>
      <c r="G9" s="414" t="s">
        <v>136</v>
      </c>
      <c r="H9" s="414">
        <v>21</v>
      </c>
      <c r="I9" s="414">
        <v>791</v>
      </c>
      <c r="J9" s="414">
        <v>397</v>
      </c>
      <c r="K9" s="414">
        <v>394</v>
      </c>
      <c r="L9" s="414">
        <v>44</v>
      </c>
      <c r="M9" s="414">
        <v>27</v>
      </c>
      <c r="N9" s="414">
        <v>17</v>
      </c>
    </row>
    <row r="10" spans="1:15" s="166" customFormat="1" ht="14.1" customHeight="1">
      <c r="A10" s="68"/>
      <c r="B10" s="538"/>
      <c r="C10" s="538"/>
      <c r="D10" s="73" t="s">
        <v>18</v>
      </c>
      <c r="E10" s="69"/>
      <c r="F10" s="414">
        <v>408</v>
      </c>
      <c r="G10" s="414">
        <v>4</v>
      </c>
      <c r="H10" s="414">
        <v>6730</v>
      </c>
      <c r="I10" s="414">
        <v>199753</v>
      </c>
      <c r="J10" s="414">
        <v>103197</v>
      </c>
      <c r="K10" s="414">
        <v>96556</v>
      </c>
      <c r="L10" s="414">
        <v>13239</v>
      </c>
      <c r="M10" s="414">
        <v>7369</v>
      </c>
      <c r="N10" s="414">
        <v>5870</v>
      </c>
    </row>
    <row r="11" spans="1:15" s="166" customFormat="1" ht="14.1" customHeight="1">
      <c r="A11" s="68"/>
      <c r="B11" s="538"/>
      <c r="C11" s="538"/>
      <c r="D11" s="73" t="s">
        <v>19</v>
      </c>
      <c r="E11" s="69"/>
      <c r="F11" s="414">
        <v>63</v>
      </c>
      <c r="G11" s="414" t="s">
        <v>136</v>
      </c>
      <c r="H11" s="414">
        <v>683</v>
      </c>
      <c r="I11" s="414">
        <v>24836</v>
      </c>
      <c r="J11" s="414">
        <v>11741</v>
      </c>
      <c r="K11" s="414">
        <v>13095</v>
      </c>
      <c r="L11" s="414">
        <v>1493</v>
      </c>
      <c r="M11" s="414">
        <v>824</v>
      </c>
      <c r="N11" s="414">
        <v>669</v>
      </c>
    </row>
    <row r="12" spans="1:15" s="166" customFormat="1" ht="3" customHeight="1">
      <c r="A12" s="68"/>
      <c r="B12" s="75"/>
      <c r="C12" s="75"/>
      <c r="D12" s="73"/>
      <c r="E12" s="69"/>
      <c r="F12" s="109"/>
      <c r="G12" s="109"/>
      <c r="H12" s="109"/>
      <c r="I12" s="167"/>
      <c r="J12" s="109"/>
      <c r="K12" s="109"/>
      <c r="L12" s="167"/>
      <c r="M12" s="109"/>
      <c r="N12" s="109"/>
    </row>
    <row r="13" spans="1:15" s="166" customFormat="1" ht="14.1" customHeight="1">
      <c r="A13" s="68"/>
      <c r="B13" s="512" t="s">
        <v>63</v>
      </c>
      <c r="C13" s="512"/>
      <c r="D13" s="512"/>
      <c r="E13" s="69"/>
      <c r="F13" s="408">
        <v>448</v>
      </c>
      <c r="G13" s="408">
        <v>3</v>
      </c>
      <c r="H13" s="408">
        <v>7162</v>
      </c>
      <c r="I13" s="408">
        <v>218450</v>
      </c>
      <c r="J13" s="408">
        <v>111829</v>
      </c>
      <c r="K13" s="408">
        <v>106621</v>
      </c>
      <c r="L13" s="408">
        <v>14180</v>
      </c>
      <c r="M13" s="408">
        <v>7881</v>
      </c>
      <c r="N13" s="408">
        <v>6299</v>
      </c>
      <c r="O13" s="168"/>
    </row>
    <row r="14" spans="1:15" s="166" customFormat="1" ht="3" customHeight="1">
      <c r="A14" s="68"/>
      <c r="B14" s="73"/>
      <c r="C14" s="73"/>
      <c r="D14" s="73"/>
      <c r="E14" s="69"/>
      <c r="F14" s="109"/>
      <c r="G14" s="408"/>
      <c r="H14" s="109"/>
      <c r="I14" s="109"/>
      <c r="J14" s="109"/>
      <c r="K14" s="109"/>
      <c r="L14" s="109"/>
      <c r="M14" s="109"/>
      <c r="N14" s="109"/>
    </row>
    <row r="15" spans="1:15" s="166" customFormat="1" ht="14.1" customHeight="1">
      <c r="A15" s="68"/>
      <c r="B15" s="512" t="s">
        <v>64</v>
      </c>
      <c r="C15" s="512"/>
      <c r="D15" s="512"/>
      <c r="E15" s="69"/>
      <c r="F15" s="408">
        <f>SUM(F75:F90)</f>
        <v>25</v>
      </c>
      <c r="G15" s="408">
        <f t="shared" ref="G15" si="0">SUM(G75:G90)</f>
        <v>1</v>
      </c>
      <c r="H15" s="408">
        <v>272</v>
      </c>
      <c r="I15" s="408">
        <v>6930</v>
      </c>
      <c r="J15" s="408">
        <v>3506</v>
      </c>
      <c r="K15" s="408">
        <v>3424</v>
      </c>
      <c r="L15" s="408">
        <v>596</v>
      </c>
      <c r="M15" s="408">
        <v>339</v>
      </c>
      <c r="N15" s="408">
        <v>257</v>
      </c>
    </row>
    <row r="16" spans="1:15" s="166" customFormat="1" ht="3" customHeight="1">
      <c r="A16" s="68"/>
      <c r="B16" s="73"/>
      <c r="C16" s="73"/>
      <c r="D16" s="73"/>
      <c r="E16" s="69"/>
      <c r="F16" s="109"/>
      <c r="G16" s="408"/>
      <c r="H16" s="109"/>
      <c r="I16" s="169"/>
      <c r="J16" s="109"/>
      <c r="K16" s="109"/>
      <c r="L16" s="169"/>
      <c r="M16" s="109"/>
      <c r="N16" s="109"/>
    </row>
    <row r="17" spans="1:15" ht="14.1" customHeight="1">
      <c r="A17" s="76"/>
      <c r="B17" s="511" t="s">
        <v>65</v>
      </c>
      <c r="C17" s="511"/>
      <c r="D17" s="511"/>
      <c r="E17" s="77"/>
      <c r="F17" s="401">
        <v>177</v>
      </c>
      <c r="G17" s="401">
        <v>1</v>
      </c>
      <c r="H17" s="401">
        <v>2877</v>
      </c>
      <c r="I17" s="401">
        <v>90591</v>
      </c>
      <c r="J17" s="401">
        <v>46986</v>
      </c>
      <c r="K17" s="401">
        <v>43605</v>
      </c>
      <c r="L17" s="401">
        <v>5705</v>
      </c>
      <c r="M17" s="401">
        <v>3138</v>
      </c>
      <c r="N17" s="401">
        <v>2567</v>
      </c>
      <c r="O17" s="170"/>
    </row>
    <row r="18" spans="1:15" ht="10.5" customHeight="1">
      <c r="A18" s="76"/>
      <c r="B18" s="79"/>
      <c r="C18" s="511" t="s">
        <v>66</v>
      </c>
      <c r="D18" s="511"/>
      <c r="E18" s="77"/>
      <c r="F18" s="415">
        <v>13</v>
      </c>
      <c r="G18" s="415">
        <v>0</v>
      </c>
      <c r="H18" s="415">
        <v>219</v>
      </c>
      <c r="I18" s="401">
        <v>6831</v>
      </c>
      <c r="J18" s="415">
        <v>3575</v>
      </c>
      <c r="K18" s="415">
        <v>3256</v>
      </c>
      <c r="L18" s="401">
        <v>443</v>
      </c>
      <c r="M18" s="415">
        <v>233</v>
      </c>
      <c r="N18" s="415">
        <v>210</v>
      </c>
      <c r="O18" s="170"/>
    </row>
    <row r="19" spans="1:15" ht="10.5" customHeight="1">
      <c r="A19" s="76"/>
      <c r="B19" s="79"/>
      <c r="C19" s="511" t="s">
        <v>67</v>
      </c>
      <c r="D19" s="511"/>
      <c r="E19" s="77"/>
      <c r="F19" s="415">
        <v>11</v>
      </c>
      <c r="G19" s="415">
        <v>0</v>
      </c>
      <c r="H19" s="415">
        <v>183</v>
      </c>
      <c r="I19" s="401">
        <v>6203</v>
      </c>
      <c r="J19" s="415">
        <v>3140</v>
      </c>
      <c r="K19" s="415">
        <v>3063</v>
      </c>
      <c r="L19" s="401">
        <v>359</v>
      </c>
      <c r="M19" s="415">
        <v>201</v>
      </c>
      <c r="N19" s="415">
        <v>158</v>
      </c>
      <c r="O19" s="170"/>
    </row>
    <row r="20" spans="1:15" ht="10.5" customHeight="1">
      <c r="A20" s="76"/>
      <c r="B20" s="79"/>
      <c r="C20" s="511" t="s">
        <v>68</v>
      </c>
      <c r="D20" s="511"/>
      <c r="E20" s="77"/>
      <c r="F20" s="415">
        <v>4</v>
      </c>
      <c r="G20" s="415">
        <v>0</v>
      </c>
      <c r="H20" s="415">
        <v>43</v>
      </c>
      <c r="I20" s="401">
        <v>1203</v>
      </c>
      <c r="J20" s="415">
        <v>622</v>
      </c>
      <c r="K20" s="415">
        <v>581</v>
      </c>
      <c r="L20" s="401">
        <v>93</v>
      </c>
      <c r="M20" s="415">
        <v>51</v>
      </c>
      <c r="N20" s="415">
        <v>42</v>
      </c>
      <c r="O20" s="170"/>
    </row>
    <row r="21" spans="1:15" ht="10.5" customHeight="1">
      <c r="A21" s="76"/>
      <c r="B21" s="79"/>
      <c r="C21" s="511" t="s">
        <v>69</v>
      </c>
      <c r="D21" s="511"/>
      <c r="E21" s="77"/>
      <c r="F21" s="415">
        <v>10</v>
      </c>
      <c r="G21" s="415">
        <v>0</v>
      </c>
      <c r="H21" s="415">
        <v>140</v>
      </c>
      <c r="I21" s="401">
        <v>4865</v>
      </c>
      <c r="J21" s="415">
        <v>1780</v>
      </c>
      <c r="K21" s="415">
        <v>3085</v>
      </c>
      <c r="L21" s="401">
        <v>280</v>
      </c>
      <c r="M21" s="415">
        <v>142</v>
      </c>
      <c r="N21" s="415">
        <v>138</v>
      </c>
      <c r="O21" s="170"/>
    </row>
    <row r="22" spans="1:15" ht="10.5" customHeight="1">
      <c r="A22" s="76"/>
      <c r="B22" s="79"/>
      <c r="C22" s="511" t="s">
        <v>70</v>
      </c>
      <c r="D22" s="511"/>
      <c r="E22" s="77"/>
      <c r="F22" s="415">
        <v>11</v>
      </c>
      <c r="G22" s="415">
        <v>0</v>
      </c>
      <c r="H22" s="415">
        <v>165</v>
      </c>
      <c r="I22" s="401">
        <v>5399</v>
      </c>
      <c r="J22" s="415">
        <v>2783</v>
      </c>
      <c r="K22" s="415">
        <v>2616</v>
      </c>
      <c r="L22" s="401">
        <v>359</v>
      </c>
      <c r="M22" s="415">
        <v>204</v>
      </c>
      <c r="N22" s="415">
        <v>155</v>
      </c>
      <c r="O22" s="170"/>
    </row>
    <row r="23" spans="1:15" ht="5.7" customHeight="1">
      <c r="A23" s="76"/>
      <c r="B23" s="79"/>
      <c r="C23" s="79"/>
      <c r="D23" s="79"/>
      <c r="E23" s="77"/>
      <c r="F23" s="171"/>
      <c r="G23" s="416"/>
      <c r="H23" s="171"/>
      <c r="I23" s="171"/>
      <c r="J23" s="171"/>
      <c r="K23" s="171"/>
      <c r="L23" s="171"/>
      <c r="M23" s="171"/>
      <c r="N23" s="171"/>
      <c r="O23" s="170"/>
    </row>
    <row r="24" spans="1:15" ht="10.5" customHeight="1">
      <c r="A24" s="76"/>
      <c r="B24" s="79"/>
      <c r="C24" s="511" t="s">
        <v>71</v>
      </c>
      <c r="D24" s="511"/>
      <c r="E24" s="77"/>
      <c r="F24" s="397">
        <v>10</v>
      </c>
      <c r="G24" s="415">
        <v>1</v>
      </c>
      <c r="H24" s="397">
        <v>143</v>
      </c>
      <c r="I24" s="401">
        <v>4218</v>
      </c>
      <c r="J24" s="397">
        <v>2239</v>
      </c>
      <c r="K24" s="397">
        <v>1979</v>
      </c>
      <c r="L24" s="401">
        <v>278</v>
      </c>
      <c r="M24" s="397">
        <v>154</v>
      </c>
      <c r="N24" s="397">
        <v>124</v>
      </c>
      <c r="O24" s="170"/>
    </row>
    <row r="25" spans="1:15" ht="10.5" customHeight="1">
      <c r="A25" s="76"/>
      <c r="B25" s="79"/>
      <c r="C25" s="511" t="s">
        <v>72</v>
      </c>
      <c r="D25" s="511"/>
      <c r="E25" s="77"/>
      <c r="F25" s="415">
        <v>8</v>
      </c>
      <c r="G25" s="415">
        <v>0</v>
      </c>
      <c r="H25" s="397">
        <v>113</v>
      </c>
      <c r="I25" s="401">
        <v>3443</v>
      </c>
      <c r="J25" s="397">
        <v>1788</v>
      </c>
      <c r="K25" s="397">
        <v>1655</v>
      </c>
      <c r="L25" s="401">
        <v>233</v>
      </c>
      <c r="M25" s="397">
        <v>131</v>
      </c>
      <c r="N25" s="397">
        <v>102</v>
      </c>
      <c r="O25" s="170"/>
    </row>
    <row r="26" spans="1:15" ht="10.5" customHeight="1">
      <c r="A26" s="76"/>
      <c r="B26" s="79"/>
      <c r="C26" s="511" t="s">
        <v>73</v>
      </c>
      <c r="D26" s="511"/>
      <c r="E26" s="77"/>
      <c r="F26" s="415">
        <v>11</v>
      </c>
      <c r="G26" s="415">
        <v>0</v>
      </c>
      <c r="H26" s="415">
        <v>161</v>
      </c>
      <c r="I26" s="401">
        <v>4908</v>
      </c>
      <c r="J26" s="415">
        <v>2621</v>
      </c>
      <c r="K26" s="415">
        <v>2287</v>
      </c>
      <c r="L26" s="401">
        <v>341</v>
      </c>
      <c r="M26" s="415">
        <v>178</v>
      </c>
      <c r="N26" s="415">
        <v>163</v>
      </c>
      <c r="O26" s="170"/>
    </row>
    <row r="27" spans="1:15" ht="10.5" customHeight="1">
      <c r="A27" s="76"/>
      <c r="B27" s="79"/>
      <c r="C27" s="511" t="s">
        <v>74</v>
      </c>
      <c r="D27" s="511"/>
      <c r="E27" s="77"/>
      <c r="F27" s="415">
        <v>12</v>
      </c>
      <c r="G27" s="415">
        <v>0</v>
      </c>
      <c r="H27" s="415">
        <v>229</v>
      </c>
      <c r="I27" s="401">
        <v>7442</v>
      </c>
      <c r="J27" s="415">
        <v>4214</v>
      </c>
      <c r="K27" s="415">
        <v>3228</v>
      </c>
      <c r="L27" s="401">
        <v>423</v>
      </c>
      <c r="M27" s="415">
        <v>259</v>
      </c>
      <c r="N27" s="415">
        <v>164</v>
      </c>
      <c r="O27" s="170"/>
    </row>
    <row r="28" spans="1:15" ht="10.5" customHeight="1">
      <c r="A28" s="76"/>
      <c r="B28" s="79"/>
      <c r="C28" s="511" t="s">
        <v>75</v>
      </c>
      <c r="D28" s="511"/>
      <c r="E28" s="77"/>
      <c r="F28" s="415">
        <v>12</v>
      </c>
      <c r="G28" s="415">
        <v>0</v>
      </c>
      <c r="H28" s="415">
        <v>223</v>
      </c>
      <c r="I28" s="401">
        <v>6997</v>
      </c>
      <c r="J28" s="415">
        <v>3641</v>
      </c>
      <c r="K28" s="415">
        <v>3356</v>
      </c>
      <c r="L28" s="401">
        <v>425</v>
      </c>
      <c r="M28" s="415">
        <v>238</v>
      </c>
      <c r="N28" s="415">
        <v>187</v>
      </c>
      <c r="O28" s="170"/>
    </row>
    <row r="29" spans="1:15" ht="5.7" customHeight="1">
      <c r="A29" s="76"/>
      <c r="B29" s="79"/>
      <c r="C29" s="79"/>
      <c r="D29" s="79"/>
      <c r="E29" s="77"/>
      <c r="F29" s="171"/>
      <c r="G29" s="416"/>
      <c r="H29" s="171"/>
      <c r="I29" s="171"/>
      <c r="J29" s="171"/>
      <c r="K29" s="171"/>
      <c r="L29" s="171"/>
      <c r="M29" s="171"/>
      <c r="N29" s="171"/>
      <c r="O29" s="170"/>
    </row>
    <row r="30" spans="1:15" ht="10.5" customHeight="1">
      <c r="A30" s="76"/>
      <c r="B30" s="79"/>
      <c r="C30" s="511" t="s">
        <v>76</v>
      </c>
      <c r="D30" s="511"/>
      <c r="E30" s="77"/>
      <c r="F30" s="415">
        <v>10</v>
      </c>
      <c r="G30" s="415">
        <v>0</v>
      </c>
      <c r="H30" s="415">
        <v>155</v>
      </c>
      <c r="I30" s="401">
        <v>4818</v>
      </c>
      <c r="J30" s="415">
        <v>2493</v>
      </c>
      <c r="K30" s="415">
        <v>2325</v>
      </c>
      <c r="L30" s="401">
        <v>300</v>
      </c>
      <c r="M30" s="415">
        <v>156</v>
      </c>
      <c r="N30" s="415">
        <v>144</v>
      </c>
      <c r="O30" s="170"/>
    </row>
    <row r="31" spans="1:15" s="175" customFormat="1" ht="10.5" customHeight="1">
      <c r="A31" s="172"/>
      <c r="B31" s="173"/>
      <c r="C31" s="550" t="s">
        <v>77</v>
      </c>
      <c r="D31" s="550"/>
      <c r="E31" s="174"/>
      <c r="F31" s="397">
        <v>13</v>
      </c>
      <c r="G31" s="415">
        <v>0</v>
      </c>
      <c r="H31" s="397">
        <v>186</v>
      </c>
      <c r="I31" s="401">
        <v>5421</v>
      </c>
      <c r="J31" s="397">
        <v>2766</v>
      </c>
      <c r="K31" s="397">
        <v>2655</v>
      </c>
      <c r="L31" s="401">
        <v>376</v>
      </c>
      <c r="M31" s="397">
        <v>208</v>
      </c>
      <c r="N31" s="397">
        <v>168</v>
      </c>
      <c r="O31" s="170"/>
    </row>
    <row r="32" spans="1:15" ht="10.5" customHeight="1">
      <c r="A32" s="76"/>
      <c r="B32" s="79"/>
      <c r="C32" s="511" t="s">
        <v>78</v>
      </c>
      <c r="D32" s="511"/>
      <c r="E32" s="77"/>
      <c r="F32" s="415">
        <v>9</v>
      </c>
      <c r="G32" s="415">
        <v>0</v>
      </c>
      <c r="H32" s="415">
        <v>170</v>
      </c>
      <c r="I32" s="401">
        <v>5496</v>
      </c>
      <c r="J32" s="415">
        <v>2900</v>
      </c>
      <c r="K32" s="415">
        <v>2596</v>
      </c>
      <c r="L32" s="401">
        <v>355</v>
      </c>
      <c r="M32" s="415">
        <v>201</v>
      </c>
      <c r="N32" s="415">
        <v>154</v>
      </c>
      <c r="O32" s="170"/>
    </row>
    <row r="33" spans="1:15" ht="10.5" customHeight="1">
      <c r="A33" s="76"/>
      <c r="B33" s="79"/>
      <c r="C33" s="511" t="s">
        <v>79</v>
      </c>
      <c r="D33" s="511"/>
      <c r="E33" s="77"/>
      <c r="F33" s="415">
        <v>6</v>
      </c>
      <c r="G33" s="415">
        <v>0</v>
      </c>
      <c r="H33" s="397">
        <v>109</v>
      </c>
      <c r="I33" s="401">
        <v>3222</v>
      </c>
      <c r="J33" s="397">
        <v>1655</v>
      </c>
      <c r="K33" s="397">
        <v>1567</v>
      </c>
      <c r="L33" s="401">
        <v>217</v>
      </c>
      <c r="M33" s="397">
        <v>124</v>
      </c>
      <c r="N33" s="397">
        <v>93</v>
      </c>
      <c r="O33" s="170"/>
    </row>
    <row r="34" spans="1:15" ht="10.5" customHeight="1">
      <c r="A34" s="76"/>
      <c r="B34" s="79"/>
      <c r="C34" s="511" t="s">
        <v>80</v>
      </c>
      <c r="D34" s="511"/>
      <c r="E34" s="77"/>
      <c r="F34" s="415">
        <v>7</v>
      </c>
      <c r="G34" s="415">
        <v>0</v>
      </c>
      <c r="H34" s="415">
        <v>100</v>
      </c>
      <c r="I34" s="401">
        <v>2989</v>
      </c>
      <c r="J34" s="415">
        <v>1622</v>
      </c>
      <c r="K34" s="415">
        <v>1367</v>
      </c>
      <c r="L34" s="401">
        <v>196</v>
      </c>
      <c r="M34" s="415">
        <v>110</v>
      </c>
      <c r="N34" s="415">
        <v>86</v>
      </c>
      <c r="O34" s="170"/>
    </row>
    <row r="35" spans="1:15" ht="5.7" customHeight="1">
      <c r="A35" s="76"/>
      <c r="B35" s="79"/>
      <c r="C35" s="79"/>
      <c r="D35" s="79"/>
      <c r="E35" s="77"/>
      <c r="F35" s="171"/>
      <c r="G35" s="416"/>
      <c r="H35" s="171"/>
      <c r="I35" s="171"/>
      <c r="J35" s="171"/>
      <c r="K35" s="171"/>
      <c r="L35" s="171"/>
      <c r="M35" s="171"/>
      <c r="N35" s="171"/>
      <c r="O35" s="170"/>
    </row>
    <row r="36" spans="1:15" ht="10.5" customHeight="1">
      <c r="A36" s="76"/>
      <c r="B36" s="79"/>
      <c r="C36" s="511" t="s">
        <v>81</v>
      </c>
      <c r="D36" s="511"/>
      <c r="E36" s="77"/>
      <c r="F36" s="415">
        <v>7</v>
      </c>
      <c r="G36" s="415">
        <v>0</v>
      </c>
      <c r="H36" s="415">
        <v>125</v>
      </c>
      <c r="I36" s="401">
        <v>3688</v>
      </c>
      <c r="J36" s="415">
        <v>1909</v>
      </c>
      <c r="K36" s="415">
        <v>1779</v>
      </c>
      <c r="L36" s="401">
        <v>239</v>
      </c>
      <c r="M36" s="415">
        <v>128</v>
      </c>
      <c r="N36" s="415">
        <v>111</v>
      </c>
      <c r="O36" s="170"/>
    </row>
    <row r="37" spans="1:15" ht="10.5" customHeight="1">
      <c r="A37" s="76"/>
      <c r="B37" s="79"/>
      <c r="C37" s="511" t="s">
        <v>82</v>
      </c>
      <c r="D37" s="511"/>
      <c r="E37" s="77"/>
      <c r="F37" s="415">
        <v>13</v>
      </c>
      <c r="G37" s="415">
        <v>0</v>
      </c>
      <c r="H37" s="415">
        <v>209</v>
      </c>
      <c r="I37" s="401">
        <v>6411</v>
      </c>
      <c r="J37" s="415">
        <v>3358</v>
      </c>
      <c r="K37" s="415">
        <v>3053</v>
      </c>
      <c r="L37" s="401">
        <v>409</v>
      </c>
      <c r="M37" s="415">
        <v>215</v>
      </c>
      <c r="N37" s="415">
        <v>194</v>
      </c>
      <c r="O37" s="170"/>
    </row>
    <row r="38" spans="1:15" ht="10.5" customHeight="1">
      <c r="A38" s="76"/>
      <c r="B38" s="79"/>
      <c r="C38" s="511" t="s">
        <v>83</v>
      </c>
      <c r="D38" s="511"/>
      <c r="E38" s="77"/>
      <c r="F38" s="397">
        <v>10</v>
      </c>
      <c r="G38" s="415">
        <v>0</v>
      </c>
      <c r="H38" s="397">
        <v>204</v>
      </c>
      <c r="I38" s="401">
        <v>7037</v>
      </c>
      <c r="J38" s="397">
        <v>3880</v>
      </c>
      <c r="K38" s="397">
        <v>3157</v>
      </c>
      <c r="L38" s="401">
        <v>379</v>
      </c>
      <c r="M38" s="397">
        <v>205</v>
      </c>
      <c r="N38" s="397">
        <v>174</v>
      </c>
      <c r="O38" s="170"/>
    </row>
    <row r="39" spans="1:15" ht="5.7" customHeight="1">
      <c r="A39" s="76"/>
      <c r="B39" s="79"/>
      <c r="C39" s="79"/>
      <c r="D39" s="79"/>
      <c r="E39" s="77"/>
      <c r="F39" s="169"/>
      <c r="G39" s="415"/>
      <c r="H39" s="169"/>
      <c r="I39" s="81"/>
      <c r="J39" s="169"/>
      <c r="K39" s="169"/>
      <c r="L39" s="81"/>
      <c r="M39" s="169"/>
      <c r="N39" s="169"/>
      <c r="O39" s="170"/>
    </row>
    <row r="40" spans="1:15" ht="14.1" customHeight="1">
      <c r="A40" s="76"/>
      <c r="B40" s="511" t="s">
        <v>84</v>
      </c>
      <c r="C40" s="511"/>
      <c r="D40" s="511"/>
      <c r="E40" s="77"/>
      <c r="F40" s="415">
        <v>58</v>
      </c>
      <c r="G40" s="415">
        <v>0</v>
      </c>
      <c r="H40" s="415">
        <v>1112</v>
      </c>
      <c r="I40" s="401">
        <v>33978</v>
      </c>
      <c r="J40" s="415">
        <v>16792</v>
      </c>
      <c r="K40" s="415">
        <v>17186</v>
      </c>
      <c r="L40" s="401">
        <v>2118</v>
      </c>
      <c r="M40" s="415">
        <v>1181</v>
      </c>
      <c r="N40" s="415">
        <v>937</v>
      </c>
      <c r="O40" s="170"/>
    </row>
    <row r="41" spans="1:15" ht="10.5" customHeight="1">
      <c r="A41" s="76"/>
      <c r="B41" s="79"/>
      <c r="C41" s="511" t="s">
        <v>85</v>
      </c>
      <c r="D41" s="511"/>
      <c r="E41" s="77"/>
      <c r="F41" s="415">
        <v>11</v>
      </c>
      <c r="G41" s="415">
        <v>0</v>
      </c>
      <c r="H41" s="397">
        <v>169</v>
      </c>
      <c r="I41" s="401">
        <v>4815</v>
      </c>
      <c r="J41" s="397">
        <v>2399</v>
      </c>
      <c r="K41" s="397">
        <v>2416</v>
      </c>
      <c r="L41" s="401">
        <v>343</v>
      </c>
      <c r="M41" s="397">
        <v>192</v>
      </c>
      <c r="N41" s="397">
        <v>151</v>
      </c>
      <c r="O41" s="170"/>
    </row>
    <row r="42" spans="1:15" ht="10.5" customHeight="1">
      <c r="A42" s="76"/>
      <c r="B42" s="79"/>
      <c r="C42" s="511" t="s">
        <v>86</v>
      </c>
      <c r="D42" s="511"/>
      <c r="E42" s="77"/>
      <c r="F42" s="415">
        <v>5</v>
      </c>
      <c r="G42" s="415">
        <v>0</v>
      </c>
      <c r="H42" s="415">
        <v>99</v>
      </c>
      <c r="I42" s="401">
        <v>2948</v>
      </c>
      <c r="J42" s="415">
        <v>1508</v>
      </c>
      <c r="K42" s="415">
        <v>1440</v>
      </c>
      <c r="L42" s="401">
        <v>193</v>
      </c>
      <c r="M42" s="415">
        <v>116</v>
      </c>
      <c r="N42" s="415">
        <v>77</v>
      </c>
      <c r="O42" s="170"/>
    </row>
    <row r="43" spans="1:15" ht="10.5" customHeight="1">
      <c r="A43" s="76"/>
      <c r="B43" s="79"/>
      <c r="C43" s="511" t="s">
        <v>87</v>
      </c>
      <c r="D43" s="511"/>
      <c r="E43" s="77"/>
      <c r="F43" s="401">
        <v>10</v>
      </c>
      <c r="G43" s="401">
        <v>0</v>
      </c>
      <c r="H43" s="401">
        <v>184</v>
      </c>
      <c r="I43" s="401">
        <v>5425</v>
      </c>
      <c r="J43" s="401">
        <v>2927</v>
      </c>
      <c r="K43" s="401">
        <v>2498</v>
      </c>
      <c r="L43" s="401">
        <v>345</v>
      </c>
      <c r="M43" s="401">
        <v>195</v>
      </c>
      <c r="N43" s="401">
        <v>150</v>
      </c>
      <c r="O43" s="170"/>
    </row>
    <row r="44" spans="1:15" ht="10.5" customHeight="1">
      <c r="A44" s="76"/>
      <c r="B44" s="79"/>
      <c r="C44" s="511" t="s">
        <v>88</v>
      </c>
      <c r="D44" s="511"/>
      <c r="E44" s="77"/>
      <c r="F44" s="415">
        <v>6</v>
      </c>
      <c r="G44" s="415">
        <v>0</v>
      </c>
      <c r="H44" s="415">
        <v>145</v>
      </c>
      <c r="I44" s="401">
        <v>4641</v>
      </c>
      <c r="J44" s="415">
        <v>2057</v>
      </c>
      <c r="K44" s="415">
        <v>2584</v>
      </c>
      <c r="L44" s="401">
        <v>269</v>
      </c>
      <c r="M44" s="415">
        <v>146</v>
      </c>
      <c r="N44" s="415">
        <v>123</v>
      </c>
      <c r="O44" s="170"/>
    </row>
    <row r="45" spans="1:15" ht="10.5" customHeight="1">
      <c r="A45" s="76"/>
      <c r="B45" s="79"/>
      <c r="C45" s="511" t="s">
        <v>89</v>
      </c>
      <c r="D45" s="511"/>
      <c r="E45" s="77"/>
      <c r="F45" s="415">
        <v>9</v>
      </c>
      <c r="G45" s="415">
        <v>0</v>
      </c>
      <c r="H45" s="415">
        <v>160</v>
      </c>
      <c r="I45" s="401">
        <v>5084</v>
      </c>
      <c r="J45" s="415">
        <v>1984</v>
      </c>
      <c r="K45" s="415">
        <v>3100</v>
      </c>
      <c r="L45" s="401">
        <v>318</v>
      </c>
      <c r="M45" s="415">
        <v>158</v>
      </c>
      <c r="N45" s="415">
        <v>160</v>
      </c>
      <c r="O45" s="170"/>
    </row>
    <row r="46" spans="1:15" ht="5.7" customHeight="1">
      <c r="A46" s="76"/>
      <c r="B46" s="79"/>
      <c r="C46" s="79"/>
      <c r="D46" s="79"/>
      <c r="E46" s="77"/>
      <c r="F46" s="171"/>
      <c r="G46" s="416"/>
      <c r="H46" s="171"/>
      <c r="I46" s="171"/>
      <c r="J46" s="171"/>
      <c r="K46" s="171"/>
      <c r="L46" s="171"/>
      <c r="M46" s="171"/>
      <c r="N46" s="171"/>
      <c r="O46" s="170"/>
    </row>
    <row r="47" spans="1:15" s="175" customFormat="1" ht="10.5" customHeight="1">
      <c r="A47" s="172"/>
      <c r="B47" s="173"/>
      <c r="C47" s="550" t="s">
        <v>90</v>
      </c>
      <c r="D47" s="550"/>
      <c r="E47" s="174"/>
      <c r="F47" s="415">
        <v>8</v>
      </c>
      <c r="G47" s="415">
        <v>0</v>
      </c>
      <c r="H47" s="415">
        <v>194</v>
      </c>
      <c r="I47" s="401">
        <v>6087</v>
      </c>
      <c r="J47" s="415">
        <v>3234</v>
      </c>
      <c r="K47" s="415">
        <v>2853</v>
      </c>
      <c r="L47" s="401">
        <v>345</v>
      </c>
      <c r="M47" s="415">
        <v>192</v>
      </c>
      <c r="N47" s="415">
        <v>153</v>
      </c>
      <c r="O47" s="170"/>
    </row>
    <row r="48" spans="1:15" ht="10.5" customHeight="1">
      <c r="A48" s="76"/>
      <c r="B48" s="79"/>
      <c r="C48" s="511" t="s">
        <v>91</v>
      </c>
      <c r="D48" s="511"/>
      <c r="E48" s="77"/>
      <c r="F48" s="415">
        <v>9</v>
      </c>
      <c r="G48" s="415">
        <v>0</v>
      </c>
      <c r="H48" s="415">
        <v>161</v>
      </c>
      <c r="I48" s="401">
        <v>4978</v>
      </c>
      <c r="J48" s="415">
        <v>2683</v>
      </c>
      <c r="K48" s="415">
        <v>2295</v>
      </c>
      <c r="L48" s="401">
        <v>305</v>
      </c>
      <c r="M48" s="415">
        <v>182</v>
      </c>
      <c r="N48" s="415">
        <v>123</v>
      </c>
      <c r="O48" s="170"/>
    </row>
    <row r="49" spans="1:15" ht="5.7" customHeight="1">
      <c r="A49" s="76"/>
      <c r="B49" s="79"/>
      <c r="C49" s="79"/>
      <c r="D49" s="79"/>
      <c r="E49" s="77"/>
      <c r="F49" s="169"/>
      <c r="G49" s="415"/>
      <c r="H49" s="169"/>
      <c r="I49" s="81"/>
      <c r="J49" s="169"/>
      <c r="K49" s="169"/>
      <c r="L49" s="81"/>
      <c r="M49" s="169"/>
      <c r="N49" s="169"/>
      <c r="O49" s="170"/>
    </row>
    <row r="50" spans="1:15" s="56" customFormat="1" ht="10.5" customHeight="1">
      <c r="A50" s="76"/>
      <c r="B50" s="526" t="s">
        <v>92</v>
      </c>
      <c r="C50" s="526"/>
      <c r="D50" s="526"/>
      <c r="E50" s="176"/>
      <c r="F50" s="397">
        <v>39</v>
      </c>
      <c r="G50" s="415">
        <v>1</v>
      </c>
      <c r="H50" s="397">
        <v>597</v>
      </c>
      <c r="I50" s="401">
        <v>17436</v>
      </c>
      <c r="J50" s="397">
        <v>8845</v>
      </c>
      <c r="K50" s="397">
        <v>8591</v>
      </c>
      <c r="L50" s="401">
        <v>1178</v>
      </c>
      <c r="M50" s="397">
        <v>652</v>
      </c>
      <c r="N50" s="397">
        <v>526</v>
      </c>
      <c r="O50" s="170"/>
    </row>
    <row r="51" spans="1:15" s="56" customFormat="1" ht="10.5" customHeight="1">
      <c r="A51" s="76"/>
      <c r="B51" s="84"/>
      <c r="C51" s="526" t="s">
        <v>93</v>
      </c>
      <c r="D51" s="526"/>
      <c r="E51" s="176"/>
      <c r="F51" s="415">
        <v>13</v>
      </c>
      <c r="G51" s="415">
        <v>0</v>
      </c>
      <c r="H51" s="397">
        <v>151</v>
      </c>
      <c r="I51" s="401">
        <v>4001</v>
      </c>
      <c r="J51" s="397">
        <v>2002</v>
      </c>
      <c r="K51" s="397">
        <v>1999</v>
      </c>
      <c r="L51" s="401">
        <v>314</v>
      </c>
      <c r="M51" s="397">
        <v>181</v>
      </c>
      <c r="N51" s="397">
        <v>133</v>
      </c>
      <c r="O51" s="170"/>
    </row>
    <row r="52" spans="1:15" s="56" customFormat="1" ht="10.5" customHeight="1">
      <c r="A52" s="76"/>
      <c r="B52" s="84"/>
      <c r="C52" s="526" t="s">
        <v>94</v>
      </c>
      <c r="D52" s="543"/>
      <c r="E52" s="176"/>
      <c r="F52" s="415">
        <v>11</v>
      </c>
      <c r="G52" s="415">
        <v>0</v>
      </c>
      <c r="H52" s="415">
        <v>228</v>
      </c>
      <c r="I52" s="401">
        <v>6975</v>
      </c>
      <c r="J52" s="415">
        <v>3545</v>
      </c>
      <c r="K52" s="415">
        <v>3430</v>
      </c>
      <c r="L52" s="401">
        <v>437</v>
      </c>
      <c r="M52" s="415">
        <v>239</v>
      </c>
      <c r="N52" s="415">
        <v>198</v>
      </c>
      <c r="O52" s="170"/>
    </row>
    <row r="53" spans="1:15" s="56" customFormat="1" ht="10.5" customHeight="1">
      <c r="A53" s="76"/>
      <c r="B53" s="84"/>
      <c r="C53" s="526" t="s">
        <v>95</v>
      </c>
      <c r="D53" s="543"/>
      <c r="E53" s="176"/>
      <c r="F53" s="397">
        <v>15</v>
      </c>
      <c r="G53" s="415">
        <v>1</v>
      </c>
      <c r="H53" s="397">
        <v>218</v>
      </c>
      <c r="I53" s="401">
        <v>6460</v>
      </c>
      <c r="J53" s="397">
        <v>3298</v>
      </c>
      <c r="K53" s="397">
        <v>3162</v>
      </c>
      <c r="L53" s="401">
        <v>427</v>
      </c>
      <c r="M53" s="397">
        <v>232</v>
      </c>
      <c r="N53" s="397">
        <v>195</v>
      </c>
      <c r="O53" s="170"/>
    </row>
    <row r="54" spans="1:15" s="56" customFormat="1" ht="4.5" customHeight="1">
      <c r="A54" s="76"/>
      <c r="B54" s="84"/>
      <c r="C54" s="86"/>
      <c r="D54" s="84"/>
      <c r="E54" s="176"/>
      <c r="F54" s="81"/>
      <c r="G54" s="401"/>
      <c r="H54" s="81"/>
      <c r="I54" s="81"/>
      <c r="J54" s="81"/>
      <c r="K54" s="81"/>
      <c r="L54" s="81"/>
      <c r="M54" s="81"/>
      <c r="N54" s="81"/>
      <c r="O54" s="170"/>
    </row>
    <row r="55" spans="1:15" s="56" customFormat="1" ht="10.5" customHeight="1">
      <c r="A55" s="76"/>
      <c r="B55" s="526" t="s">
        <v>96</v>
      </c>
      <c r="C55" s="529"/>
      <c r="D55" s="529"/>
      <c r="E55" s="176"/>
      <c r="F55" s="401">
        <v>25</v>
      </c>
      <c r="G55" s="415">
        <v>0</v>
      </c>
      <c r="H55" s="401">
        <v>330</v>
      </c>
      <c r="I55" s="401">
        <v>9101</v>
      </c>
      <c r="J55" s="401">
        <v>4666</v>
      </c>
      <c r="K55" s="401">
        <v>4435</v>
      </c>
      <c r="L55" s="401">
        <v>697</v>
      </c>
      <c r="M55" s="401">
        <v>387</v>
      </c>
      <c r="N55" s="401">
        <v>310</v>
      </c>
      <c r="O55" s="170"/>
    </row>
    <row r="56" spans="1:15" s="56" customFormat="1" ht="10.5" customHeight="1">
      <c r="A56" s="76"/>
      <c r="B56" s="526" t="s">
        <v>97</v>
      </c>
      <c r="C56" s="529"/>
      <c r="D56" s="529"/>
      <c r="E56" s="176"/>
      <c r="F56" s="401">
        <v>17</v>
      </c>
      <c r="G56" s="415">
        <v>1</v>
      </c>
      <c r="H56" s="401">
        <v>224</v>
      </c>
      <c r="I56" s="401">
        <v>6264</v>
      </c>
      <c r="J56" s="401">
        <v>3190</v>
      </c>
      <c r="K56" s="401">
        <v>3074</v>
      </c>
      <c r="L56" s="401">
        <v>453</v>
      </c>
      <c r="M56" s="401">
        <v>250</v>
      </c>
      <c r="N56" s="401">
        <v>203</v>
      </c>
      <c r="O56" s="170"/>
    </row>
    <row r="57" spans="1:15" s="56" customFormat="1" ht="10.5" customHeight="1">
      <c r="A57" s="76"/>
      <c r="B57" s="526" t="s">
        <v>98</v>
      </c>
      <c r="C57" s="529"/>
      <c r="D57" s="529"/>
      <c r="E57" s="176"/>
      <c r="F57" s="401">
        <v>16</v>
      </c>
      <c r="G57" s="415">
        <v>0</v>
      </c>
      <c r="H57" s="401">
        <v>191</v>
      </c>
      <c r="I57" s="401">
        <v>6303</v>
      </c>
      <c r="J57" s="401">
        <v>3156</v>
      </c>
      <c r="K57" s="401">
        <v>3147</v>
      </c>
      <c r="L57" s="401">
        <v>407</v>
      </c>
      <c r="M57" s="401">
        <v>228</v>
      </c>
      <c r="N57" s="401">
        <v>179</v>
      </c>
      <c r="O57" s="170"/>
    </row>
    <row r="58" spans="1:15" s="56" customFormat="1" ht="10.5" customHeight="1">
      <c r="A58" s="76"/>
      <c r="B58" s="526" t="s">
        <v>99</v>
      </c>
      <c r="C58" s="529"/>
      <c r="D58" s="529"/>
      <c r="E58" s="176"/>
      <c r="F58" s="401">
        <v>25</v>
      </c>
      <c r="G58" s="415">
        <v>0</v>
      </c>
      <c r="H58" s="415">
        <v>402</v>
      </c>
      <c r="I58" s="401">
        <v>13467</v>
      </c>
      <c r="J58" s="401">
        <v>6734</v>
      </c>
      <c r="K58" s="401">
        <v>6733</v>
      </c>
      <c r="L58" s="401">
        <v>769</v>
      </c>
      <c r="M58" s="401">
        <v>419</v>
      </c>
      <c r="N58" s="401">
        <v>350</v>
      </c>
      <c r="O58" s="170"/>
    </row>
    <row r="59" spans="1:15" s="56" customFormat="1" ht="10.5" customHeight="1">
      <c r="A59" s="76"/>
      <c r="B59" s="526" t="s">
        <v>100</v>
      </c>
      <c r="C59" s="529"/>
      <c r="D59" s="529"/>
      <c r="E59" s="176"/>
      <c r="F59" s="415">
        <v>13</v>
      </c>
      <c r="G59" s="415">
        <v>0</v>
      </c>
      <c r="H59" s="401">
        <v>163</v>
      </c>
      <c r="I59" s="401">
        <v>4460</v>
      </c>
      <c r="J59" s="415">
        <v>2369</v>
      </c>
      <c r="K59" s="415">
        <v>2091</v>
      </c>
      <c r="L59" s="401">
        <v>325</v>
      </c>
      <c r="M59" s="415">
        <v>183</v>
      </c>
      <c r="N59" s="415">
        <v>142</v>
      </c>
      <c r="O59" s="170"/>
    </row>
    <row r="60" spans="1:15" s="56" customFormat="1" ht="4.5" customHeight="1">
      <c r="A60" s="76"/>
      <c r="B60" s="94"/>
      <c r="C60" s="84"/>
      <c r="D60" s="94"/>
      <c r="E60" s="177"/>
      <c r="F60" s="104"/>
      <c r="G60" s="402"/>
      <c r="H60" s="104"/>
      <c r="I60" s="104"/>
      <c r="J60" s="104"/>
      <c r="K60" s="104"/>
      <c r="L60" s="104"/>
      <c r="M60" s="104"/>
      <c r="N60" s="104"/>
      <c r="O60" s="170"/>
    </row>
    <row r="61" spans="1:15" s="56" customFormat="1" ht="10.5" customHeight="1">
      <c r="A61" s="76"/>
      <c r="B61" s="526" t="s">
        <v>101</v>
      </c>
      <c r="C61" s="529"/>
      <c r="D61" s="529"/>
      <c r="E61" s="177"/>
      <c r="F61" s="415">
        <v>14</v>
      </c>
      <c r="G61" s="415">
        <v>0</v>
      </c>
      <c r="H61" s="415">
        <v>199</v>
      </c>
      <c r="I61" s="401">
        <v>6267</v>
      </c>
      <c r="J61" s="415">
        <v>3147</v>
      </c>
      <c r="K61" s="415">
        <v>3120</v>
      </c>
      <c r="L61" s="401">
        <v>402</v>
      </c>
      <c r="M61" s="415">
        <v>218</v>
      </c>
      <c r="N61" s="415">
        <v>184</v>
      </c>
      <c r="O61" s="170"/>
    </row>
    <row r="62" spans="1:15" s="56" customFormat="1" ht="10.5" customHeight="1">
      <c r="A62" s="76"/>
      <c r="B62" s="526" t="s">
        <v>102</v>
      </c>
      <c r="C62" s="529"/>
      <c r="D62" s="529"/>
      <c r="E62" s="176"/>
      <c r="F62" s="415">
        <v>5</v>
      </c>
      <c r="G62" s="415">
        <v>0</v>
      </c>
      <c r="H62" s="415">
        <v>66</v>
      </c>
      <c r="I62" s="401">
        <v>1992</v>
      </c>
      <c r="J62" s="415">
        <v>1403</v>
      </c>
      <c r="K62" s="415">
        <v>589</v>
      </c>
      <c r="L62" s="401">
        <v>135</v>
      </c>
      <c r="M62" s="415">
        <v>88</v>
      </c>
      <c r="N62" s="415">
        <v>47</v>
      </c>
      <c r="O62" s="170"/>
    </row>
    <row r="63" spans="1:15" s="56" customFormat="1" ht="10.5" customHeight="1">
      <c r="A63" s="76"/>
      <c r="B63" s="526" t="s">
        <v>103</v>
      </c>
      <c r="C63" s="529"/>
      <c r="D63" s="529"/>
      <c r="E63" s="176"/>
      <c r="F63" s="415">
        <v>3</v>
      </c>
      <c r="G63" s="415">
        <v>0</v>
      </c>
      <c r="H63" s="415">
        <v>35</v>
      </c>
      <c r="I63" s="401">
        <v>802</v>
      </c>
      <c r="J63" s="415">
        <v>387</v>
      </c>
      <c r="K63" s="415">
        <v>415</v>
      </c>
      <c r="L63" s="401">
        <v>74</v>
      </c>
      <c r="M63" s="415">
        <v>53</v>
      </c>
      <c r="N63" s="415">
        <v>21</v>
      </c>
      <c r="O63" s="170"/>
    </row>
    <row r="64" spans="1:15" s="56" customFormat="1" ht="10.5" customHeight="1">
      <c r="A64" s="76"/>
      <c r="B64" s="526" t="s">
        <v>104</v>
      </c>
      <c r="C64" s="529"/>
      <c r="D64" s="529"/>
      <c r="E64" s="176"/>
      <c r="F64" s="415">
        <v>9</v>
      </c>
      <c r="G64" s="415">
        <v>0</v>
      </c>
      <c r="H64" s="415">
        <v>145</v>
      </c>
      <c r="I64" s="401">
        <v>4003</v>
      </c>
      <c r="J64" s="415">
        <v>2075</v>
      </c>
      <c r="K64" s="415">
        <v>1928</v>
      </c>
      <c r="L64" s="401">
        <v>292</v>
      </c>
      <c r="M64" s="415">
        <v>162</v>
      </c>
      <c r="N64" s="415">
        <v>130</v>
      </c>
      <c r="O64" s="170"/>
    </row>
    <row r="65" spans="1:15" s="56" customFormat="1" ht="4.5" customHeight="1">
      <c r="A65" s="76"/>
      <c r="B65" s="94"/>
      <c r="C65" s="84"/>
      <c r="D65" s="94"/>
      <c r="E65" s="177"/>
      <c r="F65" s="104"/>
      <c r="G65" s="402"/>
      <c r="H65" s="104"/>
      <c r="I65" s="104"/>
      <c r="J65" s="104"/>
      <c r="K65" s="104"/>
      <c r="L65" s="104"/>
      <c r="M65" s="104"/>
      <c r="N65" s="104"/>
      <c r="O65" s="170"/>
    </row>
    <row r="66" spans="1:15" s="56" customFormat="1" ht="10.5" customHeight="1">
      <c r="A66" s="76"/>
      <c r="B66" s="526" t="s">
        <v>105</v>
      </c>
      <c r="C66" s="529"/>
      <c r="D66" s="529"/>
      <c r="E66" s="176"/>
      <c r="F66" s="397">
        <v>13</v>
      </c>
      <c r="G66" s="415">
        <v>0</v>
      </c>
      <c r="H66" s="397">
        <v>210</v>
      </c>
      <c r="I66" s="401">
        <v>5677</v>
      </c>
      <c r="J66" s="397">
        <v>2978</v>
      </c>
      <c r="K66" s="397">
        <v>2699</v>
      </c>
      <c r="L66" s="401">
        <v>410</v>
      </c>
      <c r="M66" s="397">
        <v>243</v>
      </c>
      <c r="N66" s="397">
        <v>167</v>
      </c>
      <c r="O66" s="170"/>
    </row>
    <row r="67" spans="1:15" s="56" customFormat="1" ht="10.5" customHeight="1">
      <c r="A67" s="76"/>
      <c r="B67" s="526" t="s">
        <v>106</v>
      </c>
      <c r="C67" s="529"/>
      <c r="D67" s="529"/>
      <c r="E67" s="177"/>
      <c r="F67" s="415">
        <v>10</v>
      </c>
      <c r="G67" s="415">
        <v>0</v>
      </c>
      <c r="H67" s="415">
        <v>202</v>
      </c>
      <c r="I67" s="401">
        <v>5931</v>
      </c>
      <c r="J67" s="397">
        <v>2895</v>
      </c>
      <c r="K67" s="397">
        <v>3036</v>
      </c>
      <c r="L67" s="401">
        <v>403</v>
      </c>
      <c r="M67" s="397">
        <v>214</v>
      </c>
      <c r="N67" s="397">
        <v>189</v>
      </c>
      <c r="O67" s="170"/>
    </row>
    <row r="68" spans="1:15" s="56" customFormat="1" ht="10.5" customHeight="1">
      <c r="A68" s="76"/>
      <c r="B68" s="526" t="s">
        <v>107</v>
      </c>
      <c r="C68" s="529"/>
      <c r="D68" s="529"/>
      <c r="E68" s="176"/>
      <c r="F68" s="415">
        <v>4</v>
      </c>
      <c r="G68" s="415">
        <v>0</v>
      </c>
      <c r="H68" s="397">
        <v>78</v>
      </c>
      <c r="I68" s="401">
        <v>2341</v>
      </c>
      <c r="J68" s="415">
        <v>1141</v>
      </c>
      <c r="K68" s="415">
        <v>1200</v>
      </c>
      <c r="L68" s="401">
        <v>154</v>
      </c>
      <c r="M68" s="415">
        <v>93</v>
      </c>
      <c r="N68" s="415">
        <v>61</v>
      </c>
      <c r="O68" s="170"/>
    </row>
    <row r="69" spans="1:15" s="56" customFormat="1" ht="10.5" customHeight="1">
      <c r="A69" s="76"/>
      <c r="B69" s="526" t="s">
        <v>108</v>
      </c>
      <c r="C69" s="529"/>
      <c r="D69" s="529"/>
      <c r="E69" s="176"/>
      <c r="F69" s="415">
        <v>6</v>
      </c>
      <c r="G69" s="415">
        <v>0</v>
      </c>
      <c r="H69" s="415">
        <v>113</v>
      </c>
      <c r="I69" s="401">
        <v>3376</v>
      </c>
      <c r="J69" s="415">
        <v>1744</v>
      </c>
      <c r="K69" s="415">
        <v>1632</v>
      </c>
      <c r="L69" s="401">
        <v>219</v>
      </c>
      <c r="M69" s="415">
        <v>122</v>
      </c>
      <c r="N69" s="415">
        <v>97</v>
      </c>
      <c r="O69" s="170"/>
    </row>
    <row r="70" spans="1:15" s="56" customFormat="1" ht="10.5" customHeight="1">
      <c r="A70" s="76"/>
      <c r="B70" s="526" t="s">
        <v>109</v>
      </c>
      <c r="C70" s="529"/>
      <c r="D70" s="529"/>
      <c r="E70" s="176"/>
      <c r="F70" s="415">
        <v>6</v>
      </c>
      <c r="G70" s="415">
        <v>0</v>
      </c>
      <c r="H70" s="415">
        <v>102</v>
      </c>
      <c r="I70" s="401">
        <v>3050</v>
      </c>
      <c r="J70" s="415">
        <v>1583</v>
      </c>
      <c r="K70" s="415">
        <v>1467</v>
      </c>
      <c r="L70" s="401">
        <v>200</v>
      </c>
      <c r="M70" s="415">
        <v>111</v>
      </c>
      <c r="N70" s="415">
        <v>89</v>
      </c>
      <c r="O70" s="170"/>
    </row>
    <row r="71" spans="1:15" s="56" customFormat="1" ht="4.5" customHeight="1">
      <c r="A71" s="76"/>
      <c r="B71" s="94"/>
      <c r="C71" s="84"/>
      <c r="D71" s="94"/>
      <c r="E71" s="176"/>
      <c r="F71" s="104"/>
      <c r="G71" s="402"/>
      <c r="H71" s="104"/>
      <c r="I71" s="104"/>
      <c r="J71" s="104"/>
      <c r="K71" s="104"/>
      <c r="L71" s="104"/>
      <c r="M71" s="104"/>
      <c r="N71" s="104"/>
      <c r="O71" s="170"/>
    </row>
    <row r="72" spans="1:15" s="56" customFormat="1" ht="10.5" customHeight="1">
      <c r="A72" s="76"/>
      <c r="B72" s="526" t="s">
        <v>110</v>
      </c>
      <c r="C72" s="529"/>
      <c r="D72" s="529"/>
      <c r="E72" s="176"/>
      <c r="F72" s="397">
        <v>3</v>
      </c>
      <c r="G72" s="415">
        <v>0</v>
      </c>
      <c r="H72" s="397">
        <v>34</v>
      </c>
      <c r="I72" s="401">
        <v>1029</v>
      </c>
      <c r="J72" s="397">
        <v>531</v>
      </c>
      <c r="K72" s="397">
        <v>498</v>
      </c>
      <c r="L72" s="401">
        <v>80</v>
      </c>
      <c r="M72" s="397">
        <v>47</v>
      </c>
      <c r="N72" s="397">
        <v>33</v>
      </c>
      <c r="O72" s="170"/>
    </row>
    <row r="73" spans="1:15" s="56" customFormat="1" ht="10.5" customHeight="1">
      <c r="A73" s="76"/>
      <c r="B73" s="526" t="s">
        <v>111</v>
      </c>
      <c r="C73" s="529"/>
      <c r="D73" s="529"/>
      <c r="E73" s="176"/>
      <c r="F73" s="415">
        <v>5</v>
      </c>
      <c r="G73" s="415">
        <v>0</v>
      </c>
      <c r="H73" s="415">
        <v>82</v>
      </c>
      <c r="I73" s="401">
        <v>2382</v>
      </c>
      <c r="J73" s="415">
        <v>1207</v>
      </c>
      <c r="K73" s="415">
        <v>1175</v>
      </c>
      <c r="L73" s="401">
        <v>159</v>
      </c>
      <c r="M73" s="415">
        <v>92</v>
      </c>
      <c r="N73" s="415">
        <v>67</v>
      </c>
      <c r="O73" s="170"/>
    </row>
    <row r="74" spans="1:15" s="56" customFormat="1" ht="4.5" customHeight="1">
      <c r="A74" s="76"/>
      <c r="B74" s="94"/>
      <c r="C74" s="84"/>
      <c r="D74" s="94"/>
      <c r="E74" s="176"/>
      <c r="F74" s="169"/>
      <c r="G74" s="415"/>
      <c r="H74" s="169"/>
      <c r="I74" s="81"/>
      <c r="J74" s="78"/>
      <c r="K74" s="78"/>
      <c r="L74" s="81"/>
      <c r="M74" s="78"/>
      <c r="N74" s="78"/>
      <c r="O74" s="170"/>
    </row>
    <row r="75" spans="1:15" s="56" customFormat="1" ht="10.5" customHeight="1">
      <c r="A75" s="76"/>
      <c r="B75" s="526" t="s">
        <v>112</v>
      </c>
      <c r="C75" s="529"/>
      <c r="D75" s="529"/>
      <c r="E75" s="176"/>
      <c r="F75" s="415">
        <v>2</v>
      </c>
      <c r="G75" s="415">
        <v>0</v>
      </c>
      <c r="H75" s="397">
        <v>28</v>
      </c>
      <c r="I75" s="401">
        <v>823</v>
      </c>
      <c r="J75" s="415">
        <v>439</v>
      </c>
      <c r="K75" s="415">
        <v>384</v>
      </c>
      <c r="L75" s="401">
        <v>57</v>
      </c>
      <c r="M75" s="415">
        <v>36</v>
      </c>
      <c r="N75" s="415">
        <v>21</v>
      </c>
      <c r="O75" s="170"/>
    </row>
    <row r="76" spans="1:15" s="56" customFormat="1" ht="10.5" customHeight="1">
      <c r="A76" s="76"/>
      <c r="B76" s="526" t="s">
        <v>113</v>
      </c>
      <c r="C76" s="529"/>
      <c r="D76" s="529"/>
      <c r="E76" s="176"/>
      <c r="F76" s="415">
        <v>3</v>
      </c>
      <c r="G76" s="415">
        <v>0</v>
      </c>
      <c r="H76" s="415">
        <v>45</v>
      </c>
      <c r="I76" s="401">
        <v>1261</v>
      </c>
      <c r="J76" s="415">
        <v>661</v>
      </c>
      <c r="K76" s="415">
        <v>600</v>
      </c>
      <c r="L76" s="401">
        <v>85</v>
      </c>
      <c r="M76" s="415">
        <v>45</v>
      </c>
      <c r="N76" s="415">
        <v>40</v>
      </c>
      <c r="O76" s="170"/>
    </row>
    <row r="77" spans="1:15" s="56" customFormat="1" ht="10.5" customHeight="1">
      <c r="A77" s="76"/>
      <c r="B77" s="526" t="s">
        <v>114</v>
      </c>
      <c r="C77" s="529"/>
      <c r="D77" s="529"/>
      <c r="E77" s="176"/>
      <c r="F77" s="415">
        <v>4</v>
      </c>
      <c r="G77" s="415">
        <v>1</v>
      </c>
      <c r="H77" s="415">
        <v>35</v>
      </c>
      <c r="I77" s="401">
        <v>827</v>
      </c>
      <c r="J77" s="415">
        <v>451</v>
      </c>
      <c r="K77" s="415">
        <v>376</v>
      </c>
      <c r="L77" s="401">
        <v>79</v>
      </c>
      <c r="M77" s="415">
        <v>54</v>
      </c>
      <c r="N77" s="415">
        <v>25</v>
      </c>
      <c r="O77" s="170"/>
    </row>
    <row r="78" spans="1:15" s="56" customFormat="1" ht="10.5" customHeight="1">
      <c r="A78" s="76"/>
      <c r="B78" s="526" t="s">
        <v>115</v>
      </c>
      <c r="C78" s="529"/>
      <c r="D78" s="529"/>
      <c r="E78" s="176"/>
      <c r="F78" s="415">
        <v>2</v>
      </c>
      <c r="G78" s="415">
        <v>0</v>
      </c>
      <c r="H78" s="397">
        <v>26</v>
      </c>
      <c r="I78" s="401">
        <v>611</v>
      </c>
      <c r="J78" s="415">
        <v>311</v>
      </c>
      <c r="K78" s="415">
        <v>300</v>
      </c>
      <c r="L78" s="401">
        <v>52</v>
      </c>
      <c r="M78" s="415">
        <v>26</v>
      </c>
      <c r="N78" s="415">
        <v>26</v>
      </c>
      <c r="O78" s="170"/>
    </row>
    <row r="79" spans="1:15" s="56" customFormat="1" ht="10.5" customHeight="1">
      <c r="A79" s="76"/>
      <c r="B79" s="526" t="s">
        <v>116</v>
      </c>
      <c r="C79" s="529"/>
      <c r="D79" s="529"/>
      <c r="E79" s="178"/>
      <c r="F79" s="415">
        <v>1</v>
      </c>
      <c r="G79" s="415">
        <v>0</v>
      </c>
      <c r="H79" s="415">
        <v>10</v>
      </c>
      <c r="I79" s="401">
        <v>235</v>
      </c>
      <c r="J79" s="415">
        <v>111</v>
      </c>
      <c r="K79" s="415">
        <v>124</v>
      </c>
      <c r="L79" s="401">
        <v>24</v>
      </c>
      <c r="M79" s="415">
        <v>13</v>
      </c>
      <c r="N79" s="415">
        <v>11</v>
      </c>
      <c r="O79" s="170"/>
    </row>
    <row r="80" spans="1:15" s="56" customFormat="1" ht="4.5" customHeight="1">
      <c r="A80" s="76"/>
      <c r="B80" s="94"/>
      <c r="C80" s="84"/>
      <c r="D80" s="94"/>
      <c r="E80" s="177"/>
      <c r="F80" s="104"/>
      <c r="G80" s="402"/>
      <c r="H80" s="104"/>
      <c r="I80" s="104"/>
      <c r="J80" s="104"/>
      <c r="K80" s="104"/>
      <c r="L80" s="104"/>
      <c r="M80" s="104"/>
      <c r="N80" s="104"/>
      <c r="O80" s="170"/>
    </row>
    <row r="81" spans="1:15" s="56" customFormat="1" ht="10.5" customHeight="1">
      <c r="A81" s="76"/>
      <c r="B81" s="526" t="s">
        <v>117</v>
      </c>
      <c r="C81" s="526"/>
      <c r="D81" s="526"/>
      <c r="E81" s="176"/>
      <c r="F81" s="415">
        <v>1</v>
      </c>
      <c r="G81" s="415">
        <v>0</v>
      </c>
      <c r="H81" s="415">
        <v>16</v>
      </c>
      <c r="I81" s="401">
        <v>447</v>
      </c>
      <c r="J81" s="415">
        <v>208</v>
      </c>
      <c r="K81" s="415">
        <v>239</v>
      </c>
      <c r="L81" s="401">
        <v>34</v>
      </c>
      <c r="M81" s="415">
        <v>18</v>
      </c>
      <c r="N81" s="415">
        <v>16</v>
      </c>
      <c r="O81" s="170"/>
    </row>
    <row r="82" spans="1:15" s="56" customFormat="1" ht="10.5" customHeight="1">
      <c r="A82" s="76"/>
      <c r="B82" s="526" t="s">
        <v>118</v>
      </c>
      <c r="C82" s="529"/>
      <c r="D82" s="529"/>
      <c r="E82" s="176"/>
      <c r="F82" s="415">
        <v>1</v>
      </c>
      <c r="G82" s="415">
        <v>0</v>
      </c>
      <c r="H82" s="397">
        <v>8</v>
      </c>
      <c r="I82" s="401">
        <v>200</v>
      </c>
      <c r="J82" s="397">
        <v>98</v>
      </c>
      <c r="K82" s="397">
        <v>102</v>
      </c>
      <c r="L82" s="401">
        <v>20</v>
      </c>
      <c r="M82" s="397">
        <v>10</v>
      </c>
      <c r="N82" s="397">
        <v>10</v>
      </c>
      <c r="O82" s="170"/>
    </row>
    <row r="83" spans="1:15" s="56" customFormat="1" ht="10.5" customHeight="1">
      <c r="A83" s="76"/>
      <c r="B83" s="526" t="s">
        <v>119</v>
      </c>
      <c r="C83" s="529"/>
      <c r="D83" s="529"/>
      <c r="E83" s="177"/>
      <c r="F83" s="415">
        <v>1</v>
      </c>
      <c r="G83" s="415">
        <v>0</v>
      </c>
      <c r="H83" s="415">
        <v>8</v>
      </c>
      <c r="I83" s="401">
        <v>191</v>
      </c>
      <c r="J83" s="415">
        <v>105</v>
      </c>
      <c r="K83" s="415">
        <v>86</v>
      </c>
      <c r="L83" s="401">
        <v>20</v>
      </c>
      <c r="M83" s="415">
        <v>13</v>
      </c>
      <c r="N83" s="415">
        <v>7</v>
      </c>
      <c r="O83" s="170"/>
    </row>
    <row r="84" spans="1:15" s="56" customFormat="1" ht="10.5" customHeight="1">
      <c r="A84" s="76"/>
      <c r="B84" s="526" t="s">
        <v>120</v>
      </c>
      <c r="C84" s="529"/>
      <c r="D84" s="529"/>
      <c r="E84" s="176"/>
      <c r="F84" s="415">
        <v>1</v>
      </c>
      <c r="G84" s="415">
        <v>0</v>
      </c>
      <c r="H84" s="415">
        <v>17</v>
      </c>
      <c r="I84" s="401">
        <v>510</v>
      </c>
      <c r="J84" s="415">
        <v>257</v>
      </c>
      <c r="K84" s="415">
        <v>253</v>
      </c>
      <c r="L84" s="401">
        <v>34</v>
      </c>
      <c r="M84" s="415">
        <v>20</v>
      </c>
      <c r="N84" s="415">
        <v>14</v>
      </c>
      <c r="O84" s="170"/>
    </row>
    <row r="85" spans="1:15" s="56" customFormat="1" ht="10.5" customHeight="1">
      <c r="A85" s="76"/>
      <c r="B85" s="526" t="s">
        <v>121</v>
      </c>
      <c r="C85" s="529"/>
      <c r="D85" s="529"/>
      <c r="E85" s="176"/>
      <c r="F85" s="415">
        <v>2</v>
      </c>
      <c r="G85" s="415">
        <v>0</v>
      </c>
      <c r="H85" s="415">
        <v>11</v>
      </c>
      <c r="I85" s="401">
        <v>227</v>
      </c>
      <c r="J85" s="415">
        <v>69</v>
      </c>
      <c r="K85" s="415">
        <v>158</v>
      </c>
      <c r="L85" s="401">
        <v>31</v>
      </c>
      <c r="M85" s="415">
        <v>17</v>
      </c>
      <c r="N85" s="415">
        <v>14</v>
      </c>
      <c r="O85" s="170"/>
    </row>
    <row r="86" spans="1:15" s="56" customFormat="1" ht="4.5" customHeight="1">
      <c r="A86" s="76"/>
      <c r="B86" s="94"/>
      <c r="C86" s="84"/>
      <c r="D86" s="94"/>
      <c r="E86" s="177"/>
      <c r="F86" s="104"/>
      <c r="G86" s="402"/>
      <c r="H86" s="104"/>
      <c r="I86" s="104"/>
      <c r="J86" s="104"/>
      <c r="K86" s="104"/>
      <c r="L86" s="104"/>
      <c r="M86" s="104"/>
      <c r="N86" s="104"/>
      <c r="O86" s="170"/>
    </row>
    <row r="87" spans="1:15" s="56" customFormat="1" ht="10.5" customHeight="1">
      <c r="A87" s="76"/>
      <c r="B87" s="526" t="s">
        <v>122</v>
      </c>
      <c r="C87" s="529"/>
      <c r="D87" s="529"/>
      <c r="E87" s="176"/>
      <c r="F87" s="415">
        <v>1</v>
      </c>
      <c r="G87" s="415">
        <v>0</v>
      </c>
      <c r="H87" s="415">
        <v>6</v>
      </c>
      <c r="I87" s="401">
        <v>102</v>
      </c>
      <c r="J87" s="415">
        <v>49</v>
      </c>
      <c r="K87" s="415">
        <v>53</v>
      </c>
      <c r="L87" s="401">
        <v>18</v>
      </c>
      <c r="M87" s="415">
        <v>9</v>
      </c>
      <c r="N87" s="415">
        <v>9</v>
      </c>
      <c r="O87" s="170"/>
    </row>
    <row r="88" spans="1:15" s="56" customFormat="1" ht="10.5" customHeight="1">
      <c r="A88" s="76"/>
      <c r="B88" s="526" t="s">
        <v>123</v>
      </c>
      <c r="C88" s="529"/>
      <c r="D88" s="529"/>
      <c r="E88" s="176"/>
      <c r="F88" s="397">
        <v>1</v>
      </c>
      <c r="G88" s="415">
        <v>0</v>
      </c>
      <c r="H88" s="397">
        <v>15</v>
      </c>
      <c r="I88" s="401">
        <v>437</v>
      </c>
      <c r="J88" s="397">
        <v>210</v>
      </c>
      <c r="K88" s="397">
        <v>227</v>
      </c>
      <c r="L88" s="401">
        <v>34</v>
      </c>
      <c r="M88" s="397">
        <v>19</v>
      </c>
      <c r="N88" s="397">
        <v>15</v>
      </c>
      <c r="O88" s="170"/>
    </row>
    <row r="89" spans="1:15" s="56" customFormat="1" ht="10.5" customHeight="1">
      <c r="A89" s="76"/>
      <c r="B89" s="526" t="s">
        <v>124</v>
      </c>
      <c r="C89" s="529"/>
      <c r="D89" s="529"/>
      <c r="E89" s="176"/>
      <c r="F89" s="415">
        <v>3</v>
      </c>
      <c r="G89" s="415">
        <v>0</v>
      </c>
      <c r="H89" s="415">
        <v>41</v>
      </c>
      <c r="I89" s="401">
        <v>986</v>
      </c>
      <c r="J89" s="415">
        <v>502</v>
      </c>
      <c r="K89" s="415">
        <v>484</v>
      </c>
      <c r="L89" s="401">
        <v>87</v>
      </c>
      <c r="M89" s="415">
        <v>46</v>
      </c>
      <c r="N89" s="415">
        <v>41</v>
      </c>
      <c r="O89" s="170"/>
    </row>
    <row r="90" spans="1:15" s="56" customFormat="1" ht="10.5" customHeight="1">
      <c r="A90" s="76"/>
      <c r="B90" s="526" t="s">
        <v>125</v>
      </c>
      <c r="C90" s="529"/>
      <c r="D90" s="529"/>
      <c r="E90" s="177"/>
      <c r="F90" s="415">
        <v>2</v>
      </c>
      <c r="G90" s="415">
        <v>0</v>
      </c>
      <c r="H90" s="415">
        <v>6</v>
      </c>
      <c r="I90" s="401">
        <v>73</v>
      </c>
      <c r="J90" s="415">
        <v>35</v>
      </c>
      <c r="K90" s="415">
        <v>38</v>
      </c>
      <c r="L90" s="401">
        <v>21</v>
      </c>
      <c r="M90" s="415">
        <v>13</v>
      </c>
      <c r="N90" s="415">
        <v>8</v>
      </c>
      <c r="O90" s="170"/>
    </row>
    <row r="91" spans="1:15" ht="3" customHeight="1" thickBot="1">
      <c r="A91" s="179"/>
      <c r="B91" s="179"/>
      <c r="C91" s="179"/>
      <c r="D91" s="179"/>
      <c r="E91" s="180"/>
      <c r="F91" s="181"/>
      <c r="G91" s="181"/>
      <c r="H91" s="181"/>
      <c r="I91" s="181"/>
      <c r="J91" s="181"/>
      <c r="K91" s="181"/>
      <c r="L91" s="181"/>
      <c r="M91" s="181"/>
      <c r="N91" s="181"/>
      <c r="O91" s="170"/>
    </row>
    <row r="92" spans="1:15" ht="3" customHeight="1" thickTop="1">
      <c r="O92" s="170"/>
    </row>
    <row r="93" spans="1:15" ht="1.5" customHeight="1">
      <c r="O93" s="170"/>
    </row>
  </sheetData>
  <mergeCells count="71">
    <mergeCell ref="B85:D85"/>
    <mergeCell ref="B87:D87"/>
    <mergeCell ref="B88:D88"/>
    <mergeCell ref="B89:D89"/>
    <mergeCell ref="B90:D90"/>
    <mergeCell ref="B84:D84"/>
    <mergeCell ref="B70:D70"/>
    <mergeCell ref="B72:D72"/>
    <mergeCell ref="B73:D73"/>
    <mergeCell ref="B75:D75"/>
    <mergeCell ref="B76:D76"/>
    <mergeCell ref="B77:D77"/>
    <mergeCell ref="B78:D78"/>
    <mergeCell ref="B79:D79"/>
    <mergeCell ref="B81:D81"/>
    <mergeCell ref="B82:D82"/>
    <mergeCell ref="B83:D83"/>
    <mergeCell ref="B69:D69"/>
    <mergeCell ref="B56:D56"/>
    <mergeCell ref="B57:D57"/>
    <mergeCell ref="B58:D58"/>
    <mergeCell ref="B59:D59"/>
    <mergeCell ref="B61:D61"/>
    <mergeCell ref="B62:D62"/>
    <mergeCell ref="B63:D63"/>
    <mergeCell ref="B64:D64"/>
    <mergeCell ref="B66:D66"/>
    <mergeCell ref="B67:D67"/>
    <mergeCell ref="B68:D68"/>
    <mergeCell ref="B55:D55"/>
    <mergeCell ref="C41:D41"/>
    <mergeCell ref="C42:D42"/>
    <mergeCell ref="C43:D43"/>
    <mergeCell ref="C44:D44"/>
    <mergeCell ref="C45:D45"/>
    <mergeCell ref="C47:D47"/>
    <mergeCell ref="C48:D48"/>
    <mergeCell ref="B50:D50"/>
    <mergeCell ref="C51:D51"/>
    <mergeCell ref="C52:D52"/>
    <mergeCell ref="C53:D53"/>
    <mergeCell ref="A2:E3"/>
    <mergeCell ref="F2:G2"/>
    <mergeCell ref="B40:D40"/>
    <mergeCell ref="C26:D26"/>
    <mergeCell ref="C27:D27"/>
    <mergeCell ref="C28:D28"/>
    <mergeCell ref="C30:D30"/>
    <mergeCell ref="C31:D31"/>
    <mergeCell ref="C32:D32"/>
    <mergeCell ref="C33:D33"/>
    <mergeCell ref="C34:D34"/>
    <mergeCell ref="C36:D36"/>
    <mergeCell ref="C37:D37"/>
    <mergeCell ref="C38:D38"/>
    <mergeCell ref="H2:H3"/>
    <mergeCell ref="I2:K2"/>
    <mergeCell ref="L2:N2"/>
    <mergeCell ref="C25:D25"/>
    <mergeCell ref="B6:D6"/>
    <mergeCell ref="B8:C11"/>
    <mergeCell ref="B13:D13"/>
    <mergeCell ref="B15:D15"/>
    <mergeCell ref="B17:D17"/>
    <mergeCell ref="C18:D18"/>
    <mergeCell ref="C19:D19"/>
    <mergeCell ref="C20:D20"/>
    <mergeCell ref="C21:D21"/>
    <mergeCell ref="C22:D22"/>
    <mergeCell ref="C24:D24"/>
    <mergeCell ref="B5:D5"/>
  </mergeCells>
  <phoneticPr fontId="17"/>
  <printOptions horizontalCentered="1"/>
  <pageMargins left="0.6692913385826772" right="0.62992125984251968" top="0.98425196850393704" bottom="0.98425196850393704" header="0.51181102362204722" footer="0.51181102362204722"/>
  <pageSetup paperSize="9" orientation="portrait" r:id="rId1"/>
  <headerFooter alignWithMargins="0">
    <oddHeader>&amp;L&amp;9中学校&amp;R&amp;9&amp;F (&amp;A)</oddHeader>
  </headerFooter>
  <rowBreaks count="1" manualBreakCount="1">
    <brk id="73" max="1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AR20"/>
  <sheetViews>
    <sheetView zoomScaleNormal="100" zoomScaleSheetLayoutView="100" zoomScalePageLayoutView="112" workbookViewId="0"/>
  </sheetViews>
  <sheetFormatPr defaultColWidth="5" defaultRowHeight="9"/>
  <cols>
    <col min="1" max="1" width="0.33203125" style="116" customWidth="1"/>
    <col min="2" max="2" width="1.6640625" style="116" customWidth="1"/>
    <col min="3" max="3" width="7.77734375" style="116" customWidth="1"/>
    <col min="4" max="4" width="0.88671875" style="116" customWidth="1"/>
    <col min="5" max="8" width="4.33203125" style="116" customWidth="1"/>
    <col min="9" max="12" width="8.109375" style="116" customWidth="1"/>
    <col min="13" max="14" width="7.33203125" style="116" customWidth="1"/>
    <col min="15" max="15" width="8.109375" style="116" customWidth="1"/>
    <col min="16" max="17" width="7.33203125" style="116" customWidth="1"/>
    <col min="18" max="23" width="5" style="116"/>
    <col min="24" max="29" width="7.33203125" style="204" customWidth="1"/>
    <col min="30" max="16384" width="5" style="116"/>
  </cols>
  <sheetData>
    <row r="1" spans="1:44" ht="14.25" customHeight="1" thickBot="1">
      <c r="B1" s="68" t="s">
        <v>145</v>
      </c>
      <c r="C1" s="76"/>
      <c r="D1" s="76"/>
      <c r="E1" s="182"/>
      <c r="F1" s="76"/>
      <c r="G1" s="76"/>
      <c r="H1" s="76"/>
      <c r="I1" s="76"/>
      <c r="J1" s="76"/>
      <c r="K1" s="161"/>
      <c r="L1" s="76"/>
      <c r="M1" s="76"/>
      <c r="N1" s="76"/>
      <c r="O1" s="76"/>
      <c r="P1" s="76"/>
      <c r="Q1" s="76"/>
      <c r="R1" s="76"/>
      <c r="S1" s="76"/>
      <c r="T1" s="76"/>
      <c r="U1" s="76"/>
      <c r="V1" s="76"/>
      <c r="W1" s="76"/>
      <c r="X1" s="94"/>
      <c r="Y1" s="94"/>
      <c r="Z1" s="94"/>
      <c r="AA1" s="94"/>
      <c r="AB1" s="94"/>
      <c r="AC1" s="57" t="s">
        <v>139</v>
      </c>
    </row>
    <row r="2" spans="1:44" s="184" customFormat="1" ht="15" customHeight="1" thickTop="1">
      <c r="A2" s="183"/>
      <c r="B2" s="554" t="s">
        <v>146</v>
      </c>
      <c r="C2" s="554"/>
      <c r="D2" s="555"/>
      <c r="E2" s="560" t="s">
        <v>147</v>
      </c>
      <c r="F2" s="554"/>
      <c r="G2" s="554"/>
      <c r="H2" s="554"/>
      <c r="I2" s="523" t="s">
        <v>148</v>
      </c>
      <c r="J2" s="561"/>
      <c r="K2" s="561"/>
      <c r="L2" s="562"/>
      <c r="M2" s="562"/>
      <c r="N2" s="562"/>
      <c r="O2" s="562"/>
      <c r="P2" s="562"/>
      <c r="Q2" s="562"/>
      <c r="R2" s="562"/>
      <c r="S2" s="562"/>
      <c r="T2" s="562"/>
      <c r="U2" s="562"/>
      <c r="V2" s="562"/>
      <c r="W2" s="562"/>
      <c r="X2" s="562"/>
      <c r="Y2" s="562"/>
      <c r="Z2" s="562"/>
      <c r="AA2" s="563" t="s">
        <v>149</v>
      </c>
      <c r="AB2" s="564"/>
      <c r="AC2" s="564"/>
    </row>
    <row r="3" spans="1:44" s="184" customFormat="1" ht="13.2" customHeight="1">
      <c r="B3" s="556"/>
      <c r="C3" s="556"/>
      <c r="D3" s="557"/>
      <c r="E3" s="520" t="s">
        <v>150</v>
      </c>
      <c r="F3" s="569" t="s">
        <v>151</v>
      </c>
      <c r="G3" s="570"/>
      <c r="H3" s="549"/>
      <c r="I3" s="520" t="s">
        <v>150</v>
      </c>
      <c r="J3" s="520"/>
      <c r="K3" s="569"/>
      <c r="L3" s="62"/>
      <c r="M3" s="185"/>
      <c r="N3" s="185" t="s">
        <v>152</v>
      </c>
      <c r="O3" s="185"/>
      <c r="P3" s="185" t="s">
        <v>153</v>
      </c>
      <c r="Q3" s="185"/>
      <c r="R3" s="185"/>
      <c r="S3" s="185" t="s">
        <v>154</v>
      </c>
      <c r="T3" s="185"/>
      <c r="U3" s="185"/>
      <c r="V3" s="185"/>
      <c r="W3" s="186"/>
      <c r="X3" s="571" t="s">
        <v>155</v>
      </c>
      <c r="Y3" s="571"/>
      <c r="Z3" s="571"/>
      <c r="AA3" s="565"/>
      <c r="AB3" s="566"/>
      <c r="AC3" s="566"/>
    </row>
    <row r="4" spans="1:44" s="184" customFormat="1" ht="15.75" customHeight="1">
      <c r="B4" s="556"/>
      <c r="C4" s="556"/>
      <c r="D4" s="557"/>
      <c r="E4" s="520"/>
      <c r="F4" s="572" t="s">
        <v>156</v>
      </c>
      <c r="G4" s="572" t="s">
        <v>157</v>
      </c>
      <c r="H4" s="572" t="s">
        <v>158</v>
      </c>
      <c r="I4" s="520"/>
      <c r="J4" s="520"/>
      <c r="K4" s="569"/>
      <c r="L4" s="574" t="s">
        <v>150</v>
      </c>
      <c r="M4" s="575"/>
      <c r="N4" s="576"/>
      <c r="O4" s="551" t="s">
        <v>159</v>
      </c>
      <c r="P4" s="552"/>
      <c r="Q4" s="553"/>
      <c r="R4" s="551" t="s">
        <v>160</v>
      </c>
      <c r="S4" s="552"/>
      <c r="T4" s="553"/>
      <c r="U4" s="551" t="s">
        <v>161</v>
      </c>
      <c r="V4" s="552"/>
      <c r="W4" s="553"/>
      <c r="X4" s="551" t="s">
        <v>159</v>
      </c>
      <c r="Y4" s="552"/>
      <c r="Z4" s="553"/>
      <c r="AA4" s="567"/>
      <c r="AB4" s="568"/>
      <c r="AC4" s="568"/>
    </row>
    <row r="5" spans="1:44" s="184" customFormat="1" ht="15.75" customHeight="1">
      <c r="A5" s="187"/>
      <c r="B5" s="558"/>
      <c r="C5" s="558"/>
      <c r="D5" s="559"/>
      <c r="E5" s="520"/>
      <c r="F5" s="573"/>
      <c r="G5" s="573"/>
      <c r="H5" s="573"/>
      <c r="I5" s="59" t="s">
        <v>150</v>
      </c>
      <c r="J5" s="59" t="s">
        <v>162</v>
      </c>
      <c r="K5" s="60" t="s">
        <v>163</v>
      </c>
      <c r="L5" s="188" t="s">
        <v>7</v>
      </c>
      <c r="M5" s="61" t="s">
        <v>8</v>
      </c>
      <c r="N5" s="61" t="s">
        <v>9</v>
      </c>
      <c r="O5" s="61" t="s">
        <v>7</v>
      </c>
      <c r="P5" s="61" t="s">
        <v>8</v>
      </c>
      <c r="Q5" s="61" t="s">
        <v>9</v>
      </c>
      <c r="R5" s="186" t="s">
        <v>7</v>
      </c>
      <c r="S5" s="61" t="s">
        <v>8</v>
      </c>
      <c r="T5" s="61" t="s">
        <v>9</v>
      </c>
      <c r="U5" s="61" t="s">
        <v>7</v>
      </c>
      <c r="V5" s="61" t="s">
        <v>8</v>
      </c>
      <c r="W5" s="61" t="s">
        <v>9</v>
      </c>
      <c r="X5" s="61" t="s">
        <v>7</v>
      </c>
      <c r="Y5" s="61" t="s">
        <v>8</v>
      </c>
      <c r="Z5" s="61" t="s">
        <v>9</v>
      </c>
      <c r="AA5" s="61" t="s">
        <v>7</v>
      </c>
      <c r="AB5" s="61" t="s">
        <v>8</v>
      </c>
      <c r="AC5" s="62" t="s">
        <v>9</v>
      </c>
    </row>
    <row r="6" spans="1:44" ht="8.25" customHeight="1">
      <c r="B6" s="189"/>
      <c r="C6" s="189"/>
      <c r="D6" s="189"/>
      <c r="E6" s="190"/>
      <c r="F6" s="191"/>
      <c r="G6" s="191"/>
      <c r="H6" s="191"/>
      <c r="I6" s="162" t="s">
        <v>10</v>
      </c>
      <c r="J6" s="162" t="s">
        <v>59</v>
      </c>
      <c r="K6" s="162" t="s">
        <v>59</v>
      </c>
      <c r="L6" s="192" t="s">
        <v>59</v>
      </c>
      <c r="M6" s="192" t="s">
        <v>59</v>
      </c>
      <c r="N6" s="192" t="s">
        <v>59</v>
      </c>
      <c r="O6" s="192" t="s">
        <v>59</v>
      </c>
      <c r="P6" s="192" t="s">
        <v>59</v>
      </c>
      <c r="Q6" s="192" t="s">
        <v>59</v>
      </c>
      <c r="R6" s="192" t="s">
        <v>59</v>
      </c>
      <c r="S6" s="192" t="s">
        <v>59</v>
      </c>
      <c r="T6" s="192" t="s">
        <v>59</v>
      </c>
      <c r="U6" s="192" t="s">
        <v>59</v>
      </c>
      <c r="V6" s="192" t="s">
        <v>59</v>
      </c>
      <c r="W6" s="192" t="s">
        <v>59</v>
      </c>
      <c r="X6" s="192" t="s">
        <v>59</v>
      </c>
      <c r="Y6" s="192" t="s">
        <v>59</v>
      </c>
      <c r="Z6" s="192" t="s">
        <v>59</v>
      </c>
      <c r="AA6" s="192" t="s">
        <v>59</v>
      </c>
      <c r="AB6" s="192" t="s">
        <v>59</v>
      </c>
      <c r="AC6" s="192" t="s">
        <v>59</v>
      </c>
    </row>
    <row r="7" spans="1:44" ht="12.6" customHeight="1">
      <c r="B7" s="72"/>
      <c r="C7" s="72" t="s">
        <v>164</v>
      </c>
      <c r="D7" s="193"/>
      <c r="E7" s="194">
        <v>231</v>
      </c>
      <c r="F7" s="195">
        <v>204</v>
      </c>
      <c r="G7" s="195">
        <v>3</v>
      </c>
      <c r="H7" s="195">
        <v>24</v>
      </c>
      <c r="I7" s="70">
        <v>200230</v>
      </c>
      <c r="J7" s="70">
        <v>101175</v>
      </c>
      <c r="K7" s="70">
        <v>99055</v>
      </c>
      <c r="L7" s="70">
        <v>194449</v>
      </c>
      <c r="M7" s="70">
        <v>97820</v>
      </c>
      <c r="N7" s="70">
        <v>96629</v>
      </c>
      <c r="O7" s="70">
        <v>194266</v>
      </c>
      <c r="P7" s="70">
        <v>97733</v>
      </c>
      <c r="Q7" s="70">
        <v>96533</v>
      </c>
      <c r="R7" s="70">
        <v>36</v>
      </c>
      <c r="S7" s="70">
        <v>36</v>
      </c>
      <c r="T7" s="70">
        <v>0</v>
      </c>
      <c r="U7" s="70">
        <v>147</v>
      </c>
      <c r="V7" s="70">
        <v>51</v>
      </c>
      <c r="W7" s="70">
        <v>96</v>
      </c>
      <c r="X7" s="70">
        <v>5781</v>
      </c>
      <c r="Y7" s="70">
        <v>3355</v>
      </c>
      <c r="Z7" s="70">
        <v>2426</v>
      </c>
      <c r="AA7" s="70">
        <v>12993</v>
      </c>
      <c r="AB7" s="70">
        <v>8816</v>
      </c>
      <c r="AC7" s="70">
        <v>4177</v>
      </c>
      <c r="AD7" s="196"/>
      <c r="AE7" s="196"/>
      <c r="AF7" s="196"/>
      <c r="AG7" s="196"/>
      <c r="AH7" s="196"/>
      <c r="AI7" s="196"/>
      <c r="AJ7" s="196"/>
      <c r="AK7" s="196"/>
      <c r="AL7" s="196"/>
      <c r="AM7" s="196"/>
      <c r="AN7" s="196"/>
      <c r="AO7" s="196"/>
      <c r="AP7" s="196"/>
      <c r="AQ7" s="196"/>
      <c r="AR7" s="196"/>
    </row>
    <row r="8" spans="1:44" ht="12.6" customHeight="1">
      <c r="B8" s="72"/>
      <c r="C8" s="72" t="s">
        <v>165</v>
      </c>
      <c r="D8" s="193"/>
      <c r="E8" s="194">
        <v>231</v>
      </c>
      <c r="F8" s="195">
        <v>204</v>
      </c>
      <c r="G8" s="195">
        <v>3</v>
      </c>
      <c r="H8" s="195">
        <v>24</v>
      </c>
      <c r="I8" s="70">
        <v>195931</v>
      </c>
      <c r="J8" s="70">
        <v>99091</v>
      </c>
      <c r="K8" s="70">
        <v>96840</v>
      </c>
      <c r="L8" s="70">
        <v>190745</v>
      </c>
      <c r="M8" s="70">
        <v>96179</v>
      </c>
      <c r="N8" s="70">
        <v>94566</v>
      </c>
      <c r="O8" s="70">
        <v>190538</v>
      </c>
      <c r="P8" s="70">
        <v>96083</v>
      </c>
      <c r="Q8" s="70">
        <v>94455</v>
      </c>
      <c r="R8" s="70">
        <v>46</v>
      </c>
      <c r="S8" s="70">
        <v>44</v>
      </c>
      <c r="T8" s="70">
        <v>2</v>
      </c>
      <c r="U8" s="70">
        <v>161</v>
      </c>
      <c r="V8" s="70">
        <v>52</v>
      </c>
      <c r="W8" s="70">
        <v>109</v>
      </c>
      <c r="X8" s="70">
        <v>5186</v>
      </c>
      <c r="Y8" s="70">
        <v>2912</v>
      </c>
      <c r="Z8" s="70">
        <v>2274</v>
      </c>
      <c r="AA8" s="70">
        <v>13035</v>
      </c>
      <c r="AB8" s="70">
        <v>8768</v>
      </c>
      <c r="AC8" s="70">
        <v>4267</v>
      </c>
      <c r="AD8" s="196"/>
      <c r="AE8" s="196"/>
      <c r="AF8" s="196"/>
      <c r="AG8" s="196"/>
      <c r="AH8" s="196"/>
      <c r="AI8" s="196"/>
      <c r="AJ8" s="196"/>
      <c r="AK8" s="196"/>
      <c r="AL8" s="196"/>
      <c r="AM8" s="196"/>
      <c r="AN8" s="196"/>
      <c r="AO8" s="196"/>
      <c r="AP8" s="196"/>
      <c r="AQ8" s="196"/>
      <c r="AR8" s="196"/>
    </row>
    <row r="9" spans="1:44" ht="12.6" customHeight="1">
      <c r="B9" s="72"/>
      <c r="C9" s="417" t="s">
        <v>166</v>
      </c>
      <c r="D9" s="193"/>
      <c r="E9" s="418">
        <v>231</v>
      </c>
      <c r="F9" s="419">
        <v>204</v>
      </c>
      <c r="G9" s="419">
        <v>3</v>
      </c>
      <c r="H9" s="419">
        <v>24</v>
      </c>
      <c r="I9" s="396">
        <v>193066</v>
      </c>
      <c r="J9" s="396">
        <v>97611</v>
      </c>
      <c r="K9" s="396">
        <v>95455</v>
      </c>
      <c r="L9" s="396">
        <v>188253</v>
      </c>
      <c r="M9" s="396">
        <v>94968</v>
      </c>
      <c r="N9" s="396">
        <v>93285</v>
      </c>
      <c r="O9" s="396">
        <v>188055</v>
      </c>
      <c r="P9" s="70">
        <v>94867</v>
      </c>
      <c r="Q9" s="396">
        <v>93188</v>
      </c>
      <c r="R9" s="396">
        <v>50</v>
      </c>
      <c r="S9" s="396">
        <v>48</v>
      </c>
      <c r="T9" s="396">
        <v>2</v>
      </c>
      <c r="U9" s="396">
        <v>148</v>
      </c>
      <c r="V9" s="396">
        <v>53</v>
      </c>
      <c r="W9" s="396">
        <v>95</v>
      </c>
      <c r="X9" s="396">
        <v>4813</v>
      </c>
      <c r="Y9" s="396">
        <v>2643</v>
      </c>
      <c r="Z9" s="396">
        <v>2170</v>
      </c>
      <c r="AA9" s="396">
        <v>12922</v>
      </c>
      <c r="AB9" s="396">
        <v>8729</v>
      </c>
      <c r="AC9" s="396">
        <v>4193</v>
      </c>
      <c r="AD9" s="196"/>
      <c r="AE9" s="196"/>
      <c r="AF9" s="196"/>
      <c r="AG9" s="196"/>
      <c r="AH9" s="196"/>
      <c r="AI9" s="196"/>
      <c r="AJ9" s="196"/>
      <c r="AK9" s="196"/>
      <c r="AL9" s="196"/>
      <c r="AM9" s="196"/>
      <c r="AN9" s="196"/>
      <c r="AO9" s="196"/>
      <c r="AP9" s="196"/>
      <c r="AQ9" s="196"/>
      <c r="AR9" s="196"/>
    </row>
    <row r="10" spans="1:44" ht="7.5" customHeight="1">
      <c r="B10" s="198"/>
      <c r="C10" s="198"/>
      <c r="D10" s="193"/>
      <c r="E10" s="197"/>
      <c r="F10" s="199"/>
      <c r="G10" s="199"/>
      <c r="H10" s="199"/>
      <c r="I10" s="74"/>
      <c r="J10" s="200"/>
      <c r="K10" s="200"/>
      <c r="L10" s="74"/>
      <c r="M10" s="74"/>
      <c r="N10" s="74"/>
      <c r="O10" s="396"/>
      <c r="P10" s="74"/>
      <c r="Q10" s="74"/>
      <c r="R10" s="74"/>
      <c r="S10" s="74"/>
      <c r="T10" s="74"/>
      <c r="U10" s="74"/>
      <c r="V10" s="74"/>
      <c r="W10" s="74"/>
      <c r="X10" s="74"/>
      <c r="Y10" s="80"/>
      <c r="Z10" s="80"/>
      <c r="AA10" s="74"/>
      <c r="AB10" s="80"/>
      <c r="AC10" s="80"/>
      <c r="AD10" s="196"/>
      <c r="AE10" s="196"/>
      <c r="AF10" s="196"/>
      <c r="AG10" s="196"/>
      <c r="AH10" s="196"/>
      <c r="AI10" s="196"/>
      <c r="AJ10" s="196"/>
      <c r="AK10" s="196"/>
      <c r="AL10" s="196"/>
      <c r="AM10" s="196"/>
      <c r="AN10" s="196"/>
      <c r="AO10" s="196"/>
      <c r="AP10" s="196"/>
      <c r="AQ10" s="196"/>
      <c r="AR10" s="196"/>
    </row>
    <row r="11" spans="1:44" ht="12.6" customHeight="1">
      <c r="B11" s="76"/>
      <c r="C11" s="79" t="s">
        <v>18</v>
      </c>
      <c r="D11" s="79"/>
      <c r="E11" s="420">
        <v>152</v>
      </c>
      <c r="F11" s="421">
        <v>125</v>
      </c>
      <c r="G11" s="421">
        <v>3</v>
      </c>
      <c r="H11" s="421">
        <v>24</v>
      </c>
      <c r="I11" s="398">
        <v>123379</v>
      </c>
      <c r="J11" s="398">
        <v>62546</v>
      </c>
      <c r="K11" s="398">
        <v>60833</v>
      </c>
      <c r="L11" s="398">
        <v>118566</v>
      </c>
      <c r="M11" s="398">
        <v>59903</v>
      </c>
      <c r="N11" s="398">
        <v>58663</v>
      </c>
      <c r="O11" s="398">
        <v>118368</v>
      </c>
      <c r="P11" s="398">
        <v>59802</v>
      </c>
      <c r="Q11" s="398">
        <v>58566</v>
      </c>
      <c r="R11" s="398">
        <v>50</v>
      </c>
      <c r="S11" s="398">
        <v>48</v>
      </c>
      <c r="T11" s="398">
        <v>2</v>
      </c>
      <c r="U11" s="398">
        <v>148</v>
      </c>
      <c r="V11" s="398">
        <v>53</v>
      </c>
      <c r="W11" s="398">
        <v>95</v>
      </c>
      <c r="X11" s="398">
        <v>4813</v>
      </c>
      <c r="Y11" s="398">
        <v>2643</v>
      </c>
      <c r="Z11" s="398">
        <v>2170</v>
      </c>
      <c r="AA11" s="398">
        <v>9134</v>
      </c>
      <c r="AB11" s="398">
        <v>6124</v>
      </c>
      <c r="AC11" s="398">
        <v>3010</v>
      </c>
      <c r="AD11" s="196"/>
      <c r="AE11" s="196"/>
      <c r="AF11" s="196"/>
      <c r="AG11" s="196"/>
      <c r="AH11" s="196"/>
      <c r="AI11" s="196"/>
      <c r="AJ11" s="196"/>
      <c r="AK11" s="196"/>
      <c r="AL11" s="196"/>
      <c r="AM11" s="196"/>
      <c r="AN11" s="196"/>
      <c r="AO11" s="196"/>
      <c r="AP11" s="196"/>
      <c r="AQ11" s="196"/>
      <c r="AR11" s="196"/>
    </row>
    <row r="12" spans="1:44" ht="12.6" customHeight="1">
      <c r="B12" s="76"/>
      <c r="C12" s="79" t="s">
        <v>19</v>
      </c>
      <c r="D12" s="79"/>
      <c r="E12" s="420">
        <v>79</v>
      </c>
      <c r="F12" s="421">
        <v>79</v>
      </c>
      <c r="G12" s="410">
        <v>0</v>
      </c>
      <c r="H12" s="410">
        <v>0</v>
      </c>
      <c r="I12" s="398">
        <v>69687</v>
      </c>
      <c r="J12" s="398">
        <v>35065</v>
      </c>
      <c r="K12" s="398">
        <v>34622</v>
      </c>
      <c r="L12" s="398">
        <v>69687</v>
      </c>
      <c r="M12" s="398">
        <v>35065</v>
      </c>
      <c r="N12" s="398">
        <v>34622</v>
      </c>
      <c r="O12" s="398">
        <f>SUM(P12:Q12)</f>
        <v>69687</v>
      </c>
      <c r="P12" s="398">
        <v>35065</v>
      </c>
      <c r="Q12" s="398">
        <v>34622</v>
      </c>
      <c r="R12" s="398">
        <v>0</v>
      </c>
      <c r="S12" s="398">
        <v>0</v>
      </c>
      <c r="T12" s="398">
        <v>0</v>
      </c>
      <c r="U12" s="398">
        <v>0</v>
      </c>
      <c r="V12" s="398">
        <v>0</v>
      </c>
      <c r="W12" s="398">
        <v>0</v>
      </c>
      <c r="X12" s="398">
        <v>0</v>
      </c>
      <c r="Y12" s="401">
        <v>0</v>
      </c>
      <c r="Z12" s="401">
        <v>0</v>
      </c>
      <c r="AA12" s="398">
        <v>3788</v>
      </c>
      <c r="AB12" s="401">
        <v>2605</v>
      </c>
      <c r="AC12" s="401">
        <v>1183</v>
      </c>
      <c r="AD12" s="196"/>
      <c r="AE12" s="196"/>
      <c r="AF12" s="196"/>
      <c r="AG12" s="196"/>
      <c r="AH12" s="196"/>
      <c r="AI12" s="196"/>
      <c r="AJ12" s="196"/>
      <c r="AK12" s="196"/>
      <c r="AL12" s="196"/>
      <c r="AM12" s="196"/>
      <c r="AN12" s="196"/>
      <c r="AO12" s="196"/>
      <c r="AP12" s="196"/>
      <c r="AQ12" s="196"/>
      <c r="AR12" s="196"/>
    </row>
    <row r="13" spans="1:44" ht="3.75" customHeight="1" thickBot="1">
      <c r="B13" s="179"/>
      <c r="C13" s="179"/>
      <c r="D13" s="179"/>
      <c r="E13" s="201"/>
      <c r="F13" s="179"/>
      <c r="G13" s="179"/>
      <c r="H13" s="179"/>
      <c r="I13" s="179"/>
      <c r="J13" s="179"/>
      <c r="K13" s="179"/>
      <c r="L13" s="202"/>
      <c r="M13" s="202"/>
      <c r="N13" s="202"/>
      <c r="O13" s="202"/>
      <c r="P13" s="202"/>
      <c r="Q13" s="202"/>
      <c r="R13" s="202"/>
      <c r="S13" s="202"/>
      <c r="T13" s="202"/>
      <c r="U13" s="202"/>
      <c r="V13" s="202"/>
      <c r="W13" s="202"/>
      <c r="X13" s="202"/>
      <c r="Y13" s="202"/>
      <c r="Z13" s="202"/>
      <c r="AA13" s="202"/>
      <c r="AB13" s="202"/>
      <c r="AC13" s="202"/>
    </row>
    <row r="14" spans="1:44" ht="3" customHeight="1" thickTop="1">
      <c r="A14" s="203"/>
      <c r="L14" s="204"/>
      <c r="M14" s="204"/>
      <c r="N14" s="204"/>
      <c r="O14" s="204"/>
      <c r="P14" s="204"/>
      <c r="Q14" s="204"/>
      <c r="R14" s="204"/>
      <c r="S14" s="204"/>
      <c r="T14" s="204"/>
      <c r="U14" s="204"/>
      <c r="V14" s="204"/>
      <c r="W14" s="204"/>
    </row>
    <row r="15" spans="1:44">
      <c r="E15" s="205"/>
      <c r="F15" s="205"/>
      <c r="G15" s="205"/>
      <c r="H15" s="205"/>
      <c r="I15" s="205" t="s">
        <v>167</v>
      </c>
      <c r="J15" s="205"/>
      <c r="K15" s="205"/>
      <c r="X15" s="206"/>
      <c r="Y15" s="206"/>
      <c r="Z15" s="206"/>
      <c r="AA15" s="206"/>
      <c r="AB15" s="206"/>
      <c r="AC15" s="206"/>
    </row>
    <row r="19" spans="6:6" ht="16.2">
      <c r="F19" s="207"/>
    </row>
    <row r="20" spans="6:6" ht="16.2">
      <c r="F20" s="207"/>
    </row>
  </sheetData>
  <mergeCells count="16">
    <mergeCell ref="X4:Z4"/>
    <mergeCell ref="B2:D5"/>
    <mergeCell ref="E2:H2"/>
    <mergeCell ref="I2:Z2"/>
    <mergeCell ref="AA2:AC4"/>
    <mergeCell ref="E3:E5"/>
    <mergeCell ref="F3:H3"/>
    <mergeCell ref="I3:K4"/>
    <mergeCell ref="X3:Z3"/>
    <mergeCell ref="F4:F5"/>
    <mergeCell ref="G4:G5"/>
    <mergeCell ref="H4:H5"/>
    <mergeCell ref="L4:N4"/>
    <mergeCell ref="O4:Q4"/>
    <mergeCell ref="R4:T4"/>
    <mergeCell ref="U4:W4"/>
  </mergeCells>
  <phoneticPr fontId="17"/>
  <pageMargins left="0.70866141732283472" right="0.70866141732283472" top="0.74803149606299213" bottom="0.74803149606299213" header="0.31496062992125984" footer="0.31496062992125984"/>
  <pageSetup paperSize="9" scale="77" fitToHeight="0" orientation="landscape" r:id="rId1"/>
  <headerFooter alignWithMargins="0">
    <oddHeader>&amp;L&amp;9高等学校&amp;R&amp;9&amp;F　(&amp;A)</oddHeader>
  </headerFooter>
  <colBreaks count="1" manualBreakCount="1">
    <brk id="23"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1:AA25"/>
  <sheetViews>
    <sheetView zoomScaleNormal="100" workbookViewId="0"/>
  </sheetViews>
  <sheetFormatPr defaultColWidth="9" defaultRowHeight="13.2"/>
  <cols>
    <col min="1" max="1" width="8.77734375" style="215" bestFit="1" customWidth="1"/>
    <col min="2" max="2" width="1.21875" style="225" customWidth="1"/>
    <col min="3" max="5" width="4.33203125" style="225" customWidth="1"/>
    <col min="6" max="6" width="8.77734375" style="225" customWidth="1"/>
    <col min="7" max="8" width="8.109375" style="225" customWidth="1"/>
    <col min="9" max="11" width="7.109375" style="225" customWidth="1"/>
    <col min="12" max="12" width="8.33203125" style="229" customWidth="1"/>
    <col min="13" max="14" width="7.33203125" style="229" bestFit="1" customWidth="1"/>
    <col min="15" max="17" width="7.109375" style="229" customWidth="1"/>
    <col min="18" max="20" width="8" style="229" customWidth="1"/>
    <col min="21" max="23" width="7.77734375" style="229" customWidth="1"/>
    <col min="24" max="26" width="7.109375" style="229" customWidth="1"/>
    <col min="27" max="16384" width="9" style="225"/>
  </cols>
  <sheetData>
    <row r="1" spans="1:27" s="215" customFormat="1" ht="14.25" customHeight="1" thickBot="1">
      <c r="A1" s="208" t="s">
        <v>168</v>
      </c>
      <c r="B1" s="209"/>
      <c r="C1" s="445"/>
      <c r="D1" s="210"/>
      <c r="E1" s="210"/>
      <c r="F1" s="210"/>
      <c r="G1" s="210"/>
      <c r="H1" s="210"/>
      <c r="I1" s="210"/>
      <c r="J1" s="210"/>
      <c r="K1" s="211"/>
      <c r="L1" s="212"/>
      <c r="M1" s="212"/>
      <c r="N1" s="212"/>
      <c r="O1" s="212"/>
      <c r="P1" s="212"/>
      <c r="Q1" s="212"/>
      <c r="R1" s="212"/>
      <c r="S1" s="212"/>
      <c r="T1" s="213" t="s">
        <v>139</v>
      </c>
      <c r="U1" s="212"/>
      <c r="V1" s="212"/>
      <c r="W1" s="212"/>
      <c r="X1" s="212"/>
      <c r="Y1" s="212"/>
      <c r="AA1" s="214"/>
    </row>
    <row r="2" spans="1:27" s="215" customFormat="1" ht="15" customHeight="1" thickTop="1">
      <c r="A2" s="554" t="s">
        <v>169</v>
      </c>
      <c r="B2" s="580"/>
      <c r="C2" s="584" t="s">
        <v>170</v>
      </c>
      <c r="D2" s="585"/>
      <c r="E2" s="586"/>
      <c r="F2" s="452"/>
      <c r="G2" s="452"/>
      <c r="H2" s="452"/>
      <c r="I2" s="452"/>
      <c r="J2" s="448"/>
      <c r="K2" s="448" t="s">
        <v>171</v>
      </c>
      <c r="L2" s="216"/>
      <c r="M2" s="448" t="s">
        <v>172</v>
      </c>
      <c r="N2" s="448"/>
      <c r="O2" s="448" t="s">
        <v>173</v>
      </c>
      <c r="P2" s="448"/>
      <c r="Q2" s="448" t="s">
        <v>174</v>
      </c>
      <c r="R2" s="448"/>
      <c r="S2" s="448" t="s">
        <v>175</v>
      </c>
      <c r="T2" s="448"/>
      <c r="U2" s="214"/>
    </row>
    <row r="3" spans="1:27" s="215" customFormat="1" ht="12.75" customHeight="1" thickBot="1">
      <c r="A3" s="581"/>
      <c r="B3" s="582"/>
      <c r="C3" s="572" t="s">
        <v>7</v>
      </c>
      <c r="D3" s="588" t="s">
        <v>18</v>
      </c>
      <c r="E3" s="588" t="s">
        <v>19</v>
      </c>
      <c r="F3" s="569" t="s">
        <v>7</v>
      </c>
      <c r="G3" s="570"/>
      <c r="H3" s="570"/>
      <c r="I3" s="570"/>
      <c r="J3" s="570"/>
      <c r="K3" s="570"/>
      <c r="L3" s="574" t="s">
        <v>176</v>
      </c>
      <c r="M3" s="575"/>
      <c r="N3" s="575"/>
      <c r="O3" s="575"/>
      <c r="P3" s="575"/>
      <c r="Q3" s="576"/>
      <c r="R3" s="577" t="s">
        <v>177</v>
      </c>
      <c r="S3" s="578"/>
      <c r="T3" s="578"/>
      <c r="U3" s="214"/>
    </row>
    <row r="4" spans="1:27" s="215" customFormat="1" ht="15.75" customHeight="1" thickTop="1">
      <c r="A4" s="581"/>
      <c r="B4" s="582"/>
      <c r="C4" s="587"/>
      <c r="D4" s="589"/>
      <c r="E4" s="589"/>
      <c r="F4" s="569" t="s">
        <v>178</v>
      </c>
      <c r="G4" s="570"/>
      <c r="H4" s="549"/>
      <c r="I4" s="569" t="s">
        <v>179</v>
      </c>
      <c r="J4" s="570"/>
      <c r="K4" s="570"/>
      <c r="L4" s="574" t="s">
        <v>178</v>
      </c>
      <c r="M4" s="575"/>
      <c r="N4" s="576"/>
      <c r="O4" s="574" t="s">
        <v>180</v>
      </c>
      <c r="P4" s="575"/>
      <c r="Q4" s="576"/>
      <c r="R4" s="579" t="s">
        <v>178</v>
      </c>
      <c r="S4" s="562"/>
      <c r="T4" s="562"/>
      <c r="U4" s="214"/>
    </row>
    <row r="5" spans="1:27" s="215" customFormat="1" ht="15.75" customHeight="1">
      <c r="A5" s="558"/>
      <c r="B5" s="583"/>
      <c r="C5" s="573"/>
      <c r="D5" s="532"/>
      <c r="E5" s="532"/>
      <c r="F5" s="444" t="s">
        <v>7</v>
      </c>
      <c r="G5" s="444" t="s">
        <v>8</v>
      </c>
      <c r="H5" s="444" t="s">
        <v>9</v>
      </c>
      <c r="I5" s="444" t="s">
        <v>7</v>
      </c>
      <c r="J5" s="444" t="s">
        <v>8</v>
      </c>
      <c r="K5" s="449" t="s">
        <v>9</v>
      </c>
      <c r="L5" s="450" t="s">
        <v>7</v>
      </c>
      <c r="M5" s="450" t="s">
        <v>8</v>
      </c>
      <c r="N5" s="450" t="s">
        <v>9</v>
      </c>
      <c r="O5" s="451" t="s">
        <v>7</v>
      </c>
      <c r="P5" s="451" t="s">
        <v>8</v>
      </c>
      <c r="Q5" s="450" t="s">
        <v>9</v>
      </c>
      <c r="R5" s="479" t="s">
        <v>7</v>
      </c>
      <c r="S5" s="479" t="s">
        <v>8</v>
      </c>
      <c r="T5" s="480" t="s">
        <v>9</v>
      </c>
      <c r="U5" s="214"/>
    </row>
    <row r="6" spans="1:27" s="219" customFormat="1" ht="9.6">
      <c r="A6" s="161"/>
      <c r="B6" s="217"/>
      <c r="C6" s="161"/>
      <c r="D6" s="161"/>
      <c r="E6" s="161"/>
      <c r="F6" s="161" t="s">
        <v>59</v>
      </c>
      <c r="G6" s="161" t="s">
        <v>59</v>
      </c>
      <c r="H6" s="161" t="s">
        <v>59</v>
      </c>
      <c r="I6" s="161" t="s">
        <v>59</v>
      </c>
      <c r="J6" s="161" t="s">
        <v>59</v>
      </c>
      <c r="K6" s="161" t="s">
        <v>59</v>
      </c>
      <c r="L6" s="218" t="s">
        <v>59</v>
      </c>
      <c r="M6" s="218" t="s">
        <v>59</v>
      </c>
      <c r="N6" s="218" t="s">
        <v>59</v>
      </c>
      <c r="O6" s="218" t="s">
        <v>59</v>
      </c>
      <c r="P6" s="218" t="s">
        <v>59</v>
      </c>
      <c r="Q6" s="218" t="s">
        <v>59</v>
      </c>
      <c r="R6" s="218" t="s">
        <v>59</v>
      </c>
      <c r="S6" s="218" t="s">
        <v>59</v>
      </c>
      <c r="T6" s="218" t="s">
        <v>59</v>
      </c>
    </row>
    <row r="7" spans="1:27" s="220" customFormat="1" ht="12" customHeight="1">
      <c r="A7" s="72" t="s">
        <v>164</v>
      </c>
      <c r="B7" s="69"/>
      <c r="C7" s="70">
        <v>271</v>
      </c>
      <c r="D7" s="131">
        <v>176</v>
      </c>
      <c r="E7" s="108">
        <v>95</v>
      </c>
      <c r="F7" s="108">
        <v>194266</v>
      </c>
      <c r="G7" s="108">
        <v>97733</v>
      </c>
      <c r="H7" s="108">
        <v>96533</v>
      </c>
      <c r="I7" s="108">
        <v>5781</v>
      </c>
      <c r="J7" s="108">
        <v>3355</v>
      </c>
      <c r="K7" s="108">
        <v>2426</v>
      </c>
      <c r="L7" s="108">
        <v>124455</v>
      </c>
      <c r="M7" s="108">
        <v>62551</v>
      </c>
      <c r="N7" s="108">
        <v>61904</v>
      </c>
      <c r="O7" s="108">
        <v>5781</v>
      </c>
      <c r="P7" s="108">
        <v>3355</v>
      </c>
      <c r="Q7" s="108">
        <v>2426</v>
      </c>
      <c r="R7" s="108">
        <v>69811</v>
      </c>
      <c r="S7" s="108">
        <v>35182</v>
      </c>
      <c r="T7" s="108">
        <v>34629</v>
      </c>
    </row>
    <row r="8" spans="1:27" s="220" customFormat="1" ht="12" customHeight="1">
      <c r="A8" s="72" t="s">
        <v>165</v>
      </c>
      <c r="B8" s="69"/>
      <c r="C8" s="70">
        <v>269</v>
      </c>
      <c r="D8" s="131">
        <v>177</v>
      </c>
      <c r="E8" s="108">
        <v>92</v>
      </c>
      <c r="F8" s="108">
        <v>190538</v>
      </c>
      <c r="G8" s="108">
        <v>96083</v>
      </c>
      <c r="H8" s="108">
        <v>94455</v>
      </c>
      <c r="I8" s="108">
        <v>5186</v>
      </c>
      <c r="J8" s="108">
        <v>2912</v>
      </c>
      <c r="K8" s="108">
        <v>2274</v>
      </c>
      <c r="L8" s="108">
        <v>121309</v>
      </c>
      <c r="M8" s="108">
        <v>61193</v>
      </c>
      <c r="N8" s="108">
        <v>60116</v>
      </c>
      <c r="O8" s="108">
        <v>5186</v>
      </c>
      <c r="P8" s="108">
        <v>2912</v>
      </c>
      <c r="Q8" s="108">
        <v>2274</v>
      </c>
      <c r="R8" s="108">
        <v>69229</v>
      </c>
      <c r="S8" s="108">
        <v>34890</v>
      </c>
      <c r="T8" s="108">
        <v>34339</v>
      </c>
    </row>
    <row r="9" spans="1:27" s="220" customFormat="1" ht="12" customHeight="1">
      <c r="A9" s="72" t="s">
        <v>166</v>
      </c>
      <c r="B9" s="69"/>
      <c r="C9" s="70">
        <v>269</v>
      </c>
      <c r="D9" s="70">
        <v>177</v>
      </c>
      <c r="E9" s="70">
        <v>92</v>
      </c>
      <c r="F9" s="70">
        <v>188055</v>
      </c>
      <c r="G9" s="70">
        <v>94867</v>
      </c>
      <c r="H9" s="70">
        <v>93188</v>
      </c>
      <c r="I9" s="70">
        <v>4813</v>
      </c>
      <c r="J9" s="70">
        <v>2643</v>
      </c>
      <c r="K9" s="70">
        <v>2170</v>
      </c>
      <c r="L9" s="108">
        <v>118368</v>
      </c>
      <c r="M9" s="108">
        <v>59802</v>
      </c>
      <c r="N9" s="108">
        <v>58566</v>
      </c>
      <c r="O9" s="108">
        <v>4813</v>
      </c>
      <c r="P9" s="108">
        <v>2643</v>
      </c>
      <c r="Q9" s="108">
        <v>2170</v>
      </c>
      <c r="R9" s="108">
        <v>69687</v>
      </c>
      <c r="S9" s="108">
        <v>35065</v>
      </c>
      <c r="T9" s="108">
        <v>34622</v>
      </c>
    </row>
    <row r="10" spans="1:27" s="220" customFormat="1" ht="4.5" customHeight="1">
      <c r="A10" s="72"/>
      <c r="B10" s="69"/>
      <c r="C10" s="195"/>
      <c r="D10" s="222"/>
      <c r="E10" s="131"/>
      <c r="F10" s="108"/>
      <c r="G10" s="131"/>
      <c r="H10" s="131"/>
      <c r="I10" s="108"/>
      <c r="J10" s="131"/>
      <c r="K10" s="131"/>
      <c r="L10" s="223"/>
      <c r="M10" s="223"/>
      <c r="N10" s="223"/>
      <c r="O10" s="223"/>
      <c r="P10" s="223"/>
      <c r="Q10" s="223"/>
      <c r="R10" s="223"/>
      <c r="S10" s="223"/>
      <c r="T10" s="223"/>
    </row>
    <row r="11" spans="1:27" ht="12" customHeight="1">
      <c r="A11" s="443" t="s">
        <v>181</v>
      </c>
      <c r="B11" s="77"/>
      <c r="C11" s="436">
        <v>200</v>
      </c>
      <c r="D11" s="437">
        <v>121</v>
      </c>
      <c r="E11" s="437">
        <v>79</v>
      </c>
      <c r="F11" s="437">
        <v>165322</v>
      </c>
      <c r="G11" s="437">
        <v>82502</v>
      </c>
      <c r="H11" s="437">
        <v>82820</v>
      </c>
      <c r="I11" s="437">
        <v>3160</v>
      </c>
      <c r="J11" s="437">
        <v>1671</v>
      </c>
      <c r="K11" s="437">
        <v>1489</v>
      </c>
      <c r="L11" s="437">
        <v>97350</v>
      </c>
      <c r="M11" s="437">
        <v>48462</v>
      </c>
      <c r="N11" s="437">
        <v>48888</v>
      </c>
      <c r="O11" s="437">
        <v>3160</v>
      </c>
      <c r="P11" s="437">
        <v>1671</v>
      </c>
      <c r="Q11" s="437">
        <v>1489</v>
      </c>
      <c r="R11" s="437">
        <v>67972</v>
      </c>
      <c r="S11" s="437">
        <v>34040</v>
      </c>
      <c r="T11" s="437">
        <v>33932</v>
      </c>
      <c r="U11" s="224"/>
      <c r="V11" s="225"/>
      <c r="W11" s="225"/>
      <c r="X11" s="225"/>
      <c r="Y11" s="225"/>
      <c r="Z11" s="225"/>
    </row>
    <row r="12" spans="1:27" ht="12" customHeight="1">
      <c r="A12" s="443" t="s">
        <v>182</v>
      </c>
      <c r="B12" s="77"/>
      <c r="C12" s="436">
        <v>5</v>
      </c>
      <c r="D12" s="437">
        <v>5</v>
      </c>
      <c r="E12" s="437">
        <v>0</v>
      </c>
      <c r="F12" s="437">
        <v>1732</v>
      </c>
      <c r="G12" s="437">
        <v>691</v>
      </c>
      <c r="H12" s="437">
        <v>1041</v>
      </c>
      <c r="I12" s="437">
        <v>0</v>
      </c>
      <c r="J12" s="437">
        <v>0</v>
      </c>
      <c r="K12" s="437">
        <v>0</v>
      </c>
      <c r="L12" s="437">
        <v>1732</v>
      </c>
      <c r="M12" s="437">
        <v>691</v>
      </c>
      <c r="N12" s="437">
        <v>1041</v>
      </c>
      <c r="O12" s="437">
        <v>0</v>
      </c>
      <c r="P12" s="437">
        <v>0</v>
      </c>
      <c r="Q12" s="437">
        <v>0</v>
      </c>
      <c r="R12" s="437">
        <v>0</v>
      </c>
      <c r="S12" s="108">
        <v>0</v>
      </c>
      <c r="T12" s="108">
        <v>0</v>
      </c>
      <c r="U12" s="224"/>
      <c r="V12" s="225"/>
      <c r="W12" s="225"/>
      <c r="X12" s="225"/>
      <c r="Y12" s="225"/>
      <c r="Z12" s="225"/>
    </row>
    <row r="13" spans="1:27" ht="12" customHeight="1">
      <c r="A13" s="443" t="s">
        <v>183</v>
      </c>
      <c r="B13" s="77"/>
      <c r="C13" s="436">
        <v>12</v>
      </c>
      <c r="D13" s="437">
        <v>10</v>
      </c>
      <c r="E13" s="437">
        <v>2</v>
      </c>
      <c r="F13" s="437">
        <v>5757</v>
      </c>
      <c r="G13" s="437">
        <v>5046</v>
      </c>
      <c r="H13" s="437">
        <v>711</v>
      </c>
      <c r="I13" s="437">
        <v>198</v>
      </c>
      <c r="J13" s="437">
        <v>189</v>
      </c>
      <c r="K13" s="437">
        <v>9</v>
      </c>
      <c r="L13" s="437">
        <v>5622</v>
      </c>
      <c r="M13" s="437">
        <v>4930</v>
      </c>
      <c r="N13" s="437">
        <v>692</v>
      </c>
      <c r="O13" s="437">
        <v>198</v>
      </c>
      <c r="P13" s="437">
        <v>189</v>
      </c>
      <c r="Q13" s="437">
        <v>9</v>
      </c>
      <c r="R13" s="437">
        <v>135</v>
      </c>
      <c r="S13" s="437">
        <v>116</v>
      </c>
      <c r="T13" s="437">
        <v>19</v>
      </c>
      <c r="U13" s="224"/>
      <c r="V13" s="225"/>
      <c r="W13" s="225"/>
      <c r="X13" s="225"/>
      <c r="Y13" s="225"/>
      <c r="Z13" s="225"/>
    </row>
    <row r="14" spans="1:27" ht="12" customHeight="1">
      <c r="A14" s="443" t="s">
        <v>184</v>
      </c>
      <c r="B14" s="77"/>
      <c r="C14" s="436">
        <v>14</v>
      </c>
      <c r="D14" s="437">
        <v>8</v>
      </c>
      <c r="E14" s="437">
        <v>6</v>
      </c>
      <c r="F14" s="437">
        <v>3587</v>
      </c>
      <c r="G14" s="437">
        <v>1755</v>
      </c>
      <c r="H14" s="437">
        <v>1832</v>
      </c>
      <c r="I14" s="437">
        <v>16</v>
      </c>
      <c r="J14" s="437">
        <v>7</v>
      </c>
      <c r="K14" s="437">
        <v>9</v>
      </c>
      <c r="L14" s="437">
        <v>3100</v>
      </c>
      <c r="M14" s="437">
        <v>1374</v>
      </c>
      <c r="N14" s="437">
        <v>1726</v>
      </c>
      <c r="O14" s="437">
        <v>16</v>
      </c>
      <c r="P14" s="437">
        <v>7</v>
      </c>
      <c r="Q14" s="437">
        <v>9</v>
      </c>
      <c r="R14" s="437">
        <v>487</v>
      </c>
      <c r="S14" s="437">
        <v>381</v>
      </c>
      <c r="T14" s="437">
        <v>106</v>
      </c>
      <c r="U14" s="224"/>
      <c r="V14" s="225"/>
      <c r="W14" s="225"/>
      <c r="X14" s="225"/>
      <c r="Y14" s="225"/>
      <c r="Z14" s="225"/>
    </row>
    <row r="15" spans="1:27" ht="12" customHeight="1">
      <c r="A15" s="443" t="s">
        <v>185</v>
      </c>
      <c r="B15" s="77"/>
      <c r="C15" s="436">
        <v>1</v>
      </c>
      <c r="D15" s="437">
        <v>1</v>
      </c>
      <c r="E15" s="437">
        <v>0</v>
      </c>
      <c r="F15" s="437">
        <v>321</v>
      </c>
      <c r="G15" s="437">
        <v>269</v>
      </c>
      <c r="H15" s="437">
        <v>52</v>
      </c>
      <c r="I15" s="437">
        <v>0</v>
      </c>
      <c r="J15" s="437">
        <v>0</v>
      </c>
      <c r="K15" s="437">
        <v>0</v>
      </c>
      <c r="L15" s="437">
        <v>321</v>
      </c>
      <c r="M15" s="437">
        <v>269</v>
      </c>
      <c r="N15" s="437">
        <v>52</v>
      </c>
      <c r="O15" s="437">
        <v>0</v>
      </c>
      <c r="P15" s="437">
        <v>0</v>
      </c>
      <c r="Q15" s="437">
        <v>0</v>
      </c>
      <c r="R15" s="437">
        <v>0</v>
      </c>
      <c r="S15" s="108">
        <v>0</v>
      </c>
      <c r="T15" s="108">
        <v>0</v>
      </c>
      <c r="U15" s="224"/>
      <c r="V15" s="225"/>
      <c r="W15" s="225"/>
      <c r="X15" s="225"/>
      <c r="Y15" s="225"/>
      <c r="Z15" s="225"/>
    </row>
    <row r="16" spans="1:27" ht="12" customHeight="1">
      <c r="A16" s="443" t="s">
        <v>186</v>
      </c>
      <c r="B16" s="77"/>
      <c r="C16" s="436">
        <v>3</v>
      </c>
      <c r="D16" s="437">
        <v>2</v>
      </c>
      <c r="E16" s="437">
        <v>1</v>
      </c>
      <c r="F16" s="437">
        <v>231</v>
      </c>
      <c r="G16" s="437">
        <v>32</v>
      </c>
      <c r="H16" s="437">
        <v>199</v>
      </c>
      <c r="I16" s="437">
        <v>0</v>
      </c>
      <c r="J16" s="437">
        <v>0</v>
      </c>
      <c r="K16" s="437">
        <v>0</v>
      </c>
      <c r="L16" s="437">
        <v>206</v>
      </c>
      <c r="M16" s="437">
        <v>32</v>
      </c>
      <c r="N16" s="437">
        <v>174</v>
      </c>
      <c r="O16" s="437">
        <v>0</v>
      </c>
      <c r="P16" s="437">
        <v>0</v>
      </c>
      <c r="Q16" s="437">
        <v>0</v>
      </c>
      <c r="R16" s="437">
        <v>25</v>
      </c>
      <c r="S16" s="437">
        <v>0</v>
      </c>
      <c r="T16" s="437">
        <v>25</v>
      </c>
      <c r="U16" s="224"/>
      <c r="V16" s="225"/>
      <c r="W16" s="225"/>
      <c r="X16" s="225"/>
      <c r="Y16" s="225"/>
      <c r="Z16" s="225"/>
    </row>
    <row r="17" spans="1:27" ht="12" customHeight="1">
      <c r="A17" s="443" t="s">
        <v>187</v>
      </c>
      <c r="B17" s="77"/>
      <c r="C17" s="436">
        <v>1</v>
      </c>
      <c r="D17" s="437">
        <v>1</v>
      </c>
      <c r="E17" s="437">
        <v>0</v>
      </c>
      <c r="F17" s="437">
        <v>228</v>
      </c>
      <c r="G17" s="437">
        <v>21</v>
      </c>
      <c r="H17" s="437">
        <v>207</v>
      </c>
      <c r="I17" s="437">
        <v>0</v>
      </c>
      <c r="J17" s="437">
        <v>0</v>
      </c>
      <c r="K17" s="437">
        <v>0</v>
      </c>
      <c r="L17" s="437">
        <v>228</v>
      </c>
      <c r="M17" s="437">
        <v>21</v>
      </c>
      <c r="N17" s="437">
        <v>207</v>
      </c>
      <c r="O17" s="437">
        <v>0</v>
      </c>
      <c r="P17" s="437">
        <v>0</v>
      </c>
      <c r="Q17" s="437">
        <v>0</v>
      </c>
      <c r="R17" s="437">
        <v>0</v>
      </c>
      <c r="S17" s="437">
        <v>0</v>
      </c>
      <c r="T17" s="437">
        <v>0</v>
      </c>
      <c r="U17" s="224"/>
      <c r="V17" s="225"/>
      <c r="W17" s="225"/>
      <c r="X17" s="225"/>
      <c r="Y17" s="225"/>
      <c r="Z17" s="225"/>
    </row>
    <row r="18" spans="1:27" ht="12" customHeight="1">
      <c r="A18" s="443" t="s">
        <v>188</v>
      </c>
      <c r="B18" s="77"/>
      <c r="C18" s="436">
        <v>0</v>
      </c>
      <c r="D18" s="437">
        <v>0</v>
      </c>
      <c r="E18" s="437">
        <v>0</v>
      </c>
      <c r="F18" s="437">
        <v>0</v>
      </c>
      <c r="G18" s="437">
        <v>0</v>
      </c>
      <c r="H18" s="437">
        <v>0</v>
      </c>
      <c r="I18" s="437">
        <v>0</v>
      </c>
      <c r="J18" s="437">
        <v>0</v>
      </c>
      <c r="K18" s="437">
        <v>0</v>
      </c>
      <c r="L18" s="437">
        <v>0</v>
      </c>
      <c r="M18" s="437">
        <v>0</v>
      </c>
      <c r="N18" s="437">
        <v>0</v>
      </c>
      <c r="O18" s="437">
        <v>0</v>
      </c>
      <c r="P18" s="437">
        <v>0</v>
      </c>
      <c r="Q18" s="437">
        <v>0</v>
      </c>
      <c r="R18" s="437">
        <v>0</v>
      </c>
      <c r="S18" s="437">
        <v>0</v>
      </c>
      <c r="T18" s="437">
        <v>0</v>
      </c>
      <c r="U18" s="224"/>
      <c r="V18" s="225"/>
      <c r="W18" s="225"/>
      <c r="X18" s="225"/>
      <c r="Y18" s="225"/>
      <c r="Z18" s="225"/>
    </row>
    <row r="19" spans="1:27" ht="12" customHeight="1">
      <c r="A19" s="443" t="s">
        <v>189</v>
      </c>
      <c r="B19" s="77"/>
      <c r="C19" s="436">
        <v>4</v>
      </c>
      <c r="D19" s="437">
        <v>4</v>
      </c>
      <c r="E19" s="437">
        <v>0</v>
      </c>
      <c r="F19" s="437">
        <v>561</v>
      </c>
      <c r="G19" s="437">
        <v>113</v>
      </c>
      <c r="H19" s="437">
        <v>448</v>
      </c>
      <c r="I19" s="437">
        <v>0</v>
      </c>
      <c r="J19" s="437">
        <v>0</v>
      </c>
      <c r="K19" s="437">
        <v>0</v>
      </c>
      <c r="L19" s="437">
        <v>561</v>
      </c>
      <c r="M19" s="437">
        <v>113</v>
      </c>
      <c r="N19" s="437">
        <v>448</v>
      </c>
      <c r="O19" s="437">
        <v>0</v>
      </c>
      <c r="P19" s="437">
        <v>0</v>
      </c>
      <c r="Q19" s="437">
        <v>0</v>
      </c>
      <c r="R19" s="437">
        <v>0</v>
      </c>
      <c r="S19" s="437">
        <v>0</v>
      </c>
      <c r="T19" s="437">
        <v>0</v>
      </c>
      <c r="U19" s="224"/>
      <c r="V19" s="225"/>
      <c r="W19" s="225"/>
      <c r="X19" s="225"/>
      <c r="Y19" s="225"/>
      <c r="Z19" s="225"/>
    </row>
    <row r="20" spans="1:27" ht="12" customHeight="1">
      <c r="A20" s="443" t="s">
        <v>190</v>
      </c>
      <c r="B20" s="77"/>
      <c r="C20" s="436">
        <v>14</v>
      </c>
      <c r="D20" s="437">
        <v>11</v>
      </c>
      <c r="E20" s="437">
        <v>3</v>
      </c>
      <c r="F20" s="437">
        <v>3637</v>
      </c>
      <c r="G20" s="437">
        <v>1745</v>
      </c>
      <c r="H20" s="437">
        <v>1892</v>
      </c>
      <c r="I20" s="437">
        <v>0</v>
      </c>
      <c r="J20" s="437">
        <v>0</v>
      </c>
      <c r="K20" s="437">
        <v>0</v>
      </c>
      <c r="L20" s="437">
        <v>3258</v>
      </c>
      <c r="M20" s="437">
        <v>1651</v>
      </c>
      <c r="N20" s="437">
        <v>1607</v>
      </c>
      <c r="O20" s="437">
        <v>0</v>
      </c>
      <c r="P20" s="437">
        <v>0</v>
      </c>
      <c r="Q20" s="437">
        <v>0</v>
      </c>
      <c r="R20" s="437">
        <v>379</v>
      </c>
      <c r="S20" s="437">
        <v>94</v>
      </c>
      <c r="T20" s="437">
        <v>285</v>
      </c>
      <c r="U20" s="214"/>
      <c r="V20" s="225"/>
      <c r="W20" s="225"/>
      <c r="X20" s="225"/>
      <c r="Y20" s="225"/>
      <c r="Z20" s="225"/>
    </row>
    <row r="21" spans="1:27" ht="12" customHeight="1">
      <c r="A21" s="443" t="s">
        <v>191</v>
      </c>
      <c r="B21" s="77"/>
      <c r="C21" s="436">
        <v>15</v>
      </c>
      <c r="D21" s="437">
        <v>14</v>
      </c>
      <c r="E21" s="437">
        <v>1</v>
      </c>
      <c r="F21" s="437">
        <v>6679</v>
      </c>
      <c r="G21" s="437">
        <v>2693</v>
      </c>
      <c r="H21" s="437">
        <v>3986</v>
      </c>
      <c r="I21" s="437">
        <v>1439</v>
      </c>
      <c r="J21" s="437">
        <v>776</v>
      </c>
      <c r="K21" s="437">
        <v>663</v>
      </c>
      <c r="L21" s="437">
        <v>5990</v>
      </c>
      <c r="M21" s="437">
        <v>2259</v>
      </c>
      <c r="N21" s="437">
        <v>3731</v>
      </c>
      <c r="O21" s="437">
        <v>1439</v>
      </c>
      <c r="P21" s="437">
        <v>776</v>
      </c>
      <c r="Q21" s="437">
        <v>663</v>
      </c>
      <c r="R21" s="437">
        <v>689</v>
      </c>
      <c r="S21" s="437">
        <v>434</v>
      </c>
      <c r="T21" s="437">
        <v>255</v>
      </c>
      <c r="U21" s="224"/>
      <c r="V21" s="225"/>
      <c r="W21" s="225"/>
      <c r="X21" s="225"/>
      <c r="Y21" s="225"/>
      <c r="Z21" s="225"/>
    </row>
    <row r="22" spans="1:27" ht="2.25" customHeight="1" thickBot="1">
      <c r="A22" s="226"/>
      <c r="B22" s="227"/>
      <c r="C22" s="228"/>
      <c r="D22" s="228"/>
      <c r="E22" s="228"/>
      <c r="F22" s="228"/>
      <c r="G22" s="228"/>
      <c r="H22" s="228"/>
      <c r="I22" s="228"/>
      <c r="J22" s="228"/>
      <c r="K22" s="228"/>
      <c r="L22" s="228"/>
      <c r="M22" s="228"/>
      <c r="N22" s="228"/>
      <c r="O22" s="228"/>
      <c r="P22" s="228"/>
      <c r="Q22" s="228"/>
      <c r="R22" s="228"/>
      <c r="S22" s="228"/>
      <c r="T22" s="228"/>
      <c r="U22" s="214"/>
      <c r="V22" s="225"/>
      <c r="W22" s="225"/>
      <c r="X22" s="225"/>
      <c r="Y22" s="225"/>
      <c r="Z22" s="225"/>
    </row>
    <row r="23" spans="1:27" ht="2.25" customHeight="1" thickTop="1">
      <c r="A23" s="214"/>
      <c r="B23" s="214"/>
      <c r="C23" s="214"/>
      <c r="D23" s="214"/>
      <c r="E23" s="214"/>
      <c r="F23" s="214"/>
      <c r="G23" s="214"/>
      <c r="H23" s="214"/>
      <c r="I23" s="214"/>
      <c r="J23" s="214"/>
      <c r="K23" s="214"/>
      <c r="AA23" s="214"/>
    </row>
    <row r="24" spans="1:27">
      <c r="A24" s="94"/>
      <c r="B24" s="214"/>
      <c r="C24" s="214"/>
      <c r="D24" s="230"/>
      <c r="E24" s="230"/>
      <c r="F24" s="214"/>
      <c r="G24" s="214"/>
      <c r="H24" s="214"/>
      <c r="I24" s="214"/>
      <c r="J24" s="214"/>
      <c r="K24" s="214"/>
      <c r="AA24" s="214"/>
    </row>
    <row r="25" spans="1:27">
      <c r="A25" s="214"/>
      <c r="B25" s="214"/>
      <c r="C25" s="214"/>
      <c r="D25" s="214"/>
      <c r="E25" s="214"/>
      <c r="F25" s="214"/>
      <c r="G25" s="214"/>
      <c r="H25" s="214"/>
      <c r="I25" s="214"/>
      <c r="J25" s="214"/>
      <c r="K25" s="214"/>
      <c r="AA25" s="214"/>
    </row>
  </sheetData>
  <mergeCells count="13">
    <mergeCell ref="A2:B5"/>
    <mergeCell ref="C2:E2"/>
    <mergeCell ref="C3:C5"/>
    <mergeCell ref="D3:D5"/>
    <mergeCell ref="E3:E5"/>
    <mergeCell ref="F3:K3"/>
    <mergeCell ref="L3:Q3"/>
    <mergeCell ref="R3:T3"/>
    <mergeCell ref="F4:H4"/>
    <mergeCell ref="I4:K4"/>
    <mergeCell ref="L4:N4"/>
    <mergeCell ref="O4:Q4"/>
    <mergeCell ref="R4:T4"/>
  </mergeCells>
  <phoneticPr fontId="17"/>
  <pageMargins left="0.23622047244094491" right="0.23622047244094491" top="0.74803149606299213" bottom="0.74803149606299213" header="0.31496062992125984" footer="0.31496062992125984"/>
  <pageSetup paperSize="9" orientation="landscape" r:id="rId1"/>
  <headerFooter alignWithMargins="0">
    <oddHeader>&amp;L&amp;9高等学校&amp;R&amp;9&amp;F　(&amp;A)</oddHeader>
  </headerFooter>
  <colBreaks count="1" manualBreakCount="1">
    <brk id="17"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Q14"/>
  <sheetViews>
    <sheetView zoomScaleNormal="100" zoomScaleSheetLayoutView="145" workbookViewId="0"/>
  </sheetViews>
  <sheetFormatPr defaultColWidth="9" defaultRowHeight="9"/>
  <cols>
    <col min="1" max="1" width="0.88671875" style="117" customWidth="1"/>
    <col min="2" max="2" width="9" style="117"/>
    <col min="3" max="3" width="0.88671875" style="117" customWidth="1"/>
    <col min="4" max="4" width="4.33203125" style="117" customWidth="1"/>
    <col min="5" max="8" width="5.21875" style="117" bestFit="1" customWidth="1"/>
    <col min="9" max="13" width="5.21875" style="253" bestFit="1" customWidth="1"/>
    <col min="14" max="14" width="4.21875" style="253" customWidth="1"/>
    <col min="15" max="16384" width="9" style="117"/>
  </cols>
  <sheetData>
    <row r="1" spans="1:17" ht="14.25" customHeight="1" thickBot="1">
      <c r="A1" s="56"/>
      <c r="B1" s="56"/>
      <c r="C1" s="56"/>
      <c r="D1" s="481"/>
      <c r="E1" s="56"/>
      <c r="F1" s="56"/>
      <c r="G1" s="56"/>
      <c r="H1" s="56"/>
      <c r="I1" s="481"/>
      <c r="J1" s="481"/>
      <c r="K1" s="213" t="s">
        <v>139</v>
      </c>
      <c r="L1" s="462"/>
      <c r="M1" s="462"/>
    </row>
    <row r="2" spans="1:17" s="156" customFormat="1" ht="18" customHeight="1" thickTop="1">
      <c r="A2" s="554" t="s">
        <v>199</v>
      </c>
      <c r="B2" s="554"/>
      <c r="C2" s="555"/>
      <c r="D2" s="590" t="s">
        <v>2</v>
      </c>
      <c r="E2" s="590" t="s">
        <v>399</v>
      </c>
      <c r="F2" s="584" t="s">
        <v>400</v>
      </c>
      <c r="G2" s="585"/>
      <c r="H2" s="585"/>
      <c r="I2" s="579" t="s">
        <v>5</v>
      </c>
      <c r="J2" s="562"/>
      <c r="K2" s="562"/>
    </row>
    <row r="3" spans="1:17" s="156" customFormat="1" ht="18" customHeight="1">
      <c r="A3" s="558"/>
      <c r="B3" s="558"/>
      <c r="C3" s="559"/>
      <c r="D3" s="591"/>
      <c r="E3" s="591"/>
      <c r="F3" s="482" t="s">
        <v>7</v>
      </c>
      <c r="G3" s="482" t="s">
        <v>8</v>
      </c>
      <c r="H3" s="482" t="s">
        <v>9</v>
      </c>
      <c r="I3" s="483" t="s">
        <v>7</v>
      </c>
      <c r="J3" s="483" t="s">
        <v>8</v>
      </c>
      <c r="K3" s="484" t="s">
        <v>9</v>
      </c>
    </row>
    <row r="4" spans="1:17" s="67" customFormat="1" ht="11.25" customHeight="1">
      <c r="A4" s="161"/>
      <c r="B4" s="161"/>
      <c r="C4" s="217"/>
      <c r="D4" s="161"/>
      <c r="E4" s="161"/>
      <c r="F4" s="161" t="s">
        <v>59</v>
      </c>
      <c r="G4" s="161" t="s">
        <v>59</v>
      </c>
      <c r="H4" s="161" t="s">
        <v>59</v>
      </c>
      <c r="I4" s="218" t="s">
        <v>59</v>
      </c>
      <c r="J4" s="218" t="s">
        <v>59</v>
      </c>
      <c r="K4" s="218" t="s">
        <v>59</v>
      </c>
    </row>
    <row r="5" spans="1:17" s="166" customFormat="1" ht="12.9" customHeight="1">
      <c r="A5" s="248"/>
      <c r="B5" s="72" t="s">
        <v>401</v>
      </c>
      <c r="C5" s="249"/>
      <c r="D5" s="459">
        <v>3</v>
      </c>
      <c r="E5" s="459">
        <v>68</v>
      </c>
      <c r="F5" s="459">
        <v>1542</v>
      </c>
      <c r="G5" s="459">
        <v>752</v>
      </c>
      <c r="H5" s="459">
        <v>790</v>
      </c>
      <c r="I5" s="145">
        <v>134</v>
      </c>
      <c r="J5" s="145">
        <v>61</v>
      </c>
      <c r="K5" s="145">
        <v>73</v>
      </c>
      <c r="Q5" s="465"/>
    </row>
    <row r="6" spans="1:17" s="166" customFormat="1" ht="12.9" customHeight="1">
      <c r="A6" s="248"/>
      <c r="B6" s="72" t="s">
        <v>165</v>
      </c>
      <c r="C6" s="249"/>
      <c r="D6" s="459">
        <v>3</v>
      </c>
      <c r="E6" s="459">
        <v>69</v>
      </c>
      <c r="F6" s="459">
        <v>1536</v>
      </c>
      <c r="G6" s="459">
        <v>739</v>
      </c>
      <c r="H6" s="459">
        <v>797</v>
      </c>
      <c r="I6" s="145">
        <v>130</v>
      </c>
      <c r="J6" s="145">
        <v>59</v>
      </c>
      <c r="K6" s="145">
        <v>71</v>
      </c>
    </row>
    <row r="7" spans="1:17" s="166" customFormat="1" ht="12.9" customHeight="1">
      <c r="A7" s="248"/>
      <c r="B7" s="72" t="s">
        <v>166</v>
      </c>
      <c r="C7" s="249"/>
      <c r="D7" s="459">
        <v>4</v>
      </c>
      <c r="E7" s="459">
        <v>109</v>
      </c>
      <c r="F7" s="459">
        <v>2537</v>
      </c>
      <c r="G7" s="459">
        <v>1257</v>
      </c>
      <c r="H7" s="459">
        <v>1280</v>
      </c>
      <c r="I7" s="145">
        <v>196</v>
      </c>
      <c r="J7" s="145">
        <v>88</v>
      </c>
      <c r="K7" s="145">
        <v>108</v>
      </c>
      <c r="L7" s="168"/>
    </row>
    <row r="8" spans="1:17" ht="3" customHeight="1" thickBot="1">
      <c r="A8" s="179"/>
      <c r="B8" s="179"/>
      <c r="C8" s="180"/>
      <c r="D8" s="179"/>
      <c r="E8" s="179"/>
      <c r="F8" s="179"/>
      <c r="G8" s="179"/>
      <c r="H8" s="179"/>
      <c r="I8" s="202"/>
      <c r="J8" s="202"/>
      <c r="K8" s="202"/>
      <c r="L8" s="117"/>
      <c r="M8" s="117"/>
      <c r="N8" s="117"/>
    </row>
    <row r="9" spans="1:17" ht="6.75" customHeight="1" thickTop="1">
      <c r="B9" s="214"/>
    </row>
    <row r="10" spans="1:17" ht="9.6">
      <c r="A10" s="485" t="s">
        <v>403</v>
      </c>
      <c r="B10" s="481"/>
      <c r="C10" s="253"/>
      <c r="D10" s="253"/>
      <c r="E10" s="253"/>
      <c r="F10" s="253"/>
      <c r="G10" s="253"/>
      <c r="H10" s="253"/>
    </row>
    <row r="11" spans="1:17" ht="9.6">
      <c r="A11" s="462" t="s">
        <v>402</v>
      </c>
      <c r="C11" s="253"/>
      <c r="D11" s="253"/>
      <c r="E11" s="253"/>
      <c r="F11" s="253"/>
      <c r="G11" s="253"/>
      <c r="H11" s="253"/>
    </row>
    <row r="12" spans="1:17" ht="9.6">
      <c r="A12" s="462"/>
      <c r="E12" s="214"/>
      <c r="F12" s="214"/>
      <c r="G12" s="214"/>
      <c r="H12" s="214"/>
      <c r="I12" s="229"/>
      <c r="J12" s="229"/>
      <c r="K12" s="229"/>
    </row>
    <row r="13" spans="1:17">
      <c r="E13" s="214"/>
      <c r="F13" s="214"/>
      <c r="G13" s="214"/>
      <c r="H13" s="214"/>
      <c r="I13" s="229"/>
      <c r="J13" s="229"/>
      <c r="K13" s="229"/>
    </row>
    <row r="14" spans="1:17">
      <c r="I14" s="229"/>
      <c r="J14" s="229"/>
      <c r="K14" s="229"/>
    </row>
  </sheetData>
  <mergeCells count="5">
    <mergeCell ref="A2:C3"/>
    <mergeCell ref="D2:D3"/>
    <mergeCell ref="E2:E3"/>
    <mergeCell ref="F2:H2"/>
    <mergeCell ref="I2:K2"/>
  </mergeCells>
  <phoneticPr fontId="17"/>
  <pageMargins left="0.43307086614173229" right="0.19685039370078741" top="1.2204724409448819" bottom="0.47244094488188981" header="0.78740157480314965" footer="0"/>
  <pageSetup paperSize="9" scale="94" fitToWidth="2" orientation="portrait" r:id="rId1"/>
  <headerFooter alignWithMargins="0">
    <oddHeader>&amp;L&amp;9義務教育学校&amp;R&amp;"ＭＳ ゴシック,標準"&amp;9&amp;F (&amp;A)</oddHead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F18"/>
  <sheetViews>
    <sheetView zoomScaleNormal="100" workbookViewId="0"/>
  </sheetViews>
  <sheetFormatPr defaultColWidth="5" defaultRowHeight="9"/>
  <cols>
    <col min="1" max="1" width="2" style="116" customWidth="1"/>
    <col min="2" max="2" width="12.33203125" style="116" customWidth="1"/>
    <col min="3" max="3" width="1.109375" style="116" customWidth="1"/>
    <col min="4" max="7" width="4.109375" style="116" customWidth="1"/>
    <col min="8" max="16" width="6.88671875" style="116" customWidth="1"/>
    <col min="17" max="17" width="2.77734375" style="116" customWidth="1"/>
    <col min="18" max="16384" width="5" style="116"/>
  </cols>
  <sheetData>
    <row r="1" spans="1:58" ht="14.25" customHeight="1" thickBot="1">
      <c r="A1" s="179"/>
      <c r="B1" s="231"/>
      <c r="C1" s="231"/>
      <c r="D1" s="231"/>
      <c r="E1" s="231"/>
      <c r="F1" s="231"/>
      <c r="G1" s="231"/>
      <c r="H1" s="231"/>
      <c r="I1" s="231"/>
      <c r="J1" s="231"/>
      <c r="K1" s="231"/>
      <c r="L1" s="231"/>
      <c r="M1" s="231"/>
      <c r="N1" s="231"/>
      <c r="O1" s="231"/>
      <c r="P1" s="232" t="s">
        <v>139</v>
      </c>
    </row>
    <row r="2" spans="1:58" s="184" customFormat="1" ht="15" customHeight="1" thickTop="1">
      <c r="A2" s="183"/>
      <c r="B2" s="554" t="s">
        <v>192</v>
      </c>
      <c r="C2" s="555"/>
      <c r="D2" s="584" t="s">
        <v>2</v>
      </c>
      <c r="E2" s="585"/>
      <c r="F2" s="585"/>
      <c r="G2" s="586"/>
      <c r="H2" s="592" t="s">
        <v>193</v>
      </c>
      <c r="I2" s="513"/>
      <c r="J2" s="514"/>
      <c r="K2" s="596" t="s">
        <v>194</v>
      </c>
      <c r="L2" s="597"/>
      <c r="M2" s="598"/>
      <c r="N2" s="592" t="s">
        <v>149</v>
      </c>
      <c r="O2" s="513"/>
      <c r="P2" s="513"/>
      <c r="Q2" s="3"/>
    </row>
    <row r="3" spans="1:58" s="184" customFormat="1" ht="15" customHeight="1">
      <c r="B3" s="556"/>
      <c r="C3" s="557"/>
      <c r="D3" s="572" t="s">
        <v>7</v>
      </c>
      <c r="E3" s="569" t="s">
        <v>195</v>
      </c>
      <c r="F3" s="570"/>
      <c r="G3" s="549"/>
      <c r="H3" s="593"/>
      <c r="I3" s="594"/>
      <c r="J3" s="595"/>
      <c r="K3" s="599"/>
      <c r="L3" s="600"/>
      <c r="M3" s="601"/>
      <c r="N3" s="593"/>
      <c r="O3" s="594"/>
      <c r="P3" s="594"/>
    </row>
    <row r="4" spans="1:58" s="184" customFormat="1" ht="15.75" customHeight="1">
      <c r="B4" s="556"/>
      <c r="C4" s="557"/>
      <c r="D4" s="587"/>
      <c r="E4" s="602" t="s">
        <v>196</v>
      </c>
      <c r="F4" s="602" t="s">
        <v>157</v>
      </c>
      <c r="G4" s="602" t="s">
        <v>197</v>
      </c>
      <c r="H4" s="233"/>
      <c r="I4" s="234"/>
      <c r="J4" s="235"/>
      <c r="K4" s="603"/>
      <c r="L4" s="515"/>
      <c r="M4" s="516"/>
      <c r="N4" s="236"/>
      <c r="O4" s="189"/>
      <c r="P4" s="189"/>
    </row>
    <row r="5" spans="1:58" s="184" customFormat="1" ht="15.75" customHeight="1">
      <c r="A5" s="187"/>
      <c r="B5" s="558"/>
      <c r="C5" s="559"/>
      <c r="D5" s="573"/>
      <c r="E5" s="591"/>
      <c r="F5" s="591"/>
      <c r="G5" s="591"/>
      <c r="H5" s="59" t="s">
        <v>7</v>
      </c>
      <c r="I5" s="59" t="s">
        <v>8</v>
      </c>
      <c r="J5" s="59" t="s">
        <v>9</v>
      </c>
      <c r="K5" s="237" t="s">
        <v>7</v>
      </c>
      <c r="L5" s="59" t="s">
        <v>8</v>
      </c>
      <c r="M5" s="59" t="s">
        <v>9</v>
      </c>
      <c r="N5" s="59" t="s">
        <v>7</v>
      </c>
      <c r="O5" s="59" t="s">
        <v>8</v>
      </c>
      <c r="P5" s="60" t="s">
        <v>9</v>
      </c>
    </row>
    <row r="6" spans="1:58" ht="8.25" customHeight="1">
      <c r="B6" s="429"/>
      <c r="C6" s="429"/>
      <c r="D6" s="190"/>
      <c r="E6" s="191"/>
      <c r="F6" s="191"/>
      <c r="G6" s="191"/>
      <c r="H6" s="162" t="s">
        <v>59</v>
      </c>
      <c r="I6" s="162" t="s">
        <v>59</v>
      </c>
      <c r="J6" s="162" t="s">
        <v>59</v>
      </c>
      <c r="K6" s="162" t="s">
        <v>59</v>
      </c>
      <c r="L6" s="162" t="s">
        <v>59</v>
      </c>
      <c r="M6" s="162" t="s">
        <v>59</v>
      </c>
      <c r="N6" s="162" t="s">
        <v>59</v>
      </c>
      <c r="O6" s="162" t="s">
        <v>59</v>
      </c>
      <c r="P6" s="162" t="s">
        <v>59</v>
      </c>
      <c r="Q6" s="184"/>
      <c r="R6" s="184"/>
      <c r="S6" s="184"/>
      <c r="T6" s="184"/>
      <c r="U6" s="184"/>
      <c r="V6" s="184"/>
      <c r="W6" s="184"/>
      <c r="X6" s="184"/>
      <c r="Y6" s="184"/>
      <c r="Z6" s="184"/>
      <c r="AA6" s="184"/>
      <c r="AB6" s="184"/>
      <c r="AC6" s="184"/>
    </row>
    <row r="7" spans="1:58" ht="13.5" customHeight="1">
      <c r="B7" s="238" t="s">
        <v>392</v>
      </c>
      <c r="C7" s="193"/>
      <c r="D7" s="239">
        <v>5</v>
      </c>
      <c r="E7" s="240">
        <v>5</v>
      </c>
      <c r="F7" s="240">
        <v>0</v>
      </c>
      <c r="G7" s="240">
        <v>0</v>
      </c>
      <c r="H7" s="240">
        <v>2045</v>
      </c>
      <c r="I7" s="240">
        <v>1269</v>
      </c>
      <c r="J7" s="240">
        <v>776</v>
      </c>
      <c r="K7" s="240">
        <v>1740</v>
      </c>
      <c r="L7" s="240">
        <v>1112</v>
      </c>
      <c r="M7" s="240">
        <v>628</v>
      </c>
      <c r="N7" s="240">
        <v>249</v>
      </c>
      <c r="O7" s="240">
        <v>164</v>
      </c>
      <c r="P7" s="240">
        <v>85</v>
      </c>
      <c r="Q7" s="241"/>
      <c r="R7" s="241"/>
      <c r="S7" s="196"/>
      <c r="T7" s="196"/>
      <c r="U7" s="196"/>
      <c r="V7" s="196"/>
      <c r="W7" s="196"/>
      <c r="X7" s="196"/>
      <c r="Y7" s="196"/>
      <c r="Z7" s="196"/>
      <c r="AA7" s="196"/>
      <c r="AB7" s="196"/>
      <c r="AC7" s="196"/>
      <c r="AD7" s="196"/>
      <c r="AE7" s="196"/>
      <c r="AF7" s="196"/>
      <c r="AG7" s="196"/>
      <c r="AH7" s="196"/>
      <c r="AI7" s="196"/>
      <c r="AJ7" s="196"/>
      <c r="AK7" s="196"/>
      <c r="AL7" s="196"/>
      <c r="AM7" s="196"/>
      <c r="AN7" s="196"/>
      <c r="AO7" s="196"/>
      <c r="AP7" s="196"/>
      <c r="AQ7" s="196"/>
      <c r="AR7" s="196"/>
      <c r="AS7" s="196"/>
      <c r="AT7" s="196"/>
      <c r="AU7" s="196"/>
      <c r="AV7" s="196"/>
      <c r="AW7" s="196"/>
      <c r="AX7" s="196"/>
      <c r="AY7" s="196"/>
      <c r="AZ7" s="196"/>
      <c r="BA7" s="196"/>
      <c r="BB7" s="196"/>
      <c r="BC7" s="196"/>
      <c r="BD7" s="196"/>
      <c r="BE7" s="196"/>
      <c r="BF7" s="196"/>
    </row>
    <row r="8" spans="1:58" ht="13.5" customHeight="1">
      <c r="B8" s="238" t="s">
        <v>393</v>
      </c>
      <c r="C8" s="193"/>
      <c r="D8" s="239">
        <v>5</v>
      </c>
      <c r="E8" s="240">
        <v>5</v>
      </c>
      <c r="F8" s="240">
        <v>0</v>
      </c>
      <c r="G8" s="240">
        <v>0</v>
      </c>
      <c r="H8" s="240">
        <v>2218</v>
      </c>
      <c r="I8" s="240">
        <v>1300</v>
      </c>
      <c r="J8" s="240">
        <v>918</v>
      </c>
      <c r="K8" s="240">
        <v>1693</v>
      </c>
      <c r="L8" s="240">
        <v>1104</v>
      </c>
      <c r="M8" s="240">
        <v>589</v>
      </c>
      <c r="N8" s="240">
        <v>263</v>
      </c>
      <c r="O8" s="240">
        <v>173</v>
      </c>
      <c r="P8" s="240">
        <v>90</v>
      </c>
      <c r="Q8" s="241"/>
      <c r="R8" s="241"/>
      <c r="S8" s="196"/>
      <c r="T8" s="196"/>
      <c r="U8" s="196"/>
      <c r="V8" s="196"/>
      <c r="W8" s="196"/>
      <c r="X8" s="196"/>
      <c r="Y8" s="196"/>
      <c r="Z8" s="196"/>
      <c r="AA8" s="196"/>
      <c r="AB8" s="196"/>
      <c r="AC8" s="196"/>
      <c r="AD8" s="196"/>
      <c r="AE8" s="196"/>
      <c r="AF8" s="196"/>
      <c r="AG8" s="196"/>
      <c r="AH8" s="196"/>
      <c r="AI8" s="196"/>
      <c r="AJ8" s="196"/>
      <c r="AK8" s="196"/>
      <c r="AL8" s="196"/>
      <c r="AM8" s="196"/>
      <c r="AN8" s="196"/>
      <c r="AO8" s="196"/>
      <c r="AP8" s="196"/>
      <c r="AQ8" s="196"/>
      <c r="AR8" s="196"/>
      <c r="AS8" s="196"/>
      <c r="AT8" s="196"/>
      <c r="AU8" s="196"/>
      <c r="AV8" s="196"/>
      <c r="AW8" s="196"/>
      <c r="AX8" s="196"/>
      <c r="AY8" s="196"/>
      <c r="AZ8" s="196"/>
      <c r="BA8" s="196"/>
      <c r="BB8" s="196"/>
      <c r="BC8" s="196"/>
      <c r="BD8" s="196"/>
      <c r="BE8" s="196"/>
      <c r="BF8" s="196"/>
    </row>
    <row r="9" spans="1:58" ht="12" customHeight="1">
      <c r="B9" s="433" t="s">
        <v>198</v>
      </c>
      <c r="C9" s="193"/>
      <c r="D9" s="239">
        <v>5</v>
      </c>
      <c r="E9" s="240">
        <v>5</v>
      </c>
      <c r="F9" s="240">
        <v>0</v>
      </c>
      <c r="G9" s="240">
        <v>0</v>
      </c>
      <c r="H9" s="240">
        <v>2234</v>
      </c>
      <c r="I9" s="240">
        <v>1257</v>
      </c>
      <c r="J9" s="240">
        <v>977</v>
      </c>
      <c r="K9" s="240">
        <v>1790</v>
      </c>
      <c r="L9" s="240">
        <v>1146</v>
      </c>
      <c r="M9" s="240">
        <v>644</v>
      </c>
      <c r="N9" s="240">
        <v>269</v>
      </c>
      <c r="O9" s="240">
        <v>178</v>
      </c>
      <c r="P9" s="240">
        <v>91</v>
      </c>
      <c r="Q9" s="241"/>
      <c r="R9" s="241"/>
      <c r="S9" s="196"/>
      <c r="T9" s="196"/>
      <c r="U9" s="196"/>
      <c r="V9" s="196"/>
      <c r="W9" s="196"/>
      <c r="X9" s="196"/>
      <c r="Y9" s="196"/>
      <c r="Z9" s="196"/>
      <c r="AA9" s="196"/>
      <c r="AB9" s="196"/>
      <c r="AC9" s="196"/>
      <c r="AD9" s="196"/>
      <c r="AE9" s="196"/>
      <c r="AF9" s="196"/>
      <c r="AG9" s="196"/>
      <c r="AH9" s="196"/>
      <c r="AI9" s="196"/>
      <c r="AJ9" s="196"/>
      <c r="AK9" s="196"/>
      <c r="AL9" s="196"/>
      <c r="AM9" s="196"/>
      <c r="AN9" s="196"/>
      <c r="AO9" s="196"/>
      <c r="AP9" s="196"/>
      <c r="AQ9" s="196"/>
      <c r="AR9" s="196"/>
      <c r="AS9" s="196"/>
      <c r="AT9" s="196"/>
      <c r="AU9" s="196"/>
      <c r="AV9" s="196"/>
      <c r="AW9" s="196"/>
      <c r="AX9" s="196"/>
      <c r="AY9" s="196"/>
      <c r="AZ9" s="196"/>
      <c r="BA9" s="196"/>
      <c r="BB9" s="196"/>
      <c r="BC9" s="196"/>
      <c r="BD9" s="196"/>
      <c r="BE9" s="196"/>
      <c r="BF9" s="196"/>
    </row>
    <row r="10" spans="1:58" ht="4.5" customHeight="1">
      <c r="B10" s="72"/>
      <c r="C10" s="193"/>
      <c r="D10" s="239"/>
      <c r="E10" s="240"/>
      <c r="F10" s="240"/>
      <c r="G10" s="240"/>
      <c r="H10" s="240"/>
      <c r="I10" s="240"/>
      <c r="J10" s="240"/>
      <c r="K10" s="240"/>
      <c r="L10" s="240"/>
      <c r="M10" s="240"/>
      <c r="N10" s="240"/>
      <c r="O10" s="240"/>
      <c r="P10" s="240"/>
      <c r="Q10" s="241"/>
      <c r="R10" s="241"/>
      <c r="S10" s="196"/>
      <c r="T10" s="196"/>
      <c r="U10" s="196"/>
      <c r="V10" s="196"/>
      <c r="W10" s="196"/>
      <c r="X10" s="196"/>
      <c r="Y10" s="196"/>
      <c r="Z10" s="196"/>
      <c r="AA10" s="196"/>
      <c r="AB10" s="196"/>
      <c r="AC10" s="196"/>
      <c r="AD10" s="196"/>
      <c r="AE10" s="196"/>
      <c r="AF10" s="196"/>
      <c r="AG10" s="196"/>
      <c r="AH10" s="196"/>
      <c r="AI10" s="196"/>
      <c r="AJ10" s="196"/>
      <c r="AK10" s="196"/>
      <c r="AL10" s="196"/>
      <c r="AM10" s="196"/>
      <c r="AN10" s="196"/>
      <c r="AO10" s="196"/>
      <c r="AP10" s="196"/>
      <c r="AQ10" s="196"/>
      <c r="AR10" s="196"/>
      <c r="AS10" s="196"/>
      <c r="AT10" s="196"/>
      <c r="AU10" s="196"/>
      <c r="AV10" s="196"/>
      <c r="AW10" s="196"/>
      <c r="AX10" s="196"/>
      <c r="AY10" s="196"/>
      <c r="AZ10" s="196"/>
      <c r="BA10" s="196"/>
      <c r="BB10" s="196"/>
      <c r="BC10" s="196"/>
      <c r="BD10" s="196"/>
      <c r="BE10" s="196"/>
      <c r="BF10" s="196"/>
    </row>
    <row r="11" spans="1:58" ht="12" customHeight="1">
      <c r="B11" s="72" t="s">
        <v>394</v>
      </c>
      <c r="C11" s="193"/>
      <c r="D11" s="239">
        <v>2</v>
      </c>
      <c r="E11" s="240">
        <v>2</v>
      </c>
      <c r="F11" s="240">
        <v>0</v>
      </c>
      <c r="G11" s="240">
        <v>0</v>
      </c>
      <c r="H11" s="240">
        <v>960</v>
      </c>
      <c r="I11" s="240">
        <v>460</v>
      </c>
      <c r="J11" s="240">
        <v>500</v>
      </c>
      <c r="K11" s="240">
        <v>928</v>
      </c>
      <c r="L11" s="240">
        <v>463</v>
      </c>
      <c r="M11" s="240">
        <v>465</v>
      </c>
      <c r="N11" s="240">
        <v>125</v>
      </c>
      <c r="O11" s="240">
        <v>73</v>
      </c>
      <c r="P11" s="240">
        <v>52</v>
      </c>
      <c r="Q11" s="241"/>
      <c r="R11" s="241"/>
      <c r="S11" s="196"/>
      <c r="T11" s="196"/>
      <c r="U11" s="196"/>
      <c r="V11" s="196"/>
      <c r="W11" s="196"/>
      <c r="X11" s="196"/>
      <c r="Y11" s="196"/>
      <c r="Z11" s="196"/>
      <c r="AA11" s="196"/>
      <c r="AB11" s="196"/>
      <c r="AC11" s="196"/>
      <c r="AD11" s="196"/>
      <c r="AE11" s="196"/>
      <c r="AF11" s="196"/>
      <c r="AG11" s="196"/>
      <c r="AH11" s="196"/>
      <c r="AI11" s="196"/>
      <c r="AJ11" s="196"/>
      <c r="AK11" s="196"/>
      <c r="AL11" s="196"/>
      <c r="AM11" s="196"/>
      <c r="AN11" s="196"/>
      <c r="AO11" s="196"/>
      <c r="AP11" s="196"/>
      <c r="AQ11" s="196"/>
      <c r="AR11" s="196"/>
      <c r="AS11" s="196"/>
      <c r="AT11" s="196"/>
      <c r="AU11" s="196"/>
      <c r="AV11" s="196"/>
      <c r="AW11" s="196"/>
      <c r="AX11" s="196"/>
      <c r="AY11" s="196"/>
      <c r="AZ11" s="196"/>
      <c r="BA11" s="196"/>
      <c r="BB11" s="196"/>
      <c r="BC11" s="196"/>
      <c r="BD11" s="196"/>
      <c r="BE11" s="196"/>
      <c r="BF11" s="196"/>
    </row>
    <row r="12" spans="1:58" ht="12" customHeight="1">
      <c r="B12" s="72" t="s">
        <v>395</v>
      </c>
      <c r="C12" s="193"/>
      <c r="D12" s="239">
        <v>3</v>
      </c>
      <c r="E12" s="240">
        <v>3</v>
      </c>
      <c r="F12" s="240">
        <v>0</v>
      </c>
      <c r="G12" s="240">
        <v>0</v>
      </c>
      <c r="H12" s="240">
        <v>1274</v>
      </c>
      <c r="I12" s="240">
        <v>797</v>
      </c>
      <c r="J12" s="240">
        <v>477</v>
      </c>
      <c r="K12" s="240">
        <v>862</v>
      </c>
      <c r="L12" s="240">
        <v>683</v>
      </c>
      <c r="M12" s="240">
        <v>179</v>
      </c>
      <c r="N12" s="240">
        <v>144</v>
      </c>
      <c r="O12" s="240">
        <v>105</v>
      </c>
      <c r="P12" s="240">
        <v>39</v>
      </c>
      <c r="Q12" s="241"/>
      <c r="R12" s="241"/>
      <c r="S12" s="196"/>
      <c r="T12" s="196"/>
      <c r="U12" s="196"/>
      <c r="V12" s="196"/>
      <c r="W12" s="196"/>
      <c r="X12" s="196"/>
      <c r="Y12" s="196"/>
      <c r="Z12" s="196"/>
      <c r="AA12" s="196"/>
      <c r="AB12" s="196"/>
      <c r="AC12" s="196"/>
      <c r="AD12" s="196"/>
      <c r="AE12" s="196"/>
      <c r="AF12" s="196"/>
      <c r="AG12" s="196"/>
      <c r="AH12" s="196"/>
      <c r="AI12" s="196"/>
      <c r="AJ12" s="196"/>
      <c r="AK12" s="196"/>
      <c r="AL12" s="196"/>
      <c r="AM12" s="196"/>
      <c r="AN12" s="196"/>
      <c r="AO12" s="196"/>
      <c r="AP12" s="196"/>
      <c r="AQ12" s="196"/>
      <c r="AR12" s="196"/>
      <c r="AS12" s="196"/>
      <c r="AT12" s="196"/>
      <c r="AU12" s="196"/>
      <c r="AV12" s="196"/>
      <c r="AW12" s="196"/>
      <c r="AX12" s="196"/>
      <c r="AY12" s="196"/>
      <c r="AZ12" s="196"/>
      <c r="BA12" s="196"/>
      <c r="BB12" s="196"/>
      <c r="BC12" s="196"/>
      <c r="BD12" s="196"/>
      <c r="BE12" s="196"/>
      <c r="BF12" s="196"/>
    </row>
    <row r="13" spans="1:58" ht="4.5" customHeight="1" thickBot="1">
      <c r="A13" s="179"/>
      <c r="B13" s="179"/>
      <c r="C13" s="179"/>
      <c r="D13" s="201"/>
      <c r="E13" s="179"/>
      <c r="F13" s="179"/>
      <c r="G13" s="179"/>
      <c r="H13" s="179"/>
      <c r="I13" s="179"/>
      <c r="J13" s="179"/>
      <c r="K13" s="179"/>
      <c r="L13" s="179"/>
      <c r="M13" s="179"/>
      <c r="N13" s="179"/>
      <c r="O13" s="179"/>
      <c r="P13" s="179"/>
    </row>
    <row r="14" spans="1:58" ht="4.5" customHeight="1" thickTop="1"/>
    <row r="15" spans="1:58" ht="13.5" customHeight="1">
      <c r="A15" s="434"/>
      <c r="B15" s="242"/>
    </row>
    <row r="16" spans="1:58">
      <c r="B16" s="242"/>
      <c r="N16" s="243"/>
      <c r="O16" s="244"/>
      <c r="P16" s="244"/>
    </row>
    <row r="17" spans="2:16">
      <c r="B17" s="245"/>
      <c r="C17" s="246"/>
      <c r="D17" s="247"/>
      <c r="E17" s="247"/>
      <c r="F17" s="247"/>
      <c r="G17" s="247"/>
      <c r="H17" s="244"/>
      <c r="I17" s="244"/>
      <c r="J17" s="244"/>
      <c r="K17" s="244"/>
      <c r="L17" s="244"/>
      <c r="M17" s="244"/>
      <c r="N17" s="243"/>
      <c r="O17" s="244"/>
      <c r="P17" s="244"/>
    </row>
    <row r="18" spans="2:16">
      <c r="B18" s="242"/>
    </row>
  </sheetData>
  <mergeCells count="11">
    <mergeCell ref="B2:C5"/>
    <mergeCell ref="D2:G2"/>
    <mergeCell ref="H2:J3"/>
    <mergeCell ref="K2:M3"/>
    <mergeCell ref="N2:P3"/>
    <mergeCell ref="D3:D5"/>
    <mergeCell ref="E3:G3"/>
    <mergeCell ref="E4:E5"/>
    <mergeCell ref="F4:F5"/>
    <mergeCell ref="G4:G5"/>
    <mergeCell ref="K4:M4"/>
  </mergeCells>
  <phoneticPr fontId="17"/>
  <printOptions horizontalCentered="1"/>
  <pageMargins left="0.19685039370078741" right="0.27559055118110237" top="1.2598425196850394" bottom="0.47244094488188981" header="0.78740157480314965" footer="0"/>
  <pageSetup paperSize="9" scale="110" orientation="landscape" r:id="rId1"/>
  <headerFooter alignWithMargins="0">
    <oddHeader>&amp;L&amp;9中等教育学校&amp;R&amp;9&amp;F　（&amp;A）</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21</vt:i4>
      </vt:variant>
      <vt:variant>
        <vt:lpstr>名前付き一覧</vt:lpstr>
      </vt:variant>
      <vt:variant>
        <vt:i4>1</vt:i4>
      </vt:variant>
    </vt:vector>
  </HeadingPairs>
  <TitlesOfParts>
    <vt:vector size="22" baseType="lpstr">
      <vt:lpstr>23-1</vt:lpstr>
      <vt:lpstr>23-2</vt:lpstr>
      <vt:lpstr>23-3</vt:lpstr>
      <vt:lpstr>23-4</vt:lpstr>
      <vt:lpstr>23-5</vt:lpstr>
      <vt:lpstr>23-6-1</vt:lpstr>
      <vt:lpstr>23-6-2</vt:lpstr>
      <vt:lpstr>23-7</vt:lpstr>
      <vt:lpstr>23-8</vt:lpstr>
      <vt:lpstr>23-9</vt:lpstr>
      <vt:lpstr>23-10</vt:lpstr>
      <vt:lpstr>23-11</vt:lpstr>
      <vt:lpstr>23-12</vt:lpstr>
      <vt:lpstr>23-13</vt:lpstr>
      <vt:lpstr>23-14</vt:lpstr>
      <vt:lpstr>23-15</vt:lpstr>
      <vt:lpstr>23-16</vt:lpstr>
      <vt:lpstr>23-17</vt:lpstr>
      <vt:lpstr>23-18</vt:lpstr>
      <vt:lpstr>23-19</vt:lpstr>
      <vt:lpstr>23-20</vt:lpstr>
      <vt:lpstr>'23-6-2'!Print_Area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2024-03-01T04:36:16Z</cp:lastPrinted>
  <dcterms:created xsi:type="dcterms:W3CDTF">2023-03-30T05:14:42Z</dcterms:created>
  <dcterms:modified xsi:type="dcterms:W3CDTF">2024-03-13T01:38:53Z</dcterms:modified>
</cp:coreProperties>
</file>