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kfs01\s0203\14_助成G（助成担当）\02 幼稚園\10_幼稚園補助金\11_教育支援体制整備\400_補助員等配置による園務平準化支援\R6年度\04_実績報告提出依頼\"/>
    </mc:Choice>
  </mc:AlternateContent>
  <bookViews>
    <workbookView xWindow="0" yWindow="0" windowWidth="11980" windowHeight="1630" tabRatio="500"/>
  </bookViews>
  <sheets>
    <sheet name="４月" sheetId="36" r:id="rId1"/>
    <sheet name="５月" sheetId="37" r:id="rId2"/>
    <sheet name="６月" sheetId="38" r:id="rId3"/>
    <sheet name="７月" sheetId="39" r:id="rId4"/>
    <sheet name="８月" sheetId="40" r:id="rId5"/>
    <sheet name="９月" sheetId="41" r:id="rId6"/>
    <sheet name="１０月" sheetId="42" r:id="rId7"/>
    <sheet name="１１月" sheetId="43" r:id="rId8"/>
    <sheet name="１２月" sheetId="44" r:id="rId9"/>
    <sheet name="１月" sheetId="45" r:id="rId10"/>
    <sheet name="２月" sheetId="46" r:id="rId11"/>
    <sheet name="３月" sheetId="47" r:id="rId12"/>
    <sheet name="記載例" sheetId="48" r:id="rId13"/>
    <sheet name="年度設定シート" sheetId="49" state="hidden" r:id="rId14"/>
  </sheets>
  <definedNames>
    <definedName name="_xlnm._FilterDatabase" localSheetId="6" hidden="1">'１０月'!$B$7:$I$39</definedName>
    <definedName name="_xlnm._FilterDatabase" localSheetId="7" hidden="1">'１１月'!$B$7:$I$38</definedName>
    <definedName name="_xlnm._FilterDatabase" localSheetId="8" hidden="1">'１２月'!$B$7:$I$39</definedName>
    <definedName name="_xlnm._FilterDatabase" localSheetId="9" hidden="1">'１月'!$B$7:$I$39</definedName>
    <definedName name="_xlnm._FilterDatabase" localSheetId="10" hidden="1">'２月'!$B$7:$I$37</definedName>
    <definedName name="_xlnm._FilterDatabase" localSheetId="11" hidden="1">'３月'!$B$7:$I$39</definedName>
    <definedName name="_xlnm._FilterDatabase" localSheetId="0" hidden="1">'４月'!$B$7:$I$38</definedName>
    <definedName name="_xlnm._FilterDatabase" localSheetId="1" hidden="1">'５月'!$B$7:$J$39</definedName>
    <definedName name="_xlnm._FilterDatabase" localSheetId="2" hidden="1">'６月'!$B$7:$I$38</definedName>
    <definedName name="_xlnm._FilterDatabase" localSheetId="3" hidden="1">'７月'!$B$7:$I$39</definedName>
    <definedName name="_xlnm._FilterDatabase" localSheetId="4" hidden="1">'８月'!$B$7:$I$39</definedName>
    <definedName name="_xlnm._FilterDatabase" localSheetId="5" hidden="1">'９月'!$B$7:$I$38</definedName>
    <definedName name="_xlnm._FilterDatabase" localSheetId="12" hidden="1">記載例!$B$7:$I$38</definedName>
    <definedName name="_xlnm.Print_Area" localSheetId="6">'１０月'!$A$1:$I$39</definedName>
    <definedName name="_xlnm.Print_Area" localSheetId="7">'１１月'!$A$1:$I$38</definedName>
    <definedName name="_xlnm.Print_Area" localSheetId="8">'１２月'!$A$1:$I$39</definedName>
    <definedName name="_xlnm.Print_Area" localSheetId="9">'１月'!$A$1:$I$39</definedName>
    <definedName name="_xlnm.Print_Area" localSheetId="10">'２月'!$A$1:$I$36</definedName>
    <definedName name="_xlnm.Print_Area" localSheetId="11">'３月'!$A$1:$I$39</definedName>
    <definedName name="_xlnm.Print_Area" localSheetId="0">'４月'!$A$1:$I$38</definedName>
    <definedName name="_xlnm.Print_Area" localSheetId="1">'５月'!$A$1:$I$39</definedName>
    <definedName name="_xlnm.Print_Area" localSheetId="2">'６月'!$A$1:$I$38</definedName>
    <definedName name="_xlnm.Print_Area" localSheetId="3">'７月'!$A$1:$I$39</definedName>
    <definedName name="_xlnm.Print_Area" localSheetId="4">'８月'!$A$1:$I$39</definedName>
    <definedName name="_xlnm.Print_Area" localSheetId="5">'９月'!$A$1:$I$38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6" i="46" l="1"/>
  <c r="F36" i="46"/>
  <c r="G38" i="43"/>
  <c r="F38" i="43"/>
  <c r="G38" i="41"/>
  <c r="F38" i="41"/>
  <c r="G38" i="38"/>
  <c r="F38" i="38"/>
  <c r="B1" i="48" l="1"/>
  <c r="B8" i="48" s="1"/>
  <c r="B9" i="48" s="1"/>
  <c r="B1" i="36"/>
  <c r="C9" i="48" l="1"/>
  <c r="B10" i="48"/>
  <c r="C8" i="48"/>
  <c r="B2" i="49"/>
  <c r="D11" i="49" s="1"/>
  <c r="B1" i="46" s="1"/>
  <c r="B8" i="46" s="1"/>
  <c r="B1" i="49"/>
  <c r="D9" i="49" s="1"/>
  <c r="B1" i="44" s="1"/>
  <c r="B8" i="44" s="1"/>
  <c r="C8" i="44" s="1"/>
  <c r="B11" i="48" l="1"/>
  <c r="C10" i="48"/>
  <c r="D10" i="49"/>
  <c r="B1" i="45" s="1"/>
  <c r="B8" i="45" s="1"/>
  <c r="B9" i="45" s="1"/>
  <c r="C8" i="46"/>
  <c r="B9" i="46"/>
  <c r="B10" i="46" s="1"/>
  <c r="D8" i="49"/>
  <c r="B1" i="43" s="1"/>
  <c r="B8" i="43" s="1"/>
  <c r="C8" i="43" s="1"/>
  <c r="D7" i="49"/>
  <c r="B1" i="42" s="1"/>
  <c r="B8" i="42" s="1"/>
  <c r="D6" i="49"/>
  <c r="B1" i="41" s="1"/>
  <c r="B8" i="41" s="1"/>
  <c r="C8" i="41" s="1"/>
  <c r="D5" i="49"/>
  <c r="B1" i="40" s="1"/>
  <c r="B8" i="40" s="1"/>
  <c r="B9" i="40" s="1"/>
  <c r="B10" i="40" s="1"/>
  <c r="D12" i="49"/>
  <c r="B1" i="47" s="1"/>
  <c r="B8" i="47" s="1"/>
  <c r="D1" i="49"/>
  <c r="D4" i="49"/>
  <c r="B1" i="39" s="1"/>
  <c r="B8" i="39" s="1"/>
  <c r="C8" i="39" s="1"/>
  <c r="D3" i="49"/>
  <c r="B1" i="38" s="1"/>
  <c r="B8" i="38" s="1"/>
  <c r="B9" i="38" s="1"/>
  <c r="B10" i="38" s="1"/>
  <c r="D2" i="49"/>
  <c r="B1" i="37" s="1"/>
  <c r="B8" i="37" s="1"/>
  <c r="C10" i="46"/>
  <c r="B11" i="46"/>
  <c r="C9" i="46"/>
  <c r="C9" i="45"/>
  <c r="B10" i="45"/>
  <c r="C8" i="45"/>
  <c r="B9" i="44"/>
  <c r="B9" i="43"/>
  <c r="B9" i="41"/>
  <c r="C9" i="40"/>
  <c r="C8" i="40"/>
  <c r="C9" i="38"/>
  <c r="C8" i="38"/>
  <c r="B12" i="48" l="1"/>
  <c r="C11" i="48"/>
  <c r="B8" i="36"/>
  <c r="C8" i="36" s="1"/>
  <c r="C8" i="47"/>
  <c r="B9" i="47"/>
  <c r="B9" i="39"/>
  <c r="C8" i="42"/>
  <c r="B9" i="42"/>
  <c r="C8" i="37"/>
  <c r="B9" i="37"/>
  <c r="C11" i="46"/>
  <c r="B12" i="46"/>
  <c r="C10" i="45"/>
  <c r="B11" i="45"/>
  <c r="B10" i="44"/>
  <c r="C9" i="44"/>
  <c r="B10" i="43"/>
  <c r="C9" i="43"/>
  <c r="B10" i="41"/>
  <c r="C9" i="41"/>
  <c r="C10" i="40"/>
  <c r="B11" i="40"/>
  <c r="B10" i="39"/>
  <c r="C9" i="39"/>
  <c r="C10" i="38"/>
  <c r="B11" i="38"/>
  <c r="B13" i="48" l="1"/>
  <c r="C12" i="48"/>
  <c r="B10" i="42"/>
  <c r="C9" i="42"/>
  <c r="C9" i="47"/>
  <c r="B10" i="47"/>
  <c r="B10" i="37"/>
  <c r="C9" i="37"/>
  <c r="B9" i="36"/>
  <c r="B13" i="46"/>
  <c r="C12" i="46"/>
  <c r="B12" i="45"/>
  <c r="C11" i="45"/>
  <c r="C10" i="44"/>
  <c r="B11" i="44"/>
  <c r="C10" i="43"/>
  <c r="B11" i="43"/>
  <c r="C10" i="41"/>
  <c r="B11" i="41"/>
  <c r="B12" i="40"/>
  <c r="C11" i="40"/>
  <c r="C10" i="39"/>
  <c r="B11" i="39"/>
  <c r="B12" i="38"/>
  <c r="C11" i="38"/>
  <c r="C13" i="48" l="1"/>
  <c r="B14" i="48"/>
  <c r="C10" i="37"/>
  <c r="B11" i="37"/>
  <c r="B11" i="47"/>
  <c r="C10" i="47"/>
  <c r="C9" i="36"/>
  <c r="B10" i="36"/>
  <c r="C10" i="42"/>
  <c r="B11" i="42"/>
  <c r="B14" i="46"/>
  <c r="C13" i="46"/>
  <c r="B13" i="45"/>
  <c r="C12" i="45"/>
  <c r="B12" i="44"/>
  <c r="C11" i="44"/>
  <c r="B12" i="43"/>
  <c r="C11" i="43"/>
  <c r="B12" i="41"/>
  <c r="C11" i="41"/>
  <c r="C12" i="40"/>
  <c r="B13" i="40"/>
  <c r="B12" i="39"/>
  <c r="C11" i="39"/>
  <c r="B13" i="38"/>
  <c r="C12" i="38"/>
  <c r="C14" i="48" l="1"/>
  <c r="B15" i="48"/>
  <c r="B12" i="42"/>
  <c r="C11" i="42"/>
  <c r="C11" i="47"/>
  <c r="B12" i="47"/>
  <c r="C11" i="37"/>
  <c r="B12" i="37"/>
  <c r="B11" i="36"/>
  <c r="C10" i="36"/>
  <c r="C14" i="46"/>
  <c r="B15" i="46"/>
  <c r="B14" i="45"/>
  <c r="C13" i="45"/>
  <c r="C12" i="44"/>
  <c r="B13" i="44"/>
  <c r="B13" i="43"/>
  <c r="C12" i="43"/>
  <c r="C12" i="41"/>
  <c r="B13" i="41"/>
  <c r="B14" i="40"/>
  <c r="C13" i="40"/>
  <c r="C12" i="39"/>
  <c r="B13" i="39"/>
  <c r="B14" i="38"/>
  <c r="C13" i="38"/>
  <c r="G38" i="48"/>
  <c r="F38" i="48"/>
  <c r="G39" i="47"/>
  <c r="F39" i="47"/>
  <c r="G39" i="45"/>
  <c r="F39" i="45"/>
  <c r="G39" i="44"/>
  <c r="F39" i="44"/>
  <c r="F39" i="42"/>
  <c r="G39" i="42"/>
  <c r="G39" i="40"/>
  <c r="F39" i="40"/>
  <c r="G39" i="39"/>
  <c r="F39" i="39"/>
  <c r="G39" i="37"/>
  <c r="F39" i="37"/>
  <c r="G38" i="36"/>
  <c r="F38" i="36"/>
  <c r="B16" i="48" l="1"/>
  <c r="C15" i="48"/>
  <c r="B12" i="36"/>
  <c r="C11" i="36"/>
  <c r="B13" i="37"/>
  <c r="C12" i="37"/>
  <c r="C12" i="47"/>
  <c r="B13" i="47"/>
  <c r="B13" i="42"/>
  <c r="C12" i="42"/>
  <c r="B16" i="46"/>
  <c r="C15" i="46"/>
  <c r="C14" i="45"/>
  <c r="B15" i="45"/>
  <c r="B14" i="44"/>
  <c r="C13" i="44"/>
  <c r="B14" i="43"/>
  <c r="C13" i="43"/>
  <c r="B14" i="41"/>
  <c r="C13" i="41"/>
  <c r="C14" i="40"/>
  <c r="B15" i="40"/>
  <c r="B14" i="39"/>
  <c r="C13" i="39"/>
  <c r="C14" i="38"/>
  <c r="B15" i="38"/>
  <c r="B17" i="48" l="1"/>
  <c r="C16" i="48"/>
  <c r="B14" i="47"/>
  <c r="C13" i="47"/>
  <c r="B14" i="42"/>
  <c r="C13" i="42"/>
  <c r="C13" i="37"/>
  <c r="B14" i="37"/>
  <c r="C12" i="36"/>
  <c r="B13" i="36"/>
  <c r="B17" i="46"/>
  <c r="C16" i="46"/>
  <c r="C15" i="45"/>
  <c r="B16" i="45"/>
  <c r="C14" i="44"/>
  <c r="B15" i="44"/>
  <c r="C14" i="43"/>
  <c r="B15" i="43"/>
  <c r="C14" i="41"/>
  <c r="B15" i="41"/>
  <c r="B16" i="40"/>
  <c r="C15" i="40"/>
  <c r="C14" i="39"/>
  <c r="B15" i="39"/>
  <c r="C15" i="38"/>
  <c r="B16" i="38"/>
  <c r="C17" i="48" l="1"/>
  <c r="B18" i="48"/>
  <c r="B15" i="37"/>
  <c r="C14" i="37"/>
  <c r="B14" i="36"/>
  <c r="C13" i="36"/>
  <c r="C14" i="42"/>
  <c r="B15" i="42"/>
  <c r="C14" i="47"/>
  <c r="B15" i="47"/>
  <c r="B18" i="46"/>
  <c r="C17" i="46"/>
  <c r="B17" i="45"/>
  <c r="C16" i="45"/>
  <c r="C15" i="44"/>
  <c r="B16" i="44"/>
  <c r="B16" i="43"/>
  <c r="C15" i="43"/>
  <c r="C15" i="41"/>
  <c r="B16" i="41"/>
  <c r="B17" i="40"/>
  <c r="C16" i="40"/>
  <c r="B16" i="39"/>
  <c r="C15" i="39"/>
  <c r="B17" i="38"/>
  <c r="C16" i="38"/>
  <c r="B19" i="48" l="1"/>
  <c r="C18" i="48"/>
  <c r="C15" i="42"/>
  <c r="B16" i="42"/>
  <c r="B15" i="36"/>
  <c r="C14" i="36"/>
  <c r="B16" i="47"/>
  <c r="C15" i="47"/>
  <c r="C15" i="37"/>
  <c r="B16" i="37"/>
  <c r="B19" i="46"/>
  <c r="C18" i="46"/>
  <c r="B18" i="45"/>
  <c r="C17" i="45"/>
  <c r="B17" i="44"/>
  <c r="C16" i="44"/>
  <c r="C16" i="43"/>
  <c r="B17" i="43"/>
  <c r="B17" i="41"/>
  <c r="C16" i="41"/>
  <c r="B18" i="40"/>
  <c r="C17" i="40"/>
  <c r="C16" i="39"/>
  <c r="B17" i="39"/>
  <c r="B18" i="38"/>
  <c r="C17" i="38"/>
  <c r="B20" i="48" l="1"/>
  <c r="C19" i="48"/>
  <c r="B17" i="47"/>
  <c r="C16" i="47"/>
  <c r="C16" i="37"/>
  <c r="B17" i="37"/>
  <c r="C15" i="36"/>
  <c r="B16" i="36"/>
  <c r="C16" i="42"/>
  <c r="B17" i="42"/>
  <c r="C19" i="46"/>
  <c r="B20" i="46"/>
  <c r="C18" i="45"/>
  <c r="B19" i="45"/>
  <c r="B18" i="44"/>
  <c r="C17" i="44"/>
  <c r="B18" i="43"/>
  <c r="C17" i="43"/>
  <c r="B18" i="41"/>
  <c r="C17" i="41"/>
  <c r="C18" i="40"/>
  <c r="B19" i="40"/>
  <c r="B18" i="39"/>
  <c r="C17" i="39"/>
  <c r="C18" i="38"/>
  <c r="B19" i="38"/>
  <c r="B21" i="48" l="1"/>
  <c r="C20" i="48"/>
  <c r="C16" i="36"/>
  <c r="B17" i="36"/>
  <c r="B18" i="37"/>
  <c r="C17" i="37"/>
  <c r="C17" i="42"/>
  <c r="B18" i="42"/>
  <c r="B18" i="47"/>
  <c r="C17" i="47"/>
  <c r="B21" i="46"/>
  <c r="C20" i="46"/>
  <c r="B20" i="45"/>
  <c r="C19" i="45"/>
  <c r="C18" i="44"/>
  <c r="B19" i="44"/>
  <c r="C18" i="43"/>
  <c r="B19" i="43"/>
  <c r="C18" i="41"/>
  <c r="B19" i="41"/>
  <c r="C19" i="40"/>
  <c r="B20" i="40"/>
  <c r="C18" i="39"/>
  <c r="B19" i="39"/>
  <c r="B20" i="38"/>
  <c r="C19" i="38"/>
  <c r="C21" i="48" l="1"/>
  <c r="B22" i="48"/>
  <c r="C18" i="47"/>
  <c r="B19" i="47"/>
  <c r="B19" i="42"/>
  <c r="C18" i="42"/>
  <c r="C18" i="37"/>
  <c r="B19" i="37"/>
  <c r="B18" i="36"/>
  <c r="C17" i="36"/>
  <c r="B22" i="46"/>
  <c r="C21" i="46"/>
  <c r="B21" i="45"/>
  <c r="C20" i="45"/>
  <c r="B20" i="44"/>
  <c r="C19" i="44"/>
  <c r="C19" i="43"/>
  <c r="B20" i="43"/>
  <c r="B20" i="41"/>
  <c r="C19" i="41"/>
  <c r="B21" i="40"/>
  <c r="C20" i="40"/>
  <c r="C19" i="39"/>
  <c r="B20" i="39"/>
  <c r="B21" i="38"/>
  <c r="C20" i="38"/>
  <c r="B23" i="48" l="1"/>
  <c r="C22" i="48"/>
  <c r="B20" i="37"/>
  <c r="C19" i="37"/>
  <c r="C18" i="36"/>
  <c r="B19" i="36"/>
  <c r="B20" i="42"/>
  <c r="C19" i="42"/>
  <c r="B20" i="47"/>
  <c r="C19" i="47"/>
  <c r="C22" i="46"/>
  <c r="B23" i="46"/>
  <c r="C21" i="45"/>
  <c r="B22" i="45"/>
  <c r="B21" i="44"/>
  <c r="C20" i="44"/>
  <c r="C20" i="43"/>
  <c r="B21" i="43"/>
  <c r="C20" i="41"/>
  <c r="B21" i="41"/>
  <c r="B22" i="40"/>
  <c r="C21" i="40"/>
  <c r="B21" i="39"/>
  <c r="C20" i="39"/>
  <c r="B22" i="38"/>
  <c r="C21" i="38"/>
  <c r="B24" i="48" l="1"/>
  <c r="C23" i="48"/>
  <c r="B21" i="47"/>
  <c r="C20" i="47"/>
  <c r="B20" i="36"/>
  <c r="C19" i="36"/>
  <c r="B21" i="42"/>
  <c r="C20" i="42"/>
  <c r="C20" i="37"/>
  <c r="B21" i="37"/>
  <c r="B24" i="46"/>
  <c r="C23" i="46"/>
  <c r="C22" i="45"/>
  <c r="B23" i="45"/>
  <c r="B22" i="44"/>
  <c r="C21" i="44"/>
  <c r="B22" i="43"/>
  <c r="C21" i="43"/>
  <c r="B22" i="41"/>
  <c r="C21" i="41"/>
  <c r="C22" i="40"/>
  <c r="B23" i="40"/>
  <c r="B22" i="39"/>
  <c r="C21" i="39"/>
  <c r="C22" i="38"/>
  <c r="B23" i="38"/>
  <c r="B25" i="48" l="1"/>
  <c r="C24" i="48"/>
  <c r="B22" i="37"/>
  <c r="C21" i="37"/>
  <c r="C20" i="36"/>
  <c r="B21" i="36"/>
  <c r="C21" i="42"/>
  <c r="B22" i="42"/>
  <c r="C21" i="47"/>
  <c r="B22" i="47"/>
  <c r="B25" i="46"/>
  <c r="C24" i="46"/>
  <c r="C23" i="45"/>
  <c r="B24" i="45"/>
  <c r="C22" i="44"/>
  <c r="B23" i="44"/>
  <c r="C22" i="43"/>
  <c r="B23" i="43"/>
  <c r="C22" i="41"/>
  <c r="B23" i="41"/>
  <c r="B24" i="40"/>
  <c r="C23" i="40"/>
  <c r="C22" i="39"/>
  <c r="B23" i="39"/>
  <c r="B24" i="38"/>
  <c r="C23" i="38"/>
  <c r="C25" i="48" l="1"/>
  <c r="B26" i="48"/>
  <c r="C22" i="47"/>
  <c r="B23" i="47"/>
  <c r="C22" i="42"/>
  <c r="B23" i="42"/>
  <c r="C21" i="36"/>
  <c r="B22" i="36"/>
  <c r="B23" i="37"/>
  <c r="C22" i="37"/>
  <c r="B26" i="46"/>
  <c r="C25" i="46"/>
  <c r="B25" i="45"/>
  <c r="C24" i="45"/>
  <c r="B24" i="44"/>
  <c r="C23" i="44"/>
  <c r="B24" i="43"/>
  <c r="C23" i="43"/>
  <c r="B24" i="41"/>
  <c r="C23" i="41"/>
  <c r="B25" i="40"/>
  <c r="C24" i="40"/>
  <c r="C23" i="39"/>
  <c r="B24" i="39"/>
  <c r="B25" i="38"/>
  <c r="C24" i="38"/>
  <c r="C26" i="48" l="1"/>
  <c r="B27" i="48"/>
  <c r="B23" i="36"/>
  <c r="C22" i="36"/>
  <c r="B24" i="37"/>
  <c r="C23" i="37"/>
  <c r="C23" i="42"/>
  <c r="B24" i="42"/>
  <c r="B24" i="47"/>
  <c r="C23" i="47"/>
  <c r="B27" i="46"/>
  <c r="C26" i="46"/>
  <c r="B26" i="45"/>
  <c r="C25" i="45"/>
  <c r="C24" i="44"/>
  <c r="B25" i="44"/>
  <c r="C24" i="43"/>
  <c r="B25" i="43"/>
  <c r="C24" i="41"/>
  <c r="B25" i="41"/>
  <c r="B26" i="40"/>
  <c r="C25" i="40"/>
  <c r="C24" i="39"/>
  <c r="B25" i="39"/>
  <c r="B26" i="38"/>
  <c r="C25" i="38"/>
  <c r="B28" i="48" l="1"/>
  <c r="C27" i="48"/>
  <c r="C24" i="42"/>
  <c r="B25" i="42"/>
  <c r="C24" i="47"/>
  <c r="B25" i="47"/>
  <c r="B25" i="37"/>
  <c r="C24" i="37"/>
  <c r="B24" i="36"/>
  <c r="C23" i="36"/>
  <c r="B28" i="46"/>
  <c r="C27" i="46"/>
  <c r="C26" i="45"/>
  <c r="B27" i="45"/>
  <c r="B26" i="44"/>
  <c r="C25" i="44"/>
  <c r="B26" i="43"/>
  <c r="C25" i="43"/>
  <c r="B26" i="41"/>
  <c r="C25" i="41"/>
  <c r="C26" i="40"/>
  <c r="B27" i="40"/>
  <c r="B26" i="39"/>
  <c r="C25" i="39"/>
  <c r="C26" i="38"/>
  <c r="B27" i="38"/>
  <c r="B29" i="48" l="1"/>
  <c r="C28" i="48"/>
  <c r="C24" i="36"/>
  <c r="B25" i="36"/>
  <c r="B26" i="47"/>
  <c r="C25" i="47"/>
  <c r="B26" i="42"/>
  <c r="C25" i="42"/>
  <c r="B26" i="37"/>
  <c r="C25" i="37"/>
  <c r="B29" i="46"/>
  <c r="C28" i="46"/>
  <c r="B28" i="45"/>
  <c r="C27" i="45"/>
  <c r="C26" i="44"/>
  <c r="B27" i="44"/>
  <c r="C26" i="43"/>
  <c r="B27" i="43"/>
  <c r="C26" i="41"/>
  <c r="B27" i="41"/>
  <c r="B28" i="40"/>
  <c r="C27" i="40"/>
  <c r="C26" i="39"/>
  <c r="B27" i="39"/>
  <c r="C27" i="38"/>
  <c r="B28" i="38"/>
  <c r="C29" i="48" l="1"/>
  <c r="B30" i="48"/>
  <c r="B27" i="37"/>
  <c r="C26" i="37"/>
  <c r="C26" i="47"/>
  <c r="B27" i="47"/>
  <c r="C26" i="42"/>
  <c r="B27" i="42"/>
  <c r="B26" i="36"/>
  <c r="C25" i="36"/>
  <c r="B30" i="46"/>
  <c r="C29" i="46"/>
  <c r="B29" i="45"/>
  <c r="C28" i="45"/>
  <c r="B28" i="44"/>
  <c r="C27" i="44"/>
  <c r="C27" i="43"/>
  <c r="B28" i="43"/>
  <c r="B28" i="41"/>
  <c r="C27" i="41"/>
  <c r="B29" i="40"/>
  <c r="C28" i="40"/>
  <c r="B28" i="39"/>
  <c r="C27" i="39"/>
  <c r="B29" i="38"/>
  <c r="C28" i="38"/>
  <c r="B31" i="48" l="1"/>
  <c r="C30" i="48"/>
  <c r="C26" i="36"/>
  <c r="B27" i="36"/>
  <c r="B28" i="47"/>
  <c r="C27" i="47"/>
  <c r="B28" i="42"/>
  <c r="C27" i="42"/>
  <c r="B28" i="37"/>
  <c r="C27" i="37"/>
  <c r="B31" i="46"/>
  <c r="C30" i="46"/>
  <c r="B30" i="45"/>
  <c r="C29" i="45"/>
  <c r="B29" i="44"/>
  <c r="C28" i="44"/>
  <c r="B29" i="43"/>
  <c r="C28" i="43"/>
  <c r="C28" i="41"/>
  <c r="B29" i="41"/>
  <c r="B30" i="40"/>
  <c r="C29" i="40"/>
  <c r="C28" i="39"/>
  <c r="B29" i="39"/>
  <c r="B30" i="38"/>
  <c r="C29" i="38"/>
  <c r="B32" i="48" l="1"/>
  <c r="C31" i="48"/>
  <c r="B29" i="37"/>
  <c r="C28" i="37"/>
  <c r="B29" i="42"/>
  <c r="C28" i="42"/>
  <c r="B29" i="47"/>
  <c r="C28" i="47"/>
  <c r="B28" i="36"/>
  <c r="C27" i="36"/>
  <c r="C31" i="46"/>
  <c r="B32" i="46"/>
  <c r="C30" i="45"/>
  <c r="B31" i="45"/>
  <c r="B30" i="44"/>
  <c r="C29" i="44"/>
  <c r="B30" i="43"/>
  <c r="C29" i="43"/>
  <c r="B30" i="41"/>
  <c r="C29" i="41"/>
  <c r="C30" i="40"/>
  <c r="B31" i="40"/>
  <c r="B30" i="39"/>
  <c r="C29" i="39"/>
  <c r="C30" i="38"/>
  <c r="B31" i="38"/>
  <c r="B33" i="48" l="1"/>
  <c r="C32" i="48"/>
  <c r="C28" i="36"/>
  <c r="B29" i="36"/>
  <c r="B30" i="47"/>
  <c r="C29" i="47"/>
  <c r="B30" i="42"/>
  <c r="C29" i="42"/>
  <c r="C29" i="37"/>
  <c r="B30" i="37"/>
  <c r="B33" i="46"/>
  <c r="C32" i="46"/>
  <c r="C31" i="45"/>
  <c r="B32" i="45"/>
  <c r="C30" i="44"/>
  <c r="B31" i="44"/>
  <c r="C30" i="43"/>
  <c r="B31" i="43"/>
  <c r="C30" i="41"/>
  <c r="B31" i="41"/>
  <c r="C31" i="40"/>
  <c r="B32" i="40"/>
  <c r="C30" i="39"/>
  <c r="B31" i="39"/>
  <c r="C31" i="38"/>
  <c r="B32" i="38"/>
  <c r="C33" i="48" l="1"/>
  <c r="B34" i="48"/>
  <c r="C30" i="37"/>
  <c r="B31" i="37"/>
  <c r="B31" i="42"/>
  <c r="C30" i="42"/>
  <c r="C30" i="47"/>
  <c r="B31" i="47"/>
  <c r="B30" i="36"/>
  <c r="C29" i="36"/>
  <c r="B34" i="46"/>
  <c r="C33" i="46"/>
  <c r="B33" i="45"/>
  <c r="C32" i="45"/>
  <c r="C31" i="44"/>
  <c r="B32" i="44"/>
  <c r="B32" i="43"/>
  <c r="C31" i="43"/>
  <c r="B32" i="41"/>
  <c r="C31" i="41"/>
  <c r="B33" i="40"/>
  <c r="C32" i="40"/>
  <c r="C31" i="39"/>
  <c r="B32" i="39"/>
  <c r="B33" i="38"/>
  <c r="C32" i="38"/>
  <c r="B35" i="48" l="1"/>
  <c r="C34" i="48"/>
  <c r="B32" i="47"/>
  <c r="C31" i="47"/>
  <c r="B32" i="42"/>
  <c r="C31" i="42"/>
  <c r="C30" i="36"/>
  <c r="B31" i="36"/>
  <c r="B32" i="37"/>
  <c r="C31" i="37"/>
  <c r="B35" i="46"/>
  <c r="C34" i="46"/>
  <c r="C33" i="45"/>
  <c r="B34" i="45"/>
  <c r="B33" i="44"/>
  <c r="C32" i="44"/>
  <c r="C32" i="43"/>
  <c r="B33" i="43"/>
  <c r="B33" i="41"/>
  <c r="C32" i="41"/>
  <c r="B34" i="40"/>
  <c r="C33" i="40"/>
  <c r="B33" i="39"/>
  <c r="C32" i="39"/>
  <c r="B34" i="38"/>
  <c r="C33" i="38"/>
  <c r="B36" i="48" l="1"/>
  <c r="C35" i="48"/>
  <c r="C32" i="37"/>
  <c r="B33" i="37"/>
  <c r="C31" i="36"/>
  <c r="B32" i="36"/>
  <c r="C32" i="42"/>
  <c r="B33" i="42"/>
  <c r="C32" i="47"/>
  <c r="B33" i="47"/>
  <c r="C35" i="46"/>
  <c r="C34" i="45"/>
  <c r="B35" i="45"/>
  <c r="B34" i="44"/>
  <c r="C33" i="44"/>
  <c r="B34" i="43"/>
  <c r="C33" i="43"/>
  <c r="B34" i="41"/>
  <c r="C33" i="41"/>
  <c r="C34" i="40"/>
  <c r="B35" i="40"/>
  <c r="B34" i="39"/>
  <c r="C33" i="39"/>
  <c r="C34" i="38"/>
  <c r="B35" i="38"/>
  <c r="B37" i="48" l="1"/>
  <c r="C37" i="48" s="1"/>
  <c r="C36" i="48"/>
  <c r="B34" i="47"/>
  <c r="C33" i="47"/>
  <c r="C33" i="42"/>
  <c r="B34" i="42"/>
  <c r="C32" i="36"/>
  <c r="B33" i="36"/>
  <c r="C33" i="37"/>
  <c r="B34" i="37"/>
  <c r="B36" i="45"/>
  <c r="C35" i="45"/>
  <c r="C34" i="44"/>
  <c r="B35" i="44"/>
  <c r="C34" i="43"/>
  <c r="B35" i="43"/>
  <c r="C34" i="41"/>
  <c r="B35" i="41"/>
  <c r="C35" i="40"/>
  <c r="B36" i="40"/>
  <c r="C34" i="39"/>
  <c r="B35" i="39"/>
  <c r="C35" i="38"/>
  <c r="B36" i="38"/>
  <c r="B35" i="37" l="1"/>
  <c r="C34" i="37"/>
  <c r="C33" i="36"/>
  <c r="B34" i="36"/>
  <c r="C34" i="42"/>
  <c r="B35" i="42"/>
  <c r="C34" i="47"/>
  <c r="B35" i="47"/>
  <c r="B37" i="45"/>
  <c r="C36" i="45"/>
  <c r="C35" i="44"/>
  <c r="B36" i="44"/>
  <c r="C35" i="43"/>
  <c r="B36" i="43"/>
  <c r="C35" i="41"/>
  <c r="B36" i="41"/>
  <c r="C36" i="40"/>
  <c r="B37" i="40"/>
  <c r="B36" i="39"/>
  <c r="C35" i="39"/>
  <c r="B37" i="38"/>
  <c r="C36" i="38"/>
  <c r="B36" i="47" l="1"/>
  <c r="C35" i="47"/>
  <c r="B36" i="42"/>
  <c r="C35" i="42"/>
  <c r="B35" i="36"/>
  <c r="C34" i="36"/>
  <c r="B36" i="37"/>
  <c r="C35" i="37"/>
  <c r="B38" i="45"/>
  <c r="C38" i="45" s="1"/>
  <c r="C37" i="45"/>
  <c r="C36" i="44"/>
  <c r="B37" i="44"/>
  <c r="C36" i="43"/>
  <c r="B37" i="43"/>
  <c r="C36" i="41"/>
  <c r="B37" i="41"/>
  <c r="B38" i="40"/>
  <c r="C38" i="40" s="1"/>
  <c r="C37" i="40"/>
  <c r="C36" i="39"/>
  <c r="B37" i="39"/>
  <c r="C37" i="38"/>
  <c r="C36" i="37" l="1"/>
  <c r="B37" i="37"/>
  <c r="B36" i="36"/>
  <c r="C35" i="36"/>
  <c r="C36" i="42"/>
  <c r="B37" i="42"/>
  <c r="B37" i="47"/>
  <c r="C36" i="47"/>
  <c r="B38" i="44"/>
  <c r="C38" i="44" s="1"/>
  <c r="C37" i="44"/>
  <c r="C37" i="43"/>
  <c r="C37" i="41"/>
  <c r="B38" i="39"/>
  <c r="C38" i="39" s="1"/>
  <c r="C37" i="39"/>
  <c r="B38" i="47" l="1"/>
  <c r="C38" i="47" s="1"/>
  <c r="C37" i="47"/>
  <c r="B38" i="42"/>
  <c r="C38" i="42" s="1"/>
  <c r="C37" i="42"/>
  <c r="C36" i="36"/>
  <c r="B37" i="36"/>
  <c r="C37" i="36" s="1"/>
  <c r="B38" i="37"/>
  <c r="C38" i="37" s="1"/>
  <c r="C37" i="37"/>
</calcChain>
</file>

<file path=xl/sharedStrings.xml><?xml version="1.0" encoding="utf-8"?>
<sst xmlns="http://schemas.openxmlformats.org/spreadsheetml/2006/main" count="151" uniqueCount="15">
  <si>
    <t>日</t>
    <rPh sb="0" eb="1">
      <t>ニチ</t>
    </rPh>
    <phoneticPr fontId="1"/>
  </si>
  <si>
    <t>曜日</t>
    <rPh sb="0" eb="2">
      <t>ヨウビ</t>
    </rPh>
    <phoneticPr fontId="1"/>
  </si>
  <si>
    <t>始業時刻</t>
    <rPh sb="0" eb="2">
      <t>シギョウ</t>
    </rPh>
    <rPh sb="2" eb="4">
      <t>ジコク</t>
    </rPh>
    <phoneticPr fontId="1"/>
  </si>
  <si>
    <t>終業時刻</t>
    <rPh sb="0" eb="2">
      <t>シュウギョウ</t>
    </rPh>
    <rPh sb="2" eb="4">
      <t>ジコク</t>
    </rPh>
    <phoneticPr fontId="1"/>
  </si>
  <si>
    <t>合計</t>
    <rPh sb="0" eb="2">
      <t>ゴウケイ</t>
    </rPh>
    <phoneticPr fontId="1"/>
  </si>
  <si>
    <t>出勤印</t>
    <rPh sb="0" eb="2">
      <t>シュッキン</t>
    </rPh>
    <rPh sb="2" eb="3">
      <t>イン</t>
    </rPh>
    <phoneticPr fontId="1"/>
  </si>
  <si>
    <t>氏　　名</t>
    <rPh sb="0" eb="1">
      <t>シ</t>
    </rPh>
    <rPh sb="3" eb="4">
      <t>メイ</t>
    </rPh>
    <phoneticPr fontId="1"/>
  </si>
  <si>
    <t>休憩時間（h）</t>
    <rPh sb="0" eb="2">
      <t>キュウケイ</t>
    </rPh>
    <rPh sb="2" eb="4">
      <t>ジカン</t>
    </rPh>
    <phoneticPr fontId="1"/>
  </si>
  <si>
    <t>実労働時間（h）</t>
    <rPh sb="0" eb="1">
      <t>ジツ</t>
    </rPh>
    <rPh sb="1" eb="3">
      <t>ロウドウ</t>
    </rPh>
    <rPh sb="3" eb="5">
      <t>ジカン</t>
    </rPh>
    <phoneticPr fontId="1"/>
  </si>
  <si>
    <t>主な業務内容</t>
    <rPh sb="0" eb="1">
      <t>オモ</t>
    </rPh>
    <rPh sb="2" eb="4">
      <t>ギョウム</t>
    </rPh>
    <rPh sb="4" eb="6">
      <t>ナイヨウ</t>
    </rPh>
    <phoneticPr fontId="1"/>
  </si>
  <si>
    <t>神奈川　太郎</t>
    <rPh sb="0" eb="3">
      <t>カナガワ</t>
    </rPh>
    <rPh sb="4" eb="6">
      <t>タロウ</t>
    </rPh>
    <phoneticPr fontId="1"/>
  </si>
  <si>
    <t>担任教員に対する登園状況の報告</t>
  </si>
  <si>
    <t>印</t>
    <rPh sb="0" eb="1">
      <t>イン</t>
    </rPh>
    <phoneticPr fontId="1"/>
  </si>
  <si>
    <t>園児の建物内への誘導</t>
  </si>
  <si>
    <t>幼稚園の入口における園児の受け入れ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</si>
</sst>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h:mm;@"/>
    <numFmt numFmtId="177" formatCode="d&quot;日&quot;"/>
    <numFmt numFmtId="178" formatCode="[$-411]ggge&quot;年&quot;m&quot;月&quot;"/>
  </numFmts>
  <fonts count="11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ill="1"/>
    <xf numFmtId="0" fontId="0" fillId="0" borderId="1" xfId="0" applyBorder="1"/>
    <xf numFmtId="0" fontId="0" fillId="0" borderId="5" xfId="0" applyBorder="1"/>
    <xf numFmtId="0" fontId="6" fillId="0" borderId="1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14" fontId="0" fillId="0" borderId="0" xfId="0" applyNumberFormat="1" applyFill="1"/>
    <xf numFmtId="56" fontId="0" fillId="0" borderId="0" xfId="0" applyNumberFormat="1" applyFill="1"/>
    <xf numFmtId="178" fontId="7" fillId="0" borderId="0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8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</cellStyles>
  <dxfs count="2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1136072</xdr:colOff>
      <xdr:row>0</xdr:row>
      <xdr:rowOff>166255</xdr:rowOff>
    </xdr:from>
    <xdr:to>
      <xdr:col>8</xdr:col>
      <xdr:colOff>680330</xdr:colOff>
      <xdr:row>4</xdr:row>
      <xdr:rowOff>95081</xdr:rowOff>
    </xdr:to>
    <xdr:pic>
      <xdr:nvPicPr>
        <xdr:cNvPr id="3" name="オブジェクト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337" b="-1872"/>
        <a:stretch>
          <a:fillRect/>
        </a:stretch>
      </xdr:blipFill>
      <xdr:spPr bwMode="auto">
        <a:xfrm>
          <a:off x="8686799" y="166255"/>
          <a:ext cx="3021749" cy="926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1288472</xdr:colOff>
      <xdr:row>13</xdr:row>
      <xdr:rowOff>304800</xdr:rowOff>
    </xdr:from>
    <xdr:to>
      <xdr:col>7</xdr:col>
      <xdr:colOff>2077231</xdr:colOff>
      <xdr:row>14</xdr:row>
      <xdr:rowOff>276226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7412181" y="5818909"/>
          <a:ext cx="2215777" cy="608735"/>
        </a:xfrm>
        <a:prstGeom prst="wedgeRectCallout">
          <a:avLst>
            <a:gd name="adj1" fmla="val 46827"/>
            <a:gd name="adj2" fmla="val 19459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セルのプルダウンからお選びください。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1"/>
  <sheetViews>
    <sheetView tabSelected="1" view="pageBreakPreview" zoomScale="55" zoomScaleNormal="55" zoomScaleSheetLayoutView="5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25" sqref="H25"/>
    </sheetView>
  </sheetViews>
  <sheetFormatPr defaultColWidth="13" defaultRowHeight="14" x14ac:dyDescent="0.2"/>
  <cols>
    <col min="1" max="1" width="2.6640625" customWidth="1"/>
    <col min="2" max="2" width="10.6640625" customWidth="1"/>
    <col min="3" max="3" width="10.6640625" style="5" customWidth="1"/>
    <col min="4" max="7" width="18.6640625" customWidth="1"/>
    <col min="8" max="8" width="45.6640625" customWidth="1"/>
    <col min="9" max="9" width="12.08203125" customWidth="1"/>
    <col min="10" max="10" width="11.58203125" customWidth="1"/>
    <col min="11" max="11" width="1.58203125" customWidth="1"/>
    <col min="13" max="13" width="3" customWidth="1"/>
  </cols>
  <sheetData>
    <row r="1" spans="2:18" ht="20" customHeight="1" x14ac:dyDescent="0.2">
      <c r="B1" s="14">
        <f>年度設定シート!D1</f>
        <v>45383</v>
      </c>
      <c r="C1" s="14"/>
      <c r="D1" s="14"/>
      <c r="E1" s="14"/>
      <c r="F1" s="14"/>
      <c r="G1" s="14"/>
      <c r="H1" s="14"/>
      <c r="I1" s="14"/>
    </row>
    <row r="2" spans="2:18" ht="20" customHeight="1" x14ac:dyDescent="0.2">
      <c r="B2" s="14"/>
      <c r="C2" s="14"/>
      <c r="D2" s="14"/>
      <c r="E2" s="14"/>
      <c r="F2" s="14"/>
      <c r="G2" s="14"/>
      <c r="H2" s="14"/>
      <c r="I2" s="14"/>
    </row>
    <row r="3" spans="2:18" ht="20" customHeight="1" x14ac:dyDescent="0.2">
      <c r="B3" s="19" t="s">
        <v>6</v>
      </c>
      <c r="C3" s="20"/>
      <c r="D3" s="19"/>
      <c r="E3" s="23"/>
    </row>
    <row r="4" spans="2:18" ht="20" customHeight="1" x14ac:dyDescent="0.2">
      <c r="B4" s="21"/>
      <c r="C4" s="22"/>
      <c r="D4" s="24"/>
      <c r="E4" s="25"/>
    </row>
    <row r="5" spans="2:18" ht="15" customHeight="1" x14ac:dyDescent="0.2"/>
    <row r="6" spans="2:18" ht="20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5" t="s">
        <v>7</v>
      </c>
      <c r="G6" s="15" t="s">
        <v>8</v>
      </c>
      <c r="H6" s="27" t="s">
        <v>9</v>
      </c>
      <c r="I6" s="15" t="s">
        <v>5</v>
      </c>
    </row>
    <row r="7" spans="2:18" ht="20" customHeight="1" x14ac:dyDescent="0.2">
      <c r="B7" s="18"/>
      <c r="C7" s="26"/>
      <c r="D7" s="18"/>
      <c r="E7" s="18"/>
      <c r="F7" s="16"/>
      <c r="G7" s="16"/>
      <c r="H7" s="28"/>
      <c r="I7" s="16"/>
      <c r="Q7" s="14"/>
      <c r="R7" s="14"/>
    </row>
    <row r="8" spans="2:18" ht="50" customHeight="1" x14ac:dyDescent="0.2">
      <c r="B8" s="9">
        <f>B1</f>
        <v>45383</v>
      </c>
      <c r="C8" s="10" t="str">
        <f>TEXT(B8,"aaa")</f>
        <v>月</v>
      </c>
      <c r="D8" s="2"/>
      <c r="E8" s="2"/>
      <c r="F8" s="3"/>
      <c r="G8" s="1"/>
      <c r="H8" s="4"/>
      <c r="I8" s="4"/>
      <c r="Q8" s="14"/>
      <c r="R8" s="14"/>
    </row>
    <row r="9" spans="2:18" ht="50" customHeight="1" x14ac:dyDescent="0.2">
      <c r="B9" s="9">
        <f>B8+1</f>
        <v>45384</v>
      </c>
      <c r="C9" s="10" t="str">
        <f t="shared" ref="C9:C37" si="0">TEXT(B9,"aaa")</f>
        <v>火</v>
      </c>
      <c r="D9" s="2"/>
      <c r="E9" s="2"/>
      <c r="F9" s="3"/>
      <c r="G9" s="1"/>
      <c r="H9" s="4"/>
      <c r="I9" s="4"/>
    </row>
    <row r="10" spans="2:18" ht="50" customHeight="1" x14ac:dyDescent="0.2">
      <c r="B10" s="9">
        <f t="shared" ref="B10:B37" si="1">B9+1</f>
        <v>45385</v>
      </c>
      <c r="C10" s="10" t="str">
        <f t="shared" si="0"/>
        <v>水</v>
      </c>
      <c r="D10" s="2"/>
      <c r="E10" s="2"/>
      <c r="F10" s="3"/>
      <c r="G10" s="1"/>
      <c r="H10" s="4"/>
      <c r="I10" s="4"/>
    </row>
    <row r="11" spans="2:18" ht="50" customHeight="1" x14ac:dyDescent="0.2">
      <c r="B11" s="9">
        <f t="shared" si="1"/>
        <v>45386</v>
      </c>
      <c r="C11" s="10" t="str">
        <f t="shared" si="0"/>
        <v>木</v>
      </c>
      <c r="D11" s="2"/>
      <c r="E11" s="2"/>
      <c r="F11" s="3"/>
      <c r="G11" s="1"/>
      <c r="H11" s="4"/>
      <c r="I11" s="4"/>
    </row>
    <row r="12" spans="2:18" ht="50" customHeight="1" x14ac:dyDescent="0.2">
      <c r="B12" s="9">
        <f t="shared" si="1"/>
        <v>45387</v>
      </c>
      <c r="C12" s="10" t="str">
        <f t="shared" si="0"/>
        <v>金</v>
      </c>
      <c r="D12" s="2"/>
      <c r="E12" s="2"/>
      <c r="F12" s="3"/>
      <c r="G12" s="1"/>
      <c r="H12" s="4"/>
      <c r="I12" s="4"/>
    </row>
    <row r="13" spans="2:18" ht="50" customHeight="1" x14ac:dyDescent="0.2">
      <c r="B13" s="9">
        <f t="shared" si="1"/>
        <v>45388</v>
      </c>
      <c r="C13" s="10" t="str">
        <f t="shared" si="0"/>
        <v>土</v>
      </c>
      <c r="D13" s="2"/>
      <c r="E13" s="2"/>
      <c r="F13" s="3"/>
      <c r="G13" s="1"/>
      <c r="H13" s="4"/>
      <c r="I13" s="4"/>
    </row>
    <row r="14" spans="2:18" ht="50" customHeight="1" x14ac:dyDescent="0.2">
      <c r="B14" s="9">
        <f t="shared" si="1"/>
        <v>45389</v>
      </c>
      <c r="C14" s="10" t="str">
        <f t="shared" si="0"/>
        <v>日</v>
      </c>
      <c r="D14" s="2"/>
      <c r="E14" s="2"/>
      <c r="F14" s="3"/>
      <c r="G14" s="1"/>
      <c r="H14" s="4"/>
      <c r="I14" s="4"/>
    </row>
    <row r="15" spans="2:18" ht="50" customHeight="1" x14ac:dyDescent="0.2">
      <c r="B15" s="9">
        <f t="shared" si="1"/>
        <v>45390</v>
      </c>
      <c r="C15" s="10" t="str">
        <f t="shared" si="0"/>
        <v>月</v>
      </c>
      <c r="D15" s="2"/>
      <c r="E15" s="2"/>
      <c r="F15" s="3"/>
      <c r="G15" s="1"/>
      <c r="H15" s="4"/>
      <c r="I15" s="4"/>
    </row>
    <row r="16" spans="2:18" ht="50" customHeight="1" x14ac:dyDescent="0.2">
      <c r="B16" s="9">
        <f t="shared" si="1"/>
        <v>45391</v>
      </c>
      <c r="C16" s="10" t="str">
        <f t="shared" si="0"/>
        <v>火</v>
      </c>
      <c r="D16" s="2"/>
      <c r="E16" s="2"/>
      <c r="F16" s="3"/>
      <c r="G16" s="1"/>
      <c r="H16" s="4"/>
      <c r="I16" s="4"/>
    </row>
    <row r="17" spans="2:9" ht="50" customHeight="1" x14ac:dyDescent="0.2">
      <c r="B17" s="9">
        <f t="shared" si="1"/>
        <v>45392</v>
      </c>
      <c r="C17" s="10" t="str">
        <f t="shared" si="0"/>
        <v>水</v>
      </c>
      <c r="D17" s="2"/>
      <c r="E17" s="2"/>
      <c r="F17" s="3"/>
      <c r="G17" s="1"/>
      <c r="H17" s="4"/>
      <c r="I17" s="4"/>
    </row>
    <row r="18" spans="2:9" ht="50" customHeight="1" x14ac:dyDescent="0.2">
      <c r="B18" s="9">
        <f t="shared" si="1"/>
        <v>45393</v>
      </c>
      <c r="C18" s="10" t="str">
        <f t="shared" si="0"/>
        <v>木</v>
      </c>
      <c r="D18" s="2"/>
      <c r="E18" s="2"/>
      <c r="F18" s="3"/>
      <c r="G18" s="1"/>
      <c r="H18" s="4"/>
      <c r="I18" s="4"/>
    </row>
    <row r="19" spans="2:9" ht="50" customHeight="1" x14ac:dyDescent="0.2">
      <c r="B19" s="9">
        <f t="shared" si="1"/>
        <v>45394</v>
      </c>
      <c r="C19" s="10" t="str">
        <f t="shared" si="0"/>
        <v>金</v>
      </c>
      <c r="D19" s="2"/>
      <c r="E19" s="2"/>
      <c r="F19" s="3"/>
      <c r="G19" s="1"/>
      <c r="H19" s="4"/>
      <c r="I19" s="4"/>
    </row>
    <row r="20" spans="2:9" ht="50" customHeight="1" x14ac:dyDescent="0.2">
      <c r="B20" s="9">
        <f t="shared" si="1"/>
        <v>45395</v>
      </c>
      <c r="C20" s="10" t="str">
        <f t="shared" si="0"/>
        <v>土</v>
      </c>
      <c r="D20" s="2"/>
      <c r="E20" s="2"/>
      <c r="F20" s="3"/>
      <c r="G20" s="1"/>
      <c r="H20" s="4"/>
      <c r="I20" s="4"/>
    </row>
    <row r="21" spans="2:9" ht="50" customHeight="1" x14ac:dyDescent="0.2">
      <c r="B21" s="9">
        <f t="shared" si="1"/>
        <v>45396</v>
      </c>
      <c r="C21" s="10" t="str">
        <f t="shared" si="0"/>
        <v>日</v>
      </c>
      <c r="D21" s="2"/>
      <c r="E21" s="2"/>
      <c r="F21" s="3"/>
      <c r="G21" s="1"/>
      <c r="H21" s="4"/>
      <c r="I21" s="4"/>
    </row>
    <row r="22" spans="2:9" ht="50" customHeight="1" x14ac:dyDescent="0.2">
      <c r="B22" s="9">
        <f t="shared" si="1"/>
        <v>45397</v>
      </c>
      <c r="C22" s="10" t="str">
        <f t="shared" si="0"/>
        <v>月</v>
      </c>
      <c r="D22" s="2"/>
      <c r="E22" s="2"/>
      <c r="F22" s="3"/>
      <c r="G22" s="1"/>
      <c r="H22" s="4"/>
      <c r="I22" s="4"/>
    </row>
    <row r="23" spans="2:9" ht="50" customHeight="1" x14ac:dyDescent="0.2">
      <c r="B23" s="9">
        <f t="shared" si="1"/>
        <v>45398</v>
      </c>
      <c r="C23" s="10" t="str">
        <f t="shared" si="0"/>
        <v>火</v>
      </c>
      <c r="D23" s="2"/>
      <c r="E23" s="2"/>
      <c r="F23" s="3"/>
      <c r="G23" s="1"/>
      <c r="H23" s="4"/>
      <c r="I23" s="4"/>
    </row>
    <row r="24" spans="2:9" ht="50" customHeight="1" x14ac:dyDescent="0.2">
      <c r="B24" s="9">
        <f t="shared" si="1"/>
        <v>45399</v>
      </c>
      <c r="C24" s="10" t="str">
        <f t="shared" si="0"/>
        <v>水</v>
      </c>
      <c r="D24" s="2"/>
      <c r="E24" s="2"/>
      <c r="F24" s="3"/>
      <c r="G24" s="1"/>
      <c r="H24" s="4"/>
      <c r="I24" s="4"/>
    </row>
    <row r="25" spans="2:9" ht="50" customHeight="1" x14ac:dyDescent="0.2">
      <c r="B25" s="9">
        <f t="shared" si="1"/>
        <v>45400</v>
      </c>
      <c r="C25" s="10" t="str">
        <f t="shared" si="0"/>
        <v>木</v>
      </c>
      <c r="D25" s="2"/>
      <c r="E25" s="2"/>
      <c r="F25" s="3"/>
      <c r="G25" s="1"/>
      <c r="H25" s="4"/>
      <c r="I25" s="4"/>
    </row>
    <row r="26" spans="2:9" ht="50" customHeight="1" x14ac:dyDescent="0.2">
      <c r="B26" s="9">
        <f t="shared" si="1"/>
        <v>45401</v>
      </c>
      <c r="C26" s="10" t="str">
        <f t="shared" si="0"/>
        <v>金</v>
      </c>
      <c r="D26" s="2"/>
      <c r="E26" s="2"/>
      <c r="F26" s="3"/>
      <c r="G26" s="1"/>
      <c r="H26" s="4"/>
      <c r="I26" s="4"/>
    </row>
    <row r="27" spans="2:9" ht="50" customHeight="1" x14ac:dyDescent="0.2">
      <c r="B27" s="9">
        <f t="shared" si="1"/>
        <v>45402</v>
      </c>
      <c r="C27" s="10" t="str">
        <f t="shared" si="0"/>
        <v>土</v>
      </c>
      <c r="D27" s="2"/>
      <c r="E27" s="2"/>
      <c r="F27" s="3"/>
      <c r="G27" s="1"/>
      <c r="H27" s="4"/>
      <c r="I27" s="4"/>
    </row>
    <row r="28" spans="2:9" ht="50" customHeight="1" x14ac:dyDescent="0.2">
      <c r="B28" s="9">
        <f t="shared" si="1"/>
        <v>45403</v>
      </c>
      <c r="C28" s="10" t="str">
        <f t="shared" si="0"/>
        <v>日</v>
      </c>
      <c r="D28" s="2"/>
      <c r="E28" s="2"/>
      <c r="F28" s="3"/>
      <c r="G28" s="1"/>
      <c r="H28" s="4"/>
      <c r="I28" s="4"/>
    </row>
    <row r="29" spans="2:9" ht="50" customHeight="1" x14ac:dyDescent="0.2">
      <c r="B29" s="9">
        <f t="shared" si="1"/>
        <v>45404</v>
      </c>
      <c r="C29" s="10" t="str">
        <f t="shared" si="0"/>
        <v>月</v>
      </c>
      <c r="D29" s="2"/>
      <c r="E29" s="2"/>
      <c r="F29" s="3"/>
      <c r="G29" s="1"/>
      <c r="H29" s="4"/>
      <c r="I29" s="4"/>
    </row>
    <row r="30" spans="2:9" ht="50" customHeight="1" x14ac:dyDescent="0.2">
      <c r="B30" s="9">
        <f t="shared" si="1"/>
        <v>45405</v>
      </c>
      <c r="C30" s="10" t="str">
        <f t="shared" si="0"/>
        <v>火</v>
      </c>
      <c r="D30" s="2"/>
      <c r="E30" s="2"/>
      <c r="F30" s="3"/>
      <c r="G30" s="1"/>
      <c r="H30" s="4"/>
      <c r="I30" s="4"/>
    </row>
    <row r="31" spans="2:9" ht="50" customHeight="1" x14ac:dyDescent="0.2">
      <c r="B31" s="9">
        <f t="shared" si="1"/>
        <v>45406</v>
      </c>
      <c r="C31" s="10" t="str">
        <f t="shared" si="0"/>
        <v>水</v>
      </c>
      <c r="D31" s="2"/>
      <c r="E31" s="2"/>
      <c r="F31" s="3"/>
      <c r="G31" s="1"/>
      <c r="H31" s="4"/>
      <c r="I31" s="4"/>
    </row>
    <row r="32" spans="2:9" ht="50" customHeight="1" x14ac:dyDescent="0.2">
      <c r="B32" s="9">
        <f t="shared" si="1"/>
        <v>45407</v>
      </c>
      <c r="C32" s="10" t="str">
        <f t="shared" si="0"/>
        <v>木</v>
      </c>
      <c r="D32" s="2"/>
      <c r="E32" s="2"/>
      <c r="F32" s="3"/>
      <c r="G32" s="1"/>
      <c r="H32" s="4"/>
      <c r="I32" s="4"/>
    </row>
    <row r="33" spans="2:9" ht="50" customHeight="1" x14ac:dyDescent="0.2">
      <c r="B33" s="9">
        <f t="shared" si="1"/>
        <v>45408</v>
      </c>
      <c r="C33" s="10" t="str">
        <f t="shared" si="0"/>
        <v>金</v>
      </c>
      <c r="D33" s="2"/>
      <c r="E33" s="2"/>
      <c r="F33" s="3"/>
      <c r="G33" s="1"/>
      <c r="H33" s="4"/>
      <c r="I33" s="4"/>
    </row>
    <row r="34" spans="2:9" ht="50" customHeight="1" x14ac:dyDescent="0.2">
      <c r="B34" s="9">
        <f t="shared" si="1"/>
        <v>45409</v>
      </c>
      <c r="C34" s="10" t="str">
        <f t="shared" si="0"/>
        <v>土</v>
      </c>
      <c r="D34" s="2"/>
      <c r="E34" s="2"/>
      <c r="F34" s="3"/>
      <c r="G34" s="1"/>
      <c r="H34" s="4"/>
      <c r="I34" s="4"/>
    </row>
    <row r="35" spans="2:9" ht="50" customHeight="1" x14ac:dyDescent="0.2">
      <c r="B35" s="9">
        <f t="shared" si="1"/>
        <v>45410</v>
      </c>
      <c r="C35" s="10" t="str">
        <f t="shared" si="0"/>
        <v>日</v>
      </c>
      <c r="D35" s="2"/>
      <c r="E35" s="2"/>
      <c r="F35" s="3"/>
      <c r="G35" s="1"/>
      <c r="H35" s="4"/>
      <c r="I35" s="4"/>
    </row>
    <row r="36" spans="2:9" ht="50" customHeight="1" x14ac:dyDescent="0.2">
      <c r="B36" s="9">
        <f t="shared" si="1"/>
        <v>45411</v>
      </c>
      <c r="C36" s="10" t="str">
        <f t="shared" si="0"/>
        <v>月</v>
      </c>
      <c r="D36" s="2"/>
      <c r="E36" s="2"/>
      <c r="F36" s="3"/>
      <c r="G36" s="1"/>
      <c r="H36" s="4"/>
      <c r="I36" s="4"/>
    </row>
    <row r="37" spans="2:9" ht="50" customHeight="1" x14ac:dyDescent="0.2">
      <c r="B37" s="9">
        <f t="shared" si="1"/>
        <v>45412</v>
      </c>
      <c r="C37" s="10" t="str">
        <f t="shared" si="0"/>
        <v>火</v>
      </c>
      <c r="D37" s="2"/>
      <c r="E37" s="2"/>
      <c r="F37" s="3"/>
      <c r="G37" s="1"/>
      <c r="H37" s="4"/>
      <c r="I37" s="4"/>
    </row>
    <row r="38" spans="2:9" ht="45" customHeight="1" x14ac:dyDescent="0.2">
      <c r="B38" s="17" t="s">
        <v>4</v>
      </c>
      <c r="C38" s="18"/>
      <c r="D38" s="18"/>
      <c r="E38" s="18"/>
      <c r="F38" s="1">
        <f>SUM(F8:F37)</f>
        <v>0</v>
      </c>
      <c r="G38" s="1">
        <f>SUM(G8:G37)</f>
        <v>0</v>
      </c>
      <c r="H38" s="4"/>
      <c r="I38" s="7"/>
    </row>
    <row r="41" spans="2:9" ht="18" customHeight="1" x14ac:dyDescent="0.2"/>
  </sheetData>
  <mergeCells count="13">
    <mergeCell ref="Q7:R8"/>
    <mergeCell ref="B1:I2"/>
    <mergeCell ref="I6:I7"/>
    <mergeCell ref="B38:E38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27" priority="1">
      <formula>ISBLANK(D8)=FALSE</formula>
    </cfRule>
  </conditionalFormatting>
  <dataValidations count="1">
    <dataValidation type="list" allowBlank="1" showInputMessage="1" showErrorMessage="1" sqref="H8:H38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29" activePane="bottomRight" state="frozen"/>
      <selection pane="topRight" activeCell="B1" sqref="B1"/>
      <selection pane="bottomLeft" activeCell="A8" sqref="A8"/>
      <selection pane="bottomRight" activeCell="B39" sqref="B39:I39"/>
    </sheetView>
  </sheetViews>
  <sheetFormatPr defaultColWidth="13" defaultRowHeight="14" x14ac:dyDescent="0.2"/>
  <cols>
    <col min="1" max="1" width="2.6640625" customWidth="1"/>
    <col min="2" max="2" width="10.6640625" customWidth="1"/>
    <col min="3" max="3" width="10.6640625" style="5" customWidth="1"/>
    <col min="4" max="7" width="18.6640625" customWidth="1"/>
    <col min="8" max="8" width="45.6640625" customWidth="1"/>
    <col min="9" max="9" width="12.08203125" customWidth="1"/>
    <col min="10" max="10" width="11.58203125" customWidth="1"/>
    <col min="11" max="11" width="1.58203125" customWidth="1"/>
    <col min="13" max="13" width="3" customWidth="1"/>
  </cols>
  <sheetData>
    <row r="1" spans="2:9" ht="20" customHeight="1" x14ac:dyDescent="0.2">
      <c r="B1" s="14">
        <f>年度設定シート!D10</f>
        <v>45658</v>
      </c>
      <c r="C1" s="14"/>
      <c r="D1" s="14"/>
      <c r="E1" s="14"/>
      <c r="F1" s="14"/>
      <c r="G1" s="14"/>
      <c r="H1" s="14"/>
      <c r="I1" s="14"/>
    </row>
    <row r="2" spans="2:9" ht="20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20" customHeight="1" x14ac:dyDescent="0.2">
      <c r="B3" s="19" t="s">
        <v>6</v>
      </c>
      <c r="C3" s="20"/>
      <c r="D3" s="19"/>
      <c r="E3" s="23"/>
    </row>
    <row r="4" spans="2:9" ht="20" customHeight="1" x14ac:dyDescent="0.2">
      <c r="B4" s="21"/>
      <c r="C4" s="22"/>
      <c r="D4" s="24"/>
      <c r="E4" s="25"/>
    </row>
    <row r="5" spans="2:9" ht="15" customHeight="1" x14ac:dyDescent="0.2"/>
    <row r="6" spans="2:9" ht="20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20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50" customHeight="1" x14ac:dyDescent="0.2">
      <c r="B8" s="9">
        <f>B1</f>
        <v>45658</v>
      </c>
      <c r="C8" s="10" t="str">
        <f>TEXT(B8,"aaa")</f>
        <v>水</v>
      </c>
      <c r="D8" s="2"/>
      <c r="E8" s="2"/>
      <c r="F8" s="3"/>
      <c r="G8" s="1"/>
      <c r="H8" s="4"/>
      <c r="I8" s="4"/>
    </row>
    <row r="9" spans="2:9" ht="50" customHeight="1" x14ac:dyDescent="0.2">
      <c r="B9" s="9">
        <f>B8+1</f>
        <v>45659</v>
      </c>
      <c r="C9" s="10" t="str">
        <f t="shared" ref="C9:C38" si="0">TEXT(B9,"aaa")</f>
        <v>木</v>
      </c>
      <c r="D9" s="2"/>
      <c r="E9" s="2"/>
      <c r="F9" s="3"/>
      <c r="G9" s="1"/>
      <c r="H9" s="4"/>
      <c r="I9" s="4"/>
    </row>
    <row r="10" spans="2:9" ht="50" customHeight="1" x14ac:dyDescent="0.2">
      <c r="B10" s="9">
        <f t="shared" ref="B10:B38" si="1">B9+1</f>
        <v>45660</v>
      </c>
      <c r="C10" s="10" t="str">
        <f t="shared" si="0"/>
        <v>金</v>
      </c>
      <c r="D10" s="2"/>
      <c r="E10" s="2"/>
      <c r="F10" s="3"/>
      <c r="G10" s="1"/>
      <c r="H10" s="4"/>
      <c r="I10" s="4"/>
    </row>
    <row r="11" spans="2:9" ht="50" customHeight="1" x14ac:dyDescent="0.2">
      <c r="B11" s="9">
        <f t="shared" si="1"/>
        <v>45661</v>
      </c>
      <c r="C11" s="10" t="str">
        <f t="shared" si="0"/>
        <v>土</v>
      </c>
      <c r="D11" s="2"/>
      <c r="E11" s="2"/>
      <c r="F11" s="3"/>
      <c r="G11" s="1"/>
      <c r="H11" s="4"/>
      <c r="I11" s="4"/>
    </row>
    <row r="12" spans="2:9" ht="50" customHeight="1" x14ac:dyDescent="0.2">
      <c r="B12" s="9">
        <f t="shared" si="1"/>
        <v>45662</v>
      </c>
      <c r="C12" s="10" t="str">
        <f t="shared" si="0"/>
        <v>日</v>
      </c>
      <c r="D12" s="2"/>
      <c r="E12" s="2"/>
      <c r="F12" s="3"/>
      <c r="G12" s="1"/>
      <c r="H12" s="4"/>
      <c r="I12" s="4"/>
    </row>
    <row r="13" spans="2:9" ht="50" customHeight="1" x14ac:dyDescent="0.2">
      <c r="B13" s="9">
        <f t="shared" si="1"/>
        <v>45663</v>
      </c>
      <c r="C13" s="10" t="str">
        <f t="shared" si="0"/>
        <v>月</v>
      </c>
      <c r="D13" s="2"/>
      <c r="E13" s="2"/>
      <c r="F13" s="3"/>
      <c r="G13" s="1"/>
      <c r="H13" s="4"/>
      <c r="I13" s="4"/>
    </row>
    <row r="14" spans="2:9" ht="50" customHeight="1" x14ac:dyDescent="0.2">
      <c r="B14" s="9">
        <f t="shared" si="1"/>
        <v>45664</v>
      </c>
      <c r="C14" s="10" t="str">
        <f t="shared" si="0"/>
        <v>火</v>
      </c>
      <c r="D14" s="2"/>
      <c r="E14" s="2"/>
      <c r="F14" s="3"/>
      <c r="G14" s="1"/>
      <c r="H14" s="4"/>
      <c r="I14" s="4"/>
    </row>
    <row r="15" spans="2:9" ht="50" customHeight="1" x14ac:dyDescent="0.2">
      <c r="B15" s="9">
        <f t="shared" si="1"/>
        <v>45665</v>
      </c>
      <c r="C15" s="10" t="str">
        <f t="shared" si="0"/>
        <v>水</v>
      </c>
      <c r="D15" s="2"/>
      <c r="E15" s="2"/>
      <c r="F15" s="3"/>
      <c r="G15" s="1"/>
      <c r="H15" s="4"/>
      <c r="I15" s="4"/>
    </row>
    <row r="16" spans="2:9" ht="50" customHeight="1" x14ac:dyDescent="0.2">
      <c r="B16" s="9">
        <f t="shared" si="1"/>
        <v>45666</v>
      </c>
      <c r="C16" s="10" t="str">
        <f t="shared" si="0"/>
        <v>木</v>
      </c>
      <c r="D16" s="2"/>
      <c r="E16" s="2"/>
      <c r="F16" s="3"/>
      <c r="G16" s="1"/>
      <c r="H16" s="4"/>
      <c r="I16" s="4"/>
    </row>
    <row r="17" spans="2:9" ht="50" customHeight="1" x14ac:dyDescent="0.2">
      <c r="B17" s="9">
        <f t="shared" si="1"/>
        <v>45667</v>
      </c>
      <c r="C17" s="10" t="str">
        <f t="shared" si="0"/>
        <v>金</v>
      </c>
      <c r="D17" s="2"/>
      <c r="E17" s="2"/>
      <c r="F17" s="3"/>
      <c r="G17" s="1"/>
      <c r="H17" s="4"/>
      <c r="I17" s="4"/>
    </row>
    <row r="18" spans="2:9" ht="50" customHeight="1" x14ac:dyDescent="0.2">
      <c r="B18" s="9">
        <f t="shared" si="1"/>
        <v>45668</v>
      </c>
      <c r="C18" s="10" t="str">
        <f t="shared" si="0"/>
        <v>土</v>
      </c>
      <c r="D18" s="2"/>
      <c r="E18" s="2"/>
      <c r="F18" s="3"/>
      <c r="G18" s="1"/>
      <c r="H18" s="4"/>
      <c r="I18" s="4"/>
    </row>
    <row r="19" spans="2:9" ht="50" customHeight="1" x14ac:dyDescent="0.2">
      <c r="B19" s="9">
        <f t="shared" si="1"/>
        <v>45669</v>
      </c>
      <c r="C19" s="10" t="str">
        <f t="shared" si="0"/>
        <v>日</v>
      </c>
      <c r="D19" s="2"/>
      <c r="E19" s="2"/>
      <c r="F19" s="3"/>
      <c r="G19" s="1"/>
      <c r="H19" s="4"/>
      <c r="I19" s="4"/>
    </row>
    <row r="20" spans="2:9" ht="50" customHeight="1" x14ac:dyDescent="0.2">
      <c r="B20" s="9">
        <f t="shared" si="1"/>
        <v>45670</v>
      </c>
      <c r="C20" s="10" t="str">
        <f t="shared" si="0"/>
        <v>月</v>
      </c>
      <c r="D20" s="2"/>
      <c r="E20" s="2"/>
      <c r="F20" s="3"/>
      <c r="G20" s="1"/>
      <c r="H20" s="4"/>
      <c r="I20" s="4"/>
    </row>
    <row r="21" spans="2:9" ht="50" customHeight="1" x14ac:dyDescent="0.2">
      <c r="B21" s="9">
        <f t="shared" si="1"/>
        <v>45671</v>
      </c>
      <c r="C21" s="10" t="str">
        <f t="shared" si="0"/>
        <v>火</v>
      </c>
      <c r="D21" s="2"/>
      <c r="E21" s="2"/>
      <c r="F21" s="3"/>
      <c r="G21" s="1"/>
      <c r="H21" s="4"/>
      <c r="I21" s="4"/>
    </row>
    <row r="22" spans="2:9" ht="50" customHeight="1" x14ac:dyDescent="0.2">
      <c r="B22" s="9">
        <f t="shared" si="1"/>
        <v>45672</v>
      </c>
      <c r="C22" s="10" t="str">
        <f t="shared" si="0"/>
        <v>水</v>
      </c>
      <c r="D22" s="2"/>
      <c r="E22" s="2"/>
      <c r="F22" s="3"/>
      <c r="G22" s="1"/>
      <c r="H22" s="4"/>
      <c r="I22" s="4"/>
    </row>
    <row r="23" spans="2:9" ht="50" customHeight="1" x14ac:dyDescent="0.2">
      <c r="B23" s="9">
        <f t="shared" si="1"/>
        <v>45673</v>
      </c>
      <c r="C23" s="10" t="str">
        <f t="shared" si="0"/>
        <v>木</v>
      </c>
      <c r="D23" s="2"/>
      <c r="E23" s="2"/>
      <c r="F23" s="3"/>
      <c r="G23" s="1"/>
      <c r="H23" s="4"/>
      <c r="I23" s="4"/>
    </row>
    <row r="24" spans="2:9" ht="50" customHeight="1" x14ac:dyDescent="0.2">
      <c r="B24" s="9">
        <f t="shared" si="1"/>
        <v>45674</v>
      </c>
      <c r="C24" s="10" t="str">
        <f t="shared" si="0"/>
        <v>金</v>
      </c>
      <c r="D24" s="2"/>
      <c r="E24" s="2"/>
      <c r="F24" s="3"/>
      <c r="G24" s="1"/>
      <c r="H24" s="4"/>
      <c r="I24" s="4"/>
    </row>
    <row r="25" spans="2:9" ht="50" customHeight="1" x14ac:dyDescent="0.2">
      <c r="B25" s="9">
        <f t="shared" si="1"/>
        <v>45675</v>
      </c>
      <c r="C25" s="10" t="str">
        <f t="shared" si="0"/>
        <v>土</v>
      </c>
      <c r="D25" s="2"/>
      <c r="E25" s="2"/>
      <c r="F25" s="3"/>
      <c r="G25" s="1"/>
      <c r="H25" s="4"/>
      <c r="I25" s="4"/>
    </row>
    <row r="26" spans="2:9" ht="50" customHeight="1" x14ac:dyDescent="0.2">
      <c r="B26" s="9">
        <f t="shared" si="1"/>
        <v>45676</v>
      </c>
      <c r="C26" s="10" t="str">
        <f t="shared" si="0"/>
        <v>日</v>
      </c>
      <c r="D26" s="2"/>
      <c r="E26" s="2"/>
      <c r="F26" s="3"/>
      <c r="G26" s="1"/>
      <c r="H26" s="4"/>
      <c r="I26" s="4"/>
    </row>
    <row r="27" spans="2:9" ht="50" customHeight="1" x14ac:dyDescent="0.2">
      <c r="B27" s="9">
        <f t="shared" si="1"/>
        <v>45677</v>
      </c>
      <c r="C27" s="10" t="str">
        <f t="shared" si="0"/>
        <v>月</v>
      </c>
      <c r="D27" s="2"/>
      <c r="E27" s="2"/>
      <c r="F27" s="3"/>
      <c r="G27" s="1"/>
      <c r="H27" s="4"/>
      <c r="I27" s="4"/>
    </row>
    <row r="28" spans="2:9" ht="50" customHeight="1" x14ac:dyDescent="0.2">
      <c r="B28" s="9">
        <f t="shared" si="1"/>
        <v>45678</v>
      </c>
      <c r="C28" s="10" t="str">
        <f t="shared" si="0"/>
        <v>火</v>
      </c>
      <c r="D28" s="2"/>
      <c r="E28" s="2"/>
      <c r="F28" s="3"/>
      <c r="G28" s="1"/>
      <c r="H28" s="4"/>
      <c r="I28" s="4"/>
    </row>
    <row r="29" spans="2:9" ht="50" customHeight="1" x14ac:dyDescent="0.2">
      <c r="B29" s="9">
        <f t="shared" si="1"/>
        <v>45679</v>
      </c>
      <c r="C29" s="10" t="str">
        <f t="shared" si="0"/>
        <v>水</v>
      </c>
      <c r="D29" s="2"/>
      <c r="E29" s="2"/>
      <c r="F29" s="3"/>
      <c r="G29" s="1"/>
      <c r="H29" s="4"/>
      <c r="I29" s="4"/>
    </row>
    <row r="30" spans="2:9" ht="50" customHeight="1" x14ac:dyDescent="0.2">
      <c r="B30" s="9">
        <f t="shared" si="1"/>
        <v>45680</v>
      </c>
      <c r="C30" s="10" t="str">
        <f t="shared" si="0"/>
        <v>木</v>
      </c>
      <c r="D30" s="2"/>
      <c r="E30" s="2"/>
      <c r="F30" s="3"/>
      <c r="G30" s="1"/>
      <c r="H30" s="4"/>
      <c r="I30" s="4"/>
    </row>
    <row r="31" spans="2:9" ht="50" customHeight="1" x14ac:dyDescent="0.2">
      <c r="B31" s="9">
        <f t="shared" si="1"/>
        <v>45681</v>
      </c>
      <c r="C31" s="10" t="str">
        <f t="shared" si="0"/>
        <v>金</v>
      </c>
      <c r="D31" s="2"/>
      <c r="E31" s="2"/>
      <c r="F31" s="3"/>
      <c r="G31" s="1"/>
      <c r="H31" s="4"/>
      <c r="I31" s="4"/>
    </row>
    <row r="32" spans="2:9" ht="50" customHeight="1" x14ac:dyDescent="0.2">
      <c r="B32" s="9">
        <f t="shared" si="1"/>
        <v>45682</v>
      </c>
      <c r="C32" s="10" t="str">
        <f t="shared" si="0"/>
        <v>土</v>
      </c>
      <c r="D32" s="2"/>
      <c r="E32" s="2"/>
      <c r="F32" s="3"/>
      <c r="G32" s="1"/>
      <c r="H32" s="4"/>
      <c r="I32" s="4"/>
    </row>
    <row r="33" spans="2:9" ht="50" customHeight="1" x14ac:dyDescent="0.2">
      <c r="B33" s="9">
        <f t="shared" si="1"/>
        <v>45683</v>
      </c>
      <c r="C33" s="10" t="str">
        <f t="shared" si="0"/>
        <v>日</v>
      </c>
      <c r="D33" s="2"/>
      <c r="E33" s="2"/>
      <c r="F33" s="3"/>
      <c r="G33" s="1"/>
      <c r="H33" s="4"/>
      <c r="I33" s="4"/>
    </row>
    <row r="34" spans="2:9" ht="50" customHeight="1" x14ac:dyDescent="0.2">
      <c r="B34" s="9">
        <f t="shared" si="1"/>
        <v>45684</v>
      </c>
      <c r="C34" s="10" t="str">
        <f t="shared" si="0"/>
        <v>月</v>
      </c>
      <c r="D34" s="2"/>
      <c r="E34" s="2"/>
      <c r="F34" s="3"/>
      <c r="G34" s="1"/>
      <c r="H34" s="4"/>
      <c r="I34" s="4"/>
    </row>
    <row r="35" spans="2:9" ht="50" customHeight="1" x14ac:dyDescent="0.2">
      <c r="B35" s="9">
        <f t="shared" si="1"/>
        <v>45685</v>
      </c>
      <c r="C35" s="10" t="str">
        <f t="shared" si="0"/>
        <v>火</v>
      </c>
      <c r="D35" s="2"/>
      <c r="E35" s="2"/>
      <c r="F35" s="3"/>
      <c r="G35" s="1"/>
      <c r="H35" s="4"/>
      <c r="I35" s="4"/>
    </row>
    <row r="36" spans="2:9" ht="50" customHeight="1" x14ac:dyDescent="0.2">
      <c r="B36" s="9">
        <f t="shared" si="1"/>
        <v>45686</v>
      </c>
      <c r="C36" s="10" t="str">
        <f t="shared" si="0"/>
        <v>水</v>
      </c>
      <c r="D36" s="2"/>
      <c r="E36" s="2"/>
      <c r="F36" s="3"/>
      <c r="G36" s="1"/>
      <c r="H36" s="4"/>
      <c r="I36" s="4"/>
    </row>
    <row r="37" spans="2:9" ht="50" customHeight="1" x14ac:dyDescent="0.2">
      <c r="B37" s="9">
        <f t="shared" si="1"/>
        <v>45687</v>
      </c>
      <c r="C37" s="10" t="str">
        <f t="shared" si="0"/>
        <v>木</v>
      </c>
      <c r="D37" s="2"/>
      <c r="E37" s="2"/>
      <c r="F37" s="3"/>
      <c r="G37" s="1"/>
      <c r="H37" s="4"/>
      <c r="I37" s="4"/>
    </row>
    <row r="38" spans="2:9" ht="50" customHeight="1" x14ac:dyDescent="0.2">
      <c r="B38" s="9">
        <f t="shared" si="1"/>
        <v>45688</v>
      </c>
      <c r="C38" s="8" t="str">
        <f t="shared" si="0"/>
        <v>金</v>
      </c>
      <c r="D38" s="2"/>
      <c r="E38" s="2"/>
      <c r="F38" s="3"/>
      <c r="G38" s="1"/>
      <c r="H38" s="4"/>
      <c r="I38" s="4"/>
    </row>
    <row r="39" spans="2:9" ht="45" customHeight="1" x14ac:dyDescent="0.2">
      <c r="B39" s="17" t="s">
        <v>4</v>
      </c>
      <c r="C39" s="18"/>
      <c r="D39" s="18"/>
      <c r="E39" s="18"/>
      <c r="F39" s="1">
        <f>SUM(F8:F38)</f>
        <v>0</v>
      </c>
      <c r="G39" s="1">
        <f>SUM(G8:G38)</f>
        <v>0</v>
      </c>
      <c r="H39" s="4"/>
      <c r="I39" s="6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13" priority="1">
      <formula>ISBLANK(D8)=FALSE</formula>
    </cfRule>
  </conditionalFormatting>
  <conditionalFormatting sqref="D38:F38">
    <cfRule type="expression" dxfId="12" priority="2">
      <formula>ISBLANK(D38)=FALSE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view="pageBreakPreview" zoomScale="55" zoomScaleNormal="55" zoomScaleSheetLayoutView="55" workbookViewId="0">
      <pane xSplit="1" ySplit="7" topLeftCell="B19" activePane="bottomRight" state="frozen"/>
      <selection pane="topRight" activeCell="B1" sqref="B1"/>
      <selection pane="bottomLeft" activeCell="A8" sqref="A8"/>
      <selection pane="bottomRight" activeCell="G37" sqref="G37"/>
    </sheetView>
  </sheetViews>
  <sheetFormatPr defaultColWidth="13" defaultRowHeight="14" x14ac:dyDescent="0.2"/>
  <cols>
    <col min="1" max="1" width="2.6640625" customWidth="1"/>
    <col min="2" max="2" width="10.6640625" customWidth="1"/>
    <col min="3" max="3" width="10.6640625" style="5" customWidth="1"/>
    <col min="4" max="7" width="18.6640625" customWidth="1"/>
    <col min="8" max="8" width="45.6640625" customWidth="1"/>
    <col min="9" max="9" width="12.08203125" customWidth="1"/>
    <col min="10" max="10" width="11.58203125" customWidth="1"/>
    <col min="11" max="11" width="1.58203125" customWidth="1"/>
    <col min="13" max="13" width="3" customWidth="1"/>
  </cols>
  <sheetData>
    <row r="1" spans="2:9" ht="20" customHeight="1" x14ac:dyDescent="0.2">
      <c r="B1" s="14">
        <f>年度設定シート!D11</f>
        <v>45689</v>
      </c>
      <c r="C1" s="14"/>
      <c r="D1" s="14"/>
      <c r="E1" s="14"/>
      <c r="F1" s="14"/>
      <c r="G1" s="14"/>
      <c r="H1" s="14"/>
      <c r="I1" s="14"/>
    </row>
    <row r="2" spans="2:9" ht="20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20" customHeight="1" x14ac:dyDescent="0.2">
      <c r="B3" s="19" t="s">
        <v>6</v>
      </c>
      <c r="C3" s="20"/>
      <c r="D3" s="19"/>
      <c r="E3" s="23"/>
    </row>
    <row r="4" spans="2:9" ht="20" customHeight="1" x14ac:dyDescent="0.2">
      <c r="B4" s="21"/>
      <c r="C4" s="22"/>
      <c r="D4" s="24"/>
      <c r="E4" s="25"/>
    </row>
    <row r="5" spans="2:9" ht="15" customHeight="1" x14ac:dyDescent="0.2"/>
    <row r="6" spans="2:9" ht="20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20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50" customHeight="1" x14ac:dyDescent="0.2">
      <c r="B8" s="9">
        <f>B1</f>
        <v>45689</v>
      </c>
      <c r="C8" s="10" t="str">
        <f>TEXT(B8,"aaa")</f>
        <v>土</v>
      </c>
      <c r="D8" s="2"/>
      <c r="E8" s="2"/>
      <c r="F8" s="3"/>
      <c r="G8" s="1"/>
      <c r="H8" s="4"/>
      <c r="I8" s="4"/>
    </row>
    <row r="9" spans="2:9" ht="50" customHeight="1" x14ac:dyDescent="0.2">
      <c r="B9" s="9">
        <f>B8+1</f>
        <v>45690</v>
      </c>
      <c r="C9" s="10" t="str">
        <f t="shared" ref="C9:C35" si="0">TEXT(B9,"aaa")</f>
        <v>日</v>
      </c>
      <c r="D9" s="2"/>
      <c r="E9" s="2"/>
      <c r="F9" s="3"/>
      <c r="G9" s="1"/>
      <c r="H9" s="4"/>
      <c r="I9" s="4"/>
    </row>
    <row r="10" spans="2:9" ht="50" customHeight="1" x14ac:dyDescent="0.2">
      <c r="B10" s="9">
        <f t="shared" ref="B10:B35" si="1">B9+1</f>
        <v>45691</v>
      </c>
      <c r="C10" s="10" t="str">
        <f t="shared" si="0"/>
        <v>月</v>
      </c>
      <c r="D10" s="2"/>
      <c r="E10" s="2"/>
      <c r="F10" s="3"/>
      <c r="G10" s="1"/>
      <c r="H10" s="4"/>
      <c r="I10" s="4"/>
    </row>
    <row r="11" spans="2:9" ht="50" customHeight="1" x14ac:dyDescent="0.2">
      <c r="B11" s="9">
        <f t="shared" si="1"/>
        <v>45692</v>
      </c>
      <c r="C11" s="10" t="str">
        <f t="shared" si="0"/>
        <v>火</v>
      </c>
      <c r="D11" s="2"/>
      <c r="E11" s="2"/>
      <c r="F11" s="3"/>
      <c r="G11" s="1"/>
      <c r="H11" s="4"/>
      <c r="I11" s="4"/>
    </row>
    <row r="12" spans="2:9" ht="50" customHeight="1" x14ac:dyDescent="0.2">
      <c r="B12" s="9">
        <f t="shared" si="1"/>
        <v>45693</v>
      </c>
      <c r="C12" s="10" t="str">
        <f t="shared" si="0"/>
        <v>水</v>
      </c>
      <c r="D12" s="2"/>
      <c r="E12" s="2"/>
      <c r="F12" s="3"/>
      <c r="G12" s="1"/>
      <c r="H12" s="4"/>
      <c r="I12" s="4"/>
    </row>
    <row r="13" spans="2:9" ht="50" customHeight="1" x14ac:dyDescent="0.2">
      <c r="B13" s="9">
        <f t="shared" si="1"/>
        <v>45694</v>
      </c>
      <c r="C13" s="10" t="str">
        <f t="shared" si="0"/>
        <v>木</v>
      </c>
      <c r="D13" s="2"/>
      <c r="E13" s="2"/>
      <c r="F13" s="3"/>
      <c r="G13" s="1"/>
      <c r="H13" s="4"/>
      <c r="I13" s="4"/>
    </row>
    <row r="14" spans="2:9" ht="50" customHeight="1" x14ac:dyDescent="0.2">
      <c r="B14" s="9">
        <f t="shared" si="1"/>
        <v>45695</v>
      </c>
      <c r="C14" s="10" t="str">
        <f t="shared" si="0"/>
        <v>金</v>
      </c>
      <c r="D14" s="2"/>
      <c r="E14" s="2"/>
      <c r="F14" s="3"/>
      <c r="G14" s="1"/>
      <c r="H14" s="4"/>
      <c r="I14" s="4"/>
    </row>
    <row r="15" spans="2:9" ht="50" customHeight="1" x14ac:dyDescent="0.2">
      <c r="B15" s="9">
        <f t="shared" si="1"/>
        <v>45696</v>
      </c>
      <c r="C15" s="10" t="str">
        <f t="shared" si="0"/>
        <v>土</v>
      </c>
      <c r="D15" s="2"/>
      <c r="E15" s="2"/>
      <c r="F15" s="3"/>
      <c r="G15" s="1"/>
      <c r="H15" s="4"/>
      <c r="I15" s="4"/>
    </row>
    <row r="16" spans="2:9" ht="50" customHeight="1" x14ac:dyDescent="0.2">
      <c r="B16" s="9">
        <f t="shared" si="1"/>
        <v>45697</v>
      </c>
      <c r="C16" s="10" t="str">
        <f t="shared" si="0"/>
        <v>日</v>
      </c>
      <c r="D16" s="2"/>
      <c r="E16" s="2"/>
      <c r="F16" s="3"/>
      <c r="G16" s="1"/>
      <c r="H16" s="4"/>
      <c r="I16" s="4"/>
    </row>
    <row r="17" spans="2:9" ht="50" customHeight="1" x14ac:dyDescent="0.2">
      <c r="B17" s="9">
        <f t="shared" si="1"/>
        <v>45698</v>
      </c>
      <c r="C17" s="10" t="str">
        <f t="shared" si="0"/>
        <v>月</v>
      </c>
      <c r="D17" s="2"/>
      <c r="E17" s="2"/>
      <c r="F17" s="3"/>
      <c r="G17" s="1"/>
      <c r="H17" s="4"/>
      <c r="I17" s="4"/>
    </row>
    <row r="18" spans="2:9" ht="50" customHeight="1" x14ac:dyDescent="0.2">
      <c r="B18" s="9">
        <f t="shared" si="1"/>
        <v>45699</v>
      </c>
      <c r="C18" s="10" t="str">
        <f t="shared" si="0"/>
        <v>火</v>
      </c>
      <c r="D18" s="2"/>
      <c r="E18" s="2"/>
      <c r="F18" s="3"/>
      <c r="G18" s="1"/>
      <c r="H18" s="4"/>
      <c r="I18" s="4"/>
    </row>
    <row r="19" spans="2:9" ht="50" customHeight="1" x14ac:dyDescent="0.2">
      <c r="B19" s="9">
        <f t="shared" si="1"/>
        <v>45700</v>
      </c>
      <c r="C19" s="10" t="str">
        <f t="shared" si="0"/>
        <v>水</v>
      </c>
      <c r="D19" s="2"/>
      <c r="E19" s="2"/>
      <c r="F19" s="3"/>
      <c r="G19" s="1"/>
      <c r="H19" s="4"/>
      <c r="I19" s="4"/>
    </row>
    <row r="20" spans="2:9" ht="50" customHeight="1" x14ac:dyDescent="0.2">
      <c r="B20" s="9">
        <f t="shared" si="1"/>
        <v>45701</v>
      </c>
      <c r="C20" s="10" t="str">
        <f t="shared" si="0"/>
        <v>木</v>
      </c>
      <c r="D20" s="2"/>
      <c r="E20" s="2"/>
      <c r="F20" s="3"/>
      <c r="G20" s="1"/>
      <c r="H20" s="4"/>
      <c r="I20" s="4"/>
    </row>
    <row r="21" spans="2:9" ht="50" customHeight="1" x14ac:dyDescent="0.2">
      <c r="B21" s="9">
        <f t="shared" si="1"/>
        <v>45702</v>
      </c>
      <c r="C21" s="10" t="str">
        <f t="shared" si="0"/>
        <v>金</v>
      </c>
      <c r="D21" s="2"/>
      <c r="E21" s="2"/>
      <c r="F21" s="3"/>
      <c r="G21" s="1"/>
      <c r="H21" s="4"/>
      <c r="I21" s="4"/>
    </row>
    <row r="22" spans="2:9" ht="50" customHeight="1" x14ac:dyDescent="0.2">
      <c r="B22" s="9">
        <f t="shared" si="1"/>
        <v>45703</v>
      </c>
      <c r="C22" s="10" t="str">
        <f t="shared" si="0"/>
        <v>土</v>
      </c>
      <c r="D22" s="2"/>
      <c r="E22" s="2"/>
      <c r="F22" s="3"/>
      <c r="G22" s="1"/>
      <c r="H22" s="4"/>
      <c r="I22" s="4"/>
    </row>
    <row r="23" spans="2:9" ht="50" customHeight="1" x14ac:dyDescent="0.2">
      <c r="B23" s="9">
        <f t="shared" si="1"/>
        <v>45704</v>
      </c>
      <c r="C23" s="10" t="str">
        <f t="shared" si="0"/>
        <v>日</v>
      </c>
      <c r="D23" s="2"/>
      <c r="E23" s="2"/>
      <c r="F23" s="3"/>
      <c r="G23" s="1"/>
      <c r="H23" s="4"/>
      <c r="I23" s="4"/>
    </row>
    <row r="24" spans="2:9" ht="50" customHeight="1" x14ac:dyDescent="0.2">
      <c r="B24" s="9">
        <f t="shared" si="1"/>
        <v>45705</v>
      </c>
      <c r="C24" s="10" t="str">
        <f t="shared" si="0"/>
        <v>月</v>
      </c>
      <c r="D24" s="2"/>
      <c r="E24" s="2"/>
      <c r="F24" s="3"/>
      <c r="G24" s="1"/>
      <c r="H24" s="4"/>
      <c r="I24" s="4"/>
    </row>
    <row r="25" spans="2:9" ht="50" customHeight="1" x14ac:dyDescent="0.2">
      <c r="B25" s="9">
        <f t="shared" si="1"/>
        <v>45706</v>
      </c>
      <c r="C25" s="10" t="str">
        <f t="shared" si="0"/>
        <v>火</v>
      </c>
      <c r="D25" s="2"/>
      <c r="E25" s="2"/>
      <c r="F25" s="3"/>
      <c r="G25" s="1"/>
      <c r="H25" s="4"/>
      <c r="I25" s="4"/>
    </row>
    <row r="26" spans="2:9" ht="50" customHeight="1" x14ac:dyDescent="0.2">
      <c r="B26" s="9">
        <f t="shared" si="1"/>
        <v>45707</v>
      </c>
      <c r="C26" s="10" t="str">
        <f t="shared" si="0"/>
        <v>水</v>
      </c>
      <c r="D26" s="2"/>
      <c r="E26" s="2"/>
      <c r="F26" s="3"/>
      <c r="G26" s="1"/>
      <c r="H26" s="4"/>
      <c r="I26" s="4"/>
    </row>
    <row r="27" spans="2:9" ht="50" customHeight="1" x14ac:dyDescent="0.2">
      <c r="B27" s="9">
        <f t="shared" si="1"/>
        <v>45708</v>
      </c>
      <c r="C27" s="10" t="str">
        <f t="shared" si="0"/>
        <v>木</v>
      </c>
      <c r="D27" s="2"/>
      <c r="E27" s="2"/>
      <c r="F27" s="3"/>
      <c r="G27" s="1"/>
      <c r="H27" s="4"/>
      <c r="I27" s="4"/>
    </row>
    <row r="28" spans="2:9" ht="50" customHeight="1" x14ac:dyDescent="0.2">
      <c r="B28" s="9">
        <f t="shared" si="1"/>
        <v>45709</v>
      </c>
      <c r="C28" s="10" t="str">
        <f t="shared" si="0"/>
        <v>金</v>
      </c>
      <c r="D28" s="2"/>
      <c r="E28" s="2"/>
      <c r="F28" s="3"/>
      <c r="G28" s="1"/>
      <c r="H28" s="4"/>
      <c r="I28" s="4"/>
    </row>
    <row r="29" spans="2:9" ht="50" customHeight="1" x14ac:dyDescent="0.2">
      <c r="B29" s="9">
        <f t="shared" si="1"/>
        <v>45710</v>
      </c>
      <c r="C29" s="10" t="str">
        <f t="shared" si="0"/>
        <v>土</v>
      </c>
      <c r="D29" s="2"/>
      <c r="E29" s="2"/>
      <c r="F29" s="3"/>
      <c r="G29" s="1"/>
      <c r="H29" s="4"/>
      <c r="I29" s="4"/>
    </row>
    <row r="30" spans="2:9" ht="50" customHeight="1" x14ac:dyDescent="0.2">
      <c r="B30" s="9">
        <f t="shared" si="1"/>
        <v>45711</v>
      </c>
      <c r="C30" s="10" t="str">
        <f t="shared" si="0"/>
        <v>日</v>
      </c>
      <c r="D30" s="2"/>
      <c r="E30" s="2"/>
      <c r="F30" s="3"/>
      <c r="G30" s="1"/>
      <c r="H30" s="4"/>
      <c r="I30" s="4"/>
    </row>
    <row r="31" spans="2:9" ht="50" customHeight="1" x14ac:dyDescent="0.2">
      <c r="B31" s="9">
        <f t="shared" si="1"/>
        <v>45712</v>
      </c>
      <c r="C31" s="10" t="str">
        <f t="shared" si="0"/>
        <v>月</v>
      </c>
      <c r="D31" s="2"/>
      <c r="E31" s="2"/>
      <c r="F31" s="3"/>
      <c r="G31" s="1"/>
      <c r="H31" s="4"/>
      <c r="I31" s="4"/>
    </row>
    <row r="32" spans="2:9" ht="50" customHeight="1" x14ac:dyDescent="0.2">
      <c r="B32" s="9">
        <f t="shared" si="1"/>
        <v>45713</v>
      </c>
      <c r="C32" s="10" t="str">
        <f t="shared" si="0"/>
        <v>火</v>
      </c>
      <c r="D32" s="2"/>
      <c r="E32" s="2"/>
      <c r="F32" s="3"/>
      <c r="G32" s="1"/>
      <c r="H32" s="4"/>
      <c r="I32" s="4"/>
    </row>
    <row r="33" spans="2:9" ht="50" customHeight="1" x14ac:dyDescent="0.2">
      <c r="B33" s="9">
        <f t="shared" si="1"/>
        <v>45714</v>
      </c>
      <c r="C33" s="10" t="str">
        <f t="shared" si="0"/>
        <v>水</v>
      </c>
      <c r="D33" s="2"/>
      <c r="E33" s="2"/>
      <c r="F33" s="3"/>
      <c r="G33" s="1"/>
      <c r="H33" s="4"/>
      <c r="I33" s="4"/>
    </row>
    <row r="34" spans="2:9" ht="50" customHeight="1" x14ac:dyDescent="0.2">
      <c r="B34" s="9">
        <f t="shared" si="1"/>
        <v>45715</v>
      </c>
      <c r="C34" s="10" t="str">
        <f t="shared" si="0"/>
        <v>木</v>
      </c>
      <c r="D34" s="2"/>
      <c r="E34" s="2"/>
      <c r="F34" s="3"/>
      <c r="G34" s="1"/>
      <c r="H34" s="4"/>
      <c r="I34" s="4"/>
    </row>
    <row r="35" spans="2:9" ht="50" customHeight="1" x14ac:dyDescent="0.2">
      <c r="B35" s="9">
        <f t="shared" si="1"/>
        <v>45716</v>
      </c>
      <c r="C35" s="10" t="str">
        <f t="shared" si="0"/>
        <v>金</v>
      </c>
      <c r="D35" s="2"/>
      <c r="E35" s="2"/>
      <c r="F35" s="3"/>
      <c r="G35" s="1"/>
      <c r="H35" s="4"/>
      <c r="I35" s="4"/>
    </row>
    <row r="36" spans="2:9" ht="50" customHeight="1" x14ac:dyDescent="0.2">
      <c r="B36" s="17" t="s">
        <v>4</v>
      </c>
      <c r="C36" s="18"/>
      <c r="D36" s="18"/>
      <c r="E36" s="18"/>
      <c r="F36" s="1">
        <f>SUM(F8:F35)</f>
        <v>0</v>
      </c>
      <c r="G36" s="1">
        <f>SUM(G8:G35)</f>
        <v>0</v>
      </c>
      <c r="H36" s="4"/>
      <c r="I36" s="6"/>
    </row>
    <row r="37" spans="2:9" ht="45" customHeight="1" x14ac:dyDescent="0.2">
      <c r="C37"/>
    </row>
    <row r="38" spans="2:9" x14ac:dyDescent="0.2">
      <c r="C38"/>
    </row>
    <row r="40" spans="2:9" ht="18" customHeight="1" x14ac:dyDescent="0.2"/>
  </sheetData>
  <mergeCells count="12">
    <mergeCell ref="B36:E36"/>
    <mergeCell ref="I6:I7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5">
    <cfRule type="expression" dxfId="11" priority="1">
      <formula>ISBLANK(D8)=FALSE</formula>
    </cfRule>
  </conditionalFormatting>
  <dataValidations count="1">
    <dataValidation type="list" allowBlank="1" showInputMessage="1" showErrorMessage="1" sqref="H8:H36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23" activePane="bottomRight" state="frozen"/>
      <selection pane="topRight" activeCell="B1" sqref="B1"/>
      <selection pane="bottomLeft" activeCell="A8" sqref="A8"/>
      <selection pane="bottomRight" activeCell="G39" sqref="G39"/>
    </sheetView>
  </sheetViews>
  <sheetFormatPr defaultColWidth="13" defaultRowHeight="14" x14ac:dyDescent="0.2"/>
  <cols>
    <col min="1" max="1" width="2.6640625" customWidth="1"/>
    <col min="2" max="2" width="10.6640625" customWidth="1"/>
    <col min="3" max="3" width="10.6640625" style="5" customWidth="1"/>
    <col min="4" max="7" width="18.6640625" customWidth="1"/>
    <col min="8" max="8" width="45.6640625" customWidth="1"/>
    <col min="9" max="9" width="12.08203125" customWidth="1"/>
    <col min="10" max="10" width="11.58203125" customWidth="1"/>
    <col min="11" max="11" width="1.58203125" customWidth="1"/>
    <col min="13" max="13" width="3" customWidth="1"/>
  </cols>
  <sheetData>
    <row r="1" spans="2:9" ht="20" customHeight="1" x14ac:dyDescent="0.2">
      <c r="B1" s="14">
        <f>年度設定シート!D12</f>
        <v>45717</v>
      </c>
      <c r="C1" s="14"/>
      <c r="D1" s="14"/>
      <c r="E1" s="14"/>
      <c r="F1" s="14"/>
      <c r="G1" s="14"/>
      <c r="H1" s="14"/>
      <c r="I1" s="14"/>
    </row>
    <row r="2" spans="2:9" ht="20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20" customHeight="1" x14ac:dyDescent="0.2">
      <c r="B3" s="19" t="s">
        <v>6</v>
      </c>
      <c r="C3" s="20"/>
      <c r="D3" s="19"/>
      <c r="E3" s="23"/>
    </row>
    <row r="4" spans="2:9" ht="20" customHeight="1" x14ac:dyDescent="0.2">
      <c r="B4" s="21"/>
      <c r="C4" s="22"/>
      <c r="D4" s="24"/>
      <c r="E4" s="25"/>
    </row>
    <row r="5" spans="2:9" ht="15" customHeight="1" x14ac:dyDescent="0.2"/>
    <row r="6" spans="2:9" ht="20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20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50" customHeight="1" x14ac:dyDescent="0.2">
      <c r="B8" s="9">
        <f>B1</f>
        <v>45717</v>
      </c>
      <c r="C8" s="10" t="str">
        <f>TEXT(B8,"aaa")</f>
        <v>土</v>
      </c>
      <c r="D8" s="2"/>
      <c r="E8" s="2"/>
      <c r="F8" s="3"/>
      <c r="G8" s="1"/>
      <c r="H8" s="4"/>
      <c r="I8" s="4"/>
    </row>
    <row r="9" spans="2:9" ht="50" customHeight="1" x14ac:dyDescent="0.2">
      <c r="B9" s="9">
        <f>B8+1</f>
        <v>45718</v>
      </c>
      <c r="C9" s="10" t="str">
        <f t="shared" ref="C9:C38" si="0">TEXT(B9,"aaa")</f>
        <v>日</v>
      </c>
      <c r="D9" s="2"/>
      <c r="E9" s="2"/>
      <c r="F9" s="3"/>
      <c r="G9" s="1"/>
      <c r="H9" s="4"/>
      <c r="I9" s="4"/>
    </row>
    <row r="10" spans="2:9" ht="50" customHeight="1" x14ac:dyDescent="0.2">
      <c r="B10" s="9">
        <f t="shared" ref="B10:B38" si="1">B9+1</f>
        <v>45719</v>
      </c>
      <c r="C10" s="10" t="str">
        <f t="shared" si="0"/>
        <v>月</v>
      </c>
      <c r="D10" s="2"/>
      <c r="E10" s="2"/>
      <c r="F10" s="3"/>
      <c r="G10" s="1"/>
      <c r="H10" s="4"/>
      <c r="I10" s="4"/>
    </row>
    <row r="11" spans="2:9" ht="50" customHeight="1" x14ac:dyDescent="0.2">
      <c r="B11" s="9">
        <f t="shared" si="1"/>
        <v>45720</v>
      </c>
      <c r="C11" s="10" t="str">
        <f t="shared" si="0"/>
        <v>火</v>
      </c>
      <c r="D11" s="2"/>
      <c r="E11" s="2"/>
      <c r="F11" s="3"/>
      <c r="G11" s="1"/>
      <c r="H11" s="4"/>
      <c r="I11" s="4"/>
    </row>
    <row r="12" spans="2:9" ht="50" customHeight="1" x14ac:dyDescent="0.2">
      <c r="B12" s="9">
        <f t="shared" si="1"/>
        <v>45721</v>
      </c>
      <c r="C12" s="10" t="str">
        <f t="shared" si="0"/>
        <v>水</v>
      </c>
      <c r="D12" s="2"/>
      <c r="E12" s="2"/>
      <c r="F12" s="3"/>
      <c r="G12" s="1"/>
      <c r="H12" s="4"/>
      <c r="I12" s="4"/>
    </row>
    <row r="13" spans="2:9" ht="50" customHeight="1" x14ac:dyDescent="0.2">
      <c r="B13" s="9">
        <f t="shared" si="1"/>
        <v>45722</v>
      </c>
      <c r="C13" s="10" t="str">
        <f t="shared" si="0"/>
        <v>木</v>
      </c>
      <c r="D13" s="2"/>
      <c r="E13" s="2"/>
      <c r="F13" s="3"/>
      <c r="G13" s="1"/>
      <c r="H13" s="4"/>
      <c r="I13" s="4"/>
    </row>
    <row r="14" spans="2:9" ht="50" customHeight="1" x14ac:dyDescent="0.2">
      <c r="B14" s="9">
        <f t="shared" si="1"/>
        <v>45723</v>
      </c>
      <c r="C14" s="10" t="str">
        <f t="shared" si="0"/>
        <v>金</v>
      </c>
      <c r="D14" s="2"/>
      <c r="E14" s="2"/>
      <c r="F14" s="3"/>
      <c r="G14" s="1"/>
      <c r="H14" s="4"/>
      <c r="I14" s="4"/>
    </row>
    <row r="15" spans="2:9" ht="50" customHeight="1" x14ac:dyDescent="0.2">
      <c r="B15" s="9">
        <f t="shared" si="1"/>
        <v>45724</v>
      </c>
      <c r="C15" s="10" t="str">
        <f t="shared" si="0"/>
        <v>土</v>
      </c>
      <c r="D15" s="2"/>
      <c r="E15" s="2"/>
      <c r="F15" s="3"/>
      <c r="G15" s="1"/>
      <c r="H15" s="4"/>
      <c r="I15" s="4"/>
    </row>
    <row r="16" spans="2:9" ht="50" customHeight="1" x14ac:dyDescent="0.2">
      <c r="B16" s="9">
        <f t="shared" si="1"/>
        <v>45725</v>
      </c>
      <c r="C16" s="10" t="str">
        <f t="shared" si="0"/>
        <v>日</v>
      </c>
      <c r="D16" s="2"/>
      <c r="E16" s="2"/>
      <c r="F16" s="3"/>
      <c r="G16" s="1"/>
      <c r="H16" s="4"/>
      <c r="I16" s="4"/>
    </row>
    <row r="17" spans="2:9" ht="50" customHeight="1" x14ac:dyDescent="0.2">
      <c r="B17" s="9">
        <f t="shared" si="1"/>
        <v>45726</v>
      </c>
      <c r="C17" s="10" t="str">
        <f t="shared" si="0"/>
        <v>月</v>
      </c>
      <c r="D17" s="2"/>
      <c r="E17" s="2"/>
      <c r="F17" s="3"/>
      <c r="G17" s="1"/>
      <c r="H17" s="4"/>
      <c r="I17" s="4"/>
    </row>
    <row r="18" spans="2:9" ht="50" customHeight="1" x14ac:dyDescent="0.2">
      <c r="B18" s="9">
        <f t="shared" si="1"/>
        <v>45727</v>
      </c>
      <c r="C18" s="10" t="str">
        <f t="shared" si="0"/>
        <v>火</v>
      </c>
      <c r="D18" s="2"/>
      <c r="E18" s="2"/>
      <c r="F18" s="3"/>
      <c r="G18" s="1"/>
      <c r="H18" s="4"/>
      <c r="I18" s="4"/>
    </row>
    <row r="19" spans="2:9" ht="50" customHeight="1" x14ac:dyDescent="0.2">
      <c r="B19" s="9">
        <f t="shared" si="1"/>
        <v>45728</v>
      </c>
      <c r="C19" s="10" t="str">
        <f t="shared" si="0"/>
        <v>水</v>
      </c>
      <c r="D19" s="2"/>
      <c r="E19" s="2"/>
      <c r="F19" s="3"/>
      <c r="G19" s="1"/>
      <c r="H19" s="4"/>
      <c r="I19" s="4"/>
    </row>
    <row r="20" spans="2:9" ht="50" customHeight="1" x14ac:dyDescent="0.2">
      <c r="B20" s="9">
        <f t="shared" si="1"/>
        <v>45729</v>
      </c>
      <c r="C20" s="10" t="str">
        <f t="shared" si="0"/>
        <v>木</v>
      </c>
      <c r="D20" s="2"/>
      <c r="E20" s="2"/>
      <c r="F20" s="3"/>
      <c r="G20" s="1"/>
      <c r="H20" s="4"/>
      <c r="I20" s="4"/>
    </row>
    <row r="21" spans="2:9" ht="50" customHeight="1" x14ac:dyDescent="0.2">
      <c r="B21" s="9">
        <f t="shared" si="1"/>
        <v>45730</v>
      </c>
      <c r="C21" s="10" t="str">
        <f t="shared" si="0"/>
        <v>金</v>
      </c>
      <c r="D21" s="2"/>
      <c r="E21" s="2"/>
      <c r="F21" s="3"/>
      <c r="G21" s="1"/>
      <c r="H21" s="4"/>
      <c r="I21" s="4"/>
    </row>
    <row r="22" spans="2:9" ht="50" customHeight="1" x14ac:dyDescent="0.2">
      <c r="B22" s="9">
        <f t="shared" si="1"/>
        <v>45731</v>
      </c>
      <c r="C22" s="10" t="str">
        <f t="shared" si="0"/>
        <v>土</v>
      </c>
      <c r="D22" s="2"/>
      <c r="E22" s="2"/>
      <c r="F22" s="3"/>
      <c r="G22" s="1"/>
      <c r="H22" s="4"/>
      <c r="I22" s="4"/>
    </row>
    <row r="23" spans="2:9" ht="50" customHeight="1" x14ac:dyDescent="0.2">
      <c r="B23" s="9">
        <f t="shared" si="1"/>
        <v>45732</v>
      </c>
      <c r="C23" s="10" t="str">
        <f t="shared" si="0"/>
        <v>日</v>
      </c>
      <c r="D23" s="2"/>
      <c r="E23" s="2"/>
      <c r="F23" s="3"/>
      <c r="G23" s="1"/>
      <c r="H23" s="4"/>
      <c r="I23" s="4"/>
    </row>
    <row r="24" spans="2:9" ht="50" customHeight="1" x14ac:dyDescent="0.2">
      <c r="B24" s="9">
        <f t="shared" si="1"/>
        <v>45733</v>
      </c>
      <c r="C24" s="10" t="str">
        <f t="shared" si="0"/>
        <v>月</v>
      </c>
      <c r="D24" s="2"/>
      <c r="E24" s="2"/>
      <c r="F24" s="3"/>
      <c r="G24" s="1"/>
      <c r="H24" s="4"/>
      <c r="I24" s="4"/>
    </row>
    <row r="25" spans="2:9" ht="50" customHeight="1" x14ac:dyDescent="0.2">
      <c r="B25" s="9">
        <f t="shared" si="1"/>
        <v>45734</v>
      </c>
      <c r="C25" s="10" t="str">
        <f t="shared" si="0"/>
        <v>火</v>
      </c>
      <c r="D25" s="2"/>
      <c r="E25" s="2"/>
      <c r="F25" s="3"/>
      <c r="G25" s="1"/>
      <c r="H25" s="4"/>
      <c r="I25" s="4"/>
    </row>
    <row r="26" spans="2:9" ht="50" customHeight="1" x14ac:dyDescent="0.2">
      <c r="B26" s="9">
        <f t="shared" si="1"/>
        <v>45735</v>
      </c>
      <c r="C26" s="10" t="str">
        <f t="shared" si="0"/>
        <v>水</v>
      </c>
      <c r="D26" s="2"/>
      <c r="E26" s="2"/>
      <c r="F26" s="3"/>
      <c r="G26" s="1"/>
      <c r="H26" s="4"/>
      <c r="I26" s="4"/>
    </row>
    <row r="27" spans="2:9" ht="50" customHeight="1" x14ac:dyDescent="0.2">
      <c r="B27" s="9">
        <f t="shared" si="1"/>
        <v>45736</v>
      </c>
      <c r="C27" s="10" t="str">
        <f t="shared" si="0"/>
        <v>木</v>
      </c>
      <c r="D27" s="2"/>
      <c r="E27" s="2"/>
      <c r="F27" s="3"/>
      <c r="G27" s="1"/>
      <c r="H27" s="4"/>
      <c r="I27" s="4"/>
    </row>
    <row r="28" spans="2:9" ht="50" customHeight="1" x14ac:dyDescent="0.2">
      <c r="B28" s="9">
        <f t="shared" si="1"/>
        <v>45737</v>
      </c>
      <c r="C28" s="10" t="str">
        <f t="shared" si="0"/>
        <v>金</v>
      </c>
      <c r="D28" s="2"/>
      <c r="E28" s="2"/>
      <c r="F28" s="3"/>
      <c r="G28" s="1"/>
      <c r="H28" s="4"/>
      <c r="I28" s="4"/>
    </row>
    <row r="29" spans="2:9" ht="50" customHeight="1" x14ac:dyDescent="0.2">
      <c r="B29" s="9">
        <f t="shared" si="1"/>
        <v>45738</v>
      </c>
      <c r="C29" s="10" t="str">
        <f t="shared" si="0"/>
        <v>土</v>
      </c>
      <c r="D29" s="2"/>
      <c r="E29" s="2"/>
      <c r="F29" s="3"/>
      <c r="G29" s="1"/>
      <c r="H29" s="4"/>
      <c r="I29" s="4"/>
    </row>
    <row r="30" spans="2:9" ht="50" customHeight="1" x14ac:dyDescent="0.2">
      <c r="B30" s="9">
        <f t="shared" si="1"/>
        <v>45739</v>
      </c>
      <c r="C30" s="10" t="str">
        <f t="shared" si="0"/>
        <v>日</v>
      </c>
      <c r="D30" s="2"/>
      <c r="E30" s="2"/>
      <c r="F30" s="3"/>
      <c r="G30" s="1"/>
      <c r="H30" s="4"/>
      <c r="I30" s="4"/>
    </row>
    <row r="31" spans="2:9" ht="50" customHeight="1" x14ac:dyDescent="0.2">
      <c r="B31" s="9">
        <f t="shared" si="1"/>
        <v>45740</v>
      </c>
      <c r="C31" s="10" t="str">
        <f t="shared" si="0"/>
        <v>月</v>
      </c>
      <c r="D31" s="2"/>
      <c r="E31" s="2"/>
      <c r="F31" s="3"/>
      <c r="G31" s="1"/>
      <c r="H31" s="4"/>
      <c r="I31" s="4"/>
    </row>
    <row r="32" spans="2:9" ht="50" customHeight="1" x14ac:dyDescent="0.2">
      <c r="B32" s="9">
        <f t="shared" si="1"/>
        <v>45741</v>
      </c>
      <c r="C32" s="10" t="str">
        <f t="shared" si="0"/>
        <v>火</v>
      </c>
      <c r="D32" s="2"/>
      <c r="E32" s="2"/>
      <c r="F32" s="3"/>
      <c r="G32" s="1"/>
      <c r="H32" s="4"/>
      <c r="I32" s="4"/>
    </row>
    <row r="33" spans="2:9" ht="50" customHeight="1" x14ac:dyDescent="0.2">
      <c r="B33" s="9">
        <f t="shared" si="1"/>
        <v>45742</v>
      </c>
      <c r="C33" s="10" t="str">
        <f t="shared" si="0"/>
        <v>水</v>
      </c>
      <c r="D33" s="2"/>
      <c r="E33" s="2"/>
      <c r="F33" s="3"/>
      <c r="G33" s="1"/>
      <c r="H33" s="4"/>
      <c r="I33" s="4"/>
    </row>
    <row r="34" spans="2:9" ht="50" customHeight="1" x14ac:dyDescent="0.2">
      <c r="B34" s="9">
        <f t="shared" si="1"/>
        <v>45743</v>
      </c>
      <c r="C34" s="10" t="str">
        <f t="shared" si="0"/>
        <v>木</v>
      </c>
      <c r="D34" s="2"/>
      <c r="E34" s="2"/>
      <c r="F34" s="3"/>
      <c r="G34" s="1"/>
      <c r="H34" s="4"/>
      <c r="I34" s="4"/>
    </row>
    <row r="35" spans="2:9" ht="50" customHeight="1" x14ac:dyDescent="0.2">
      <c r="B35" s="9">
        <f t="shared" si="1"/>
        <v>45744</v>
      </c>
      <c r="C35" s="10" t="str">
        <f t="shared" si="0"/>
        <v>金</v>
      </c>
      <c r="D35" s="2"/>
      <c r="E35" s="2"/>
      <c r="F35" s="3"/>
      <c r="G35" s="1"/>
      <c r="H35" s="4"/>
      <c r="I35" s="4"/>
    </row>
    <row r="36" spans="2:9" ht="50" customHeight="1" x14ac:dyDescent="0.2">
      <c r="B36" s="9">
        <f t="shared" si="1"/>
        <v>45745</v>
      </c>
      <c r="C36" s="10" t="str">
        <f t="shared" si="0"/>
        <v>土</v>
      </c>
      <c r="D36" s="2"/>
      <c r="E36" s="2"/>
      <c r="F36" s="3"/>
      <c r="G36" s="1"/>
      <c r="H36" s="4"/>
      <c r="I36" s="4"/>
    </row>
    <row r="37" spans="2:9" ht="50" customHeight="1" x14ac:dyDescent="0.2">
      <c r="B37" s="9">
        <f t="shared" si="1"/>
        <v>45746</v>
      </c>
      <c r="C37" s="10" t="str">
        <f t="shared" si="0"/>
        <v>日</v>
      </c>
      <c r="D37" s="2"/>
      <c r="E37" s="2"/>
      <c r="F37" s="3"/>
      <c r="G37" s="1"/>
      <c r="H37" s="4"/>
      <c r="I37" s="4"/>
    </row>
    <row r="38" spans="2:9" ht="50" customHeight="1" x14ac:dyDescent="0.2">
      <c r="B38" s="9">
        <f t="shared" si="1"/>
        <v>45747</v>
      </c>
      <c r="C38" s="8" t="str">
        <f t="shared" si="0"/>
        <v>月</v>
      </c>
      <c r="D38" s="2"/>
      <c r="E38" s="2"/>
      <c r="F38" s="3"/>
      <c r="G38" s="1"/>
      <c r="H38" s="4"/>
      <c r="I38" s="4"/>
    </row>
    <row r="39" spans="2:9" ht="45" customHeight="1" x14ac:dyDescent="0.2">
      <c r="B39" s="17" t="s">
        <v>4</v>
      </c>
      <c r="C39" s="18"/>
      <c r="D39" s="18"/>
      <c r="E39" s="18"/>
      <c r="F39" s="1">
        <f>SUM(F8:F38)</f>
        <v>0</v>
      </c>
      <c r="G39" s="1">
        <f>SUM(G8:G38)</f>
        <v>0</v>
      </c>
      <c r="H39" s="4"/>
      <c r="I39" s="6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10" priority="1">
      <formula>ISBLANK(D8)=FALSE</formula>
    </cfRule>
  </conditionalFormatting>
  <conditionalFormatting sqref="D38:F38">
    <cfRule type="expression" dxfId="9" priority="2">
      <formula>ISBLANK(D38)=FALSE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view="pageBreakPreview" zoomScale="55" zoomScaleNormal="55" zoomScaleSheetLayoutView="5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9" sqref="E9"/>
    </sheetView>
  </sheetViews>
  <sheetFormatPr defaultColWidth="13" defaultRowHeight="14" x14ac:dyDescent="0.2"/>
  <cols>
    <col min="1" max="1" width="2.6640625" customWidth="1"/>
    <col min="2" max="2" width="10.6640625" customWidth="1"/>
    <col min="3" max="3" width="10.6640625" style="5" customWidth="1"/>
    <col min="4" max="7" width="18.6640625" customWidth="1"/>
    <col min="8" max="8" width="45.6640625" customWidth="1"/>
    <col min="9" max="9" width="12.08203125" customWidth="1"/>
    <col min="10" max="10" width="11.58203125" customWidth="1"/>
    <col min="11" max="11" width="1.58203125" customWidth="1"/>
    <col min="13" max="13" width="3" customWidth="1"/>
  </cols>
  <sheetData>
    <row r="1" spans="2:9" ht="20" customHeight="1" x14ac:dyDescent="0.2">
      <c r="B1" s="14">
        <f>年度設定シート!D1</f>
        <v>45383</v>
      </c>
      <c r="C1" s="14"/>
      <c r="D1" s="14"/>
      <c r="E1" s="14"/>
      <c r="F1" s="14"/>
      <c r="G1" s="14"/>
      <c r="H1" s="14"/>
      <c r="I1" s="14"/>
    </row>
    <row r="2" spans="2:9" ht="20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20" customHeight="1" x14ac:dyDescent="0.2">
      <c r="B3" s="19" t="s">
        <v>6</v>
      </c>
      <c r="C3" s="20"/>
      <c r="D3" s="19" t="s">
        <v>10</v>
      </c>
      <c r="E3" s="23"/>
    </row>
    <row r="4" spans="2:9" ht="20" customHeight="1" x14ac:dyDescent="0.2">
      <c r="B4" s="21"/>
      <c r="C4" s="22"/>
      <c r="D4" s="24"/>
      <c r="E4" s="25"/>
    </row>
    <row r="5" spans="2:9" ht="15" customHeight="1" x14ac:dyDescent="0.2"/>
    <row r="6" spans="2:9" ht="20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5" t="s">
        <v>7</v>
      </c>
      <c r="G6" s="15" t="s">
        <v>8</v>
      </c>
      <c r="H6" s="27" t="s">
        <v>9</v>
      </c>
      <c r="I6" s="15" t="s">
        <v>5</v>
      </c>
    </row>
    <row r="7" spans="2:9" ht="20" customHeight="1" x14ac:dyDescent="0.2">
      <c r="B7" s="18"/>
      <c r="C7" s="26"/>
      <c r="D7" s="18"/>
      <c r="E7" s="18"/>
      <c r="F7" s="16"/>
      <c r="G7" s="16"/>
      <c r="H7" s="28"/>
      <c r="I7" s="16"/>
    </row>
    <row r="8" spans="2:9" ht="50" customHeight="1" x14ac:dyDescent="0.2">
      <c r="B8" s="9">
        <f>B1</f>
        <v>45383</v>
      </c>
      <c r="C8" s="10" t="str">
        <f>TEXT(B8,"aaa")</f>
        <v>月</v>
      </c>
      <c r="D8" s="2"/>
      <c r="E8" s="2"/>
      <c r="F8" s="3"/>
      <c r="G8" s="1"/>
      <c r="H8" s="4"/>
      <c r="I8" s="4"/>
    </row>
    <row r="9" spans="2:9" ht="50" customHeight="1" x14ac:dyDescent="0.2">
      <c r="B9" s="9">
        <f>B8+1</f>
        <v>45384</v>
      </c>
      <c r="C9" s="10" t="str">
        <f t="shared" ref="C9:C37" si="0">TEXT(B9,"aaa")</f>
        <v>火</v>
      </c>
      <c r="D9" s="2"/>
      <c r="E9" s="2"/>
      <c r="F9" s="3"/>
      <c r="G9" s="1"/>
      <c r="H9" s="4"/>
      <c r="I9" s="4"/>
    </row>
    <row r="10" spans="2:9" ht="50" customHeight="1" x14ac:dyDescent="0.2">
      <c r="B10" s="9">
        <f t="shared" ref="B10:B37" si="1">B9+1</f>
        <v>45385</v>
      </c>
      <c r="C10" s="10" t="str">
        <f t="shared" si="0"/>
        <v>水</v>
      </c>
      <c r="D10" s="2"/>
      <c r="E10" s="2"/>
      <c r="F10" s="3"/>
      <c r="G10" s="1"/>
      <c r="H10" s="4"/>
      <c r="I10" s="4"/>
    </row>
    <row r="11" spans="2:9" ht="50" customHeight="1" x14ac:dyDescent="0.2">
      <c r="B11" s="9">
        <f t="shared" si="1"/>
        <v>45386</v>
      </c>
      <c r="C11" s="10" t="str">
        <f t="shared" si="0"/>
        <v>木</v>
      </c>
      <c r="D11" s="2"/>
      <c r="E11" s="2"/>
      <c r="F11" s="3"/>
      <c r="G11" s="1"/>
      <c r="H11" s="4"/>
      <c r="I11" s="4"/>
    </row>
    <row r="12" spans="2:9" ht="50" customHeight="1" x14ac:dyDescent="0.2">
      <c r="B12" s="9">
        <f t="shared" si="1"/>
        <v>45387</v>
      </c>
      <c r="C12" s="10" t="str">
        <f t="shared" si="0"/>
        <v>金</v>
      </c>
      <c r="D12" s="2"/>
      <c r="E12" s="2"/>
      <c r="F12" s="3"/>
      <c r="G12" s="1"/>
      <c r="H12" s="4"/>
      <c r="I12" s="4"/>
    </row>
    <row r="13" spans="2:9" ht="50" customHeight="1" x14ac:dyDescent="0.2">
      <c r="B13" s="9">
        <f t="shared" si="1"/>
        <v>45388</v>
      </c>
      <c r="C13" s="10" t="str">
        <f t="shared" si="0"/>
        <v>土</v>
      </c>
      <c r="D13" s="2"/>
      <c r="E13" s="2"/>
      <c r="F13" s="3"/>
      <c r="G13" s="1"/>
      <c r="H13" s="4"/>
      <c r="I13" s="4"/>
    </row>
    <row r="14" spans="2:9" ht="50" customHeight="1" x14ac:dyDescent="0.2">
      <c r="B14" s="9">
        <f t="shared" si="1"/>
        <v>45389</v>
      </c>
      <c r="C14" s="10" t="str">
        <f t="shared" si="0"/>
        <v>日</v>
      </c>
      <c r="D14" s="2"/>
      <c r="E14" s="2"/>
      <c r="F14" s="3"/>
      <c r="G14" s="1"/>
      <c r="H14" s="4"/>
      <c r="I14" s="4"/>
    </row>
    <row r="15" spans="2:9" ht="50" customHeight="1" x14ac:dyDescent="0.2">
      <c r="B15" s="9">
        <f t="shared" si="1"/>
        <v>45390</v>
      </c>
      <c r="C15" s="10" t="str">
        <f t="shared" si="0"/>
        <v>月</v>
      </c>
      <c r="D15" s="2"/>
      <c r="E15" s="2"/>
      <c r="F15" s="3"/>
      <c r="G15" s="1"/>
      <c r="H15" s="4"/>
      <c r="I15" s="4"/>
    </row>
    <row r="16" spans="2:9" ht="50" customHeight="1" x14ac:dyDescent="0.2">
      <c r="B16" s="9">
        <f t="shared" si="1"/>
        <v>45391</v>
      </c>
      <c r="C16" s="10" t="str">
        <f t="shared" si="0"/>
        <v>火</v>
      </c>
      <c r="D16" s="2"/>
      <c r="E16" s="2"/>
      <c r="F16" s="3"/>
      <c r="G16" s="1"/>
      <c r="H16" s="4"/>
      <c r="I16" s="4"/>
    </row>
    <row r="17" spans="2:9" ht="50" customHeight="1" x14ac:dyDescent="0.2">
      <c r="B17" s="9">
        <f t="shared" si="1"/>
        <v>45392</v>
      </c>
      <c r="C17" s="10" t="str">
        <f t="shared" si="0"/>
        <v>水</v>
      </c>
      <c r="D17" s="2">
        <v>0.33333333333333331</v>
      </c>
      <c r="E17" s="2">
        <v>0.41666666666666669</v>
      </c>
      <c r="F17" s="3">
        <v>0</v>
      </c>
      <c r="G17" s="1">
        <v>2</v>
      </c>
      <c r="H17" s="4" t="s">
        <v>14</v>
      </c>
      <c r="I17" s="4" t="s">
        <v>12</v>
      </c>
    </row>
    <row r="18" spans="2:9" ht="50" customHeight="1" x14ac:dyDescent="0.2">
      <c r="B18" s="9">
        <f t="shared" si="1"/>
        <v>45393</v>
      </c>
      <c r="C18" s="10" t="str">
        <f t="shared" si="0"/>
        <v>木</v>
      </c>
      <c r="D18" s="2"/>
      <c r="E18" s="2"/>
      <c r="F18" s="3"/>
      <c r="G18" s="1"/>
      <c r="H18" s="4"/>
      <c r="I18" s="4"/>
    </row>
    <row r="19" spans="2:9" ht="50" customHeight="1" x14ac:dyDescent="0.2">
      <c r="B19" s="9">
        <f t="shared" si="1"/>
        <v>45394</v>
      </c>
      <c r="C19" s="10" t="str">
        <f t="shared" si="0"/>
        <v>金</v>
      </c>
      <c r="D19" s="2">
        <v>0.41666666666666669</v>
      </c>
      <c r="E19" s="2">
        <v>0.5</v>
      </c>
      <c r="F19" s="3">
        <v>0</v>
      </c>
      <c r="G19" s="1">
        <v>2</v>
      </c>
      <c r="H19" s="4" t="s">
        <v>11</v>
      </c>
      <c r="I19" s="4" t="s">
        <v>12</v>
      </c>
    </row>
    <row r="20" spans="2:9" ht="50" customHeight="1" x14ac:dyDescent="0.2">
      <c r="B20" s="9">
        <f t="shared" si="1"/>
        <v>45395</v>
      </c>
      <c r="C20" s="10" t="str">
        <f t="shared" si="0"/>
        <v>土</v>
      </c>
      <c r="D20" s="2"/>
      <c r="E20" s="2"/>
      <c r="F20" s="3"/>
      <c r="G20" s="1"/>
      <c r="H20" s="4"/>
      <c r="I20" s="4"/>
    </row>
    <row r="21" spans="2:9" ht="50" customHeight="1" x14ac:dyDescent="0.2">
      <c r="B21" s="9">
        <f t="shared" si="1"/>
        <v>45396</v>
      </c>
      <c r="C21" s="10" t="str">
        <f t="shared" si="0"/>
        <v>日</v>
      </c>
      <c r="D21" s="2">
        <v>0.33333333333333331</v>
      </c>
      <c r="E21" s="2">
        <v>0.41666666666666669</v>
      </c>
      <c r="F21" s="3">
        <v>0</v>
      </c>
      <c r="G21" s="1">
        <v>2</v>
      </c>
      <c r="H21" s="4" t="s">
        <v>14</v>
      </c>
      <c r="I21" s="4" t="s">
        <v>12</v>
      </c>
    </row>
    <row r="22" spans="2:9" ht="50" customHeight="1" x14ac:dyDescent="0.2">
      <c r="B22" s="9">
        <f t="shared" si="1"/>
        <v>45397</v>
      </c>
      <c r="C22" s="10" t="str">
        <f t="shared" si="0"/>
        <v>月</v>
      </c>
      <c r="D22" s="2"/>
      <c r="E22" s="2"/>
      <c r="F22" s="3"/>
      <c r="G22" s="1"/>
      <c r="H22" s="4"/>
      <c r="I22" s="4"/>
    </row>
    <row r="23" spans="2:9" ht="50" customHeight="1" x14ac:dyDescent="0.2">
      <c r="B23" s="9">
        <f t="shared" si="1"/>
        <v>45398</v>
      </c>
      <c r="C23" s="10" t="str">
        <f t="shared" si="0"/>
        <v>火</v>
      </c>
      <c r="D23" s="2"/>
      <c r="E23" s="2"/>
      <c r="F23" s="3"/>
      <c r="G23" s="1"/>
      <c r="H23" s="4"/>
      <c r="I23" s="4"/>
    </row>
    <row r="24" spans="2:9" ht="50" customHeight="1" x14ac:dyDescent="0.2">
      <c r="B24" s="9">
        <f t="shared" si="1"/>
        <v>45399</v>
      </c>
      <c r="C24" s="10" t="str">
        <f t="shared" si="0"/>
        <v>水</v>
      </c>
      <c r="D24" s="2">
        <v>0.33333333333333331</v>
      </c>
      <c r="E24" s="2">
        <v>0.41666666666666669</v>
      </c>
      <c r="F24" s="3">
        <v>0</v>
      </c>
      <c r="G24" s="1">
        <v>2</v>
      </c>
      <c r="H24" s="4" t="s">
        <v>14</v>
      </c>
      <c r="I24" s="4" t="s">
        <v>12</v>
      </c>
    </row>
    <row r="25" spans="2:9" ht="50" customHeight="1" x14ac:dyDescent="0.2">
      <c r="B25" s="9">
        <f t="shared" si="1"/>
        <v>45400</v>
      </c>
      <c r="C25" s="10" t="str">
        <f t="shared" si="0"/>
        <v>木</v>
      </c>
      <c r="D25" s="2"/>
      <c r="E25" s="2"/>
      <c r="F25" s="3"/>
      <c r="G25" s="1"/>
      <c r="H25" s="4"/>
      <c r="I25" s="4"/>
    </row>
    <row r="26" spans="2:9" ht="50" customHeight="1" x14ac:dyDescent="0.2">
      <c r="B26" s="9">
        <f t="shared" si="1"/>
        <v>45401</v>
      </c>
      <c r="C26" s="10" t="str">
        <f t="shared" si="0"/>
        <v>金</v>
      </c>
      <c r="D26" s="2">
        <v>0.41666666666666669</v>
      </c>
      <c r="E26" s="2">
        <v>0.5</v>
      </c>
      <c r="F26" s="3">
        <v>0</v>
      </c>
      <c r="G26" s="1">
        <v>2</v>
      </c>
      <c r="H26" s="4" t="s">
        <v>11</v>
      </c>
      <c r="I26" s="4" t="s">
        <v>12</v>
      </c>
    </row>
    <row r="27" spans="2:9" ht="50" customHeight="1" x14ac:dyDescent="0.2">
      <c r="B27" s="9">
        <f t="shared" si="1"/>
        <v>45402</v>
      </c>
      <c r="C27" s="10" t="str">
        <f t="shared" si="0"/>
        <v>土</v>
      </c>
      <c r="D27" s="2">
        <v>0.45833333333333331</v>
      </c>
      <c r="E27" s="2">
        <v>0.58333333333333337</v>
      </c>
      <c r="F27" s="3">
        <v>1</v>
      </c>
      <c r="G27" s="1">
        <v>2</v>
      </c>
      <c r="H27" s="4" t="s">
        <v>13</v>
      </c>
      <c r="I27" s="4" t="s">
        <v>12</v>
      </c>
    </row>
    <row r="28" spans="2:9" ht="50" customHeight="1" x14ac:dyDescent="0.2">
      <c r="B28" s="9">
        <f t="shared" si="1"/>
        <v>45403</v>
      </c>
      <c r="C28" s="10" t="str">
        <f t="shared" si="0"/>
        <v>日</v>
      </c>
      <c r="D28" s="2">
        <v>0.33333333333333331</v>
      </c>
      <c r="E28" s="2">
        <v>0.41666666666666669</v>
      </c>
      <c r="F28" s="3">
        <v>0</v>
      </c>
      <c r="G28" s="1">
        <v>2</v>
      </c>
      <c r="H28" s="4" t="s">
        <v>14</v>
      </c>
      <c r="I28" s="4" t="s">
        <v>12</v>
      </c>
    </row>
    <row r="29" spans="2:9" ht="50" customHeight="1" x14ac:dyDescent="0.2">
      <c r="B29" s="9">
        <f t="shared" si="1"/>
        <v>45404</v>
      </c>
      <c r="C29" s="10" t="str">
        <f t="shared" si="0"/>
        <v>月</v>
      </c>
      <c r="D29" s="2"/>
      <c r="E29" s="2"/>
      <c r="F29" s="3"/>
      <c r="G29" s="1"/>
      <c r="H29" s="4"/>
      <c r="I29" s="4"/>
    </row>
    <row r="30" spans="2:9" ht="50" customHeight="1" x14ac:dyDescent="0.2">
      <c r="B30" s="9">
        <f t="shared" si="1"/>
        <v>45405</v>
      </c>
      <c r="C30" s="10" t="str">
        <f t="shared" si="0"/>
        <v>火</v>
      </c>
      <c r="D30" s="2"/>
      <c r="E30" s="2"/>
      <c r="F30" s="3"/>
      <c r="G30" s="1"/>
      <c r="H30" s="4"/>
      <c r="I30" s="4"/>
    </row>
    <row r="31" spans="2:9" ht="50" customHeight="1" x14ac:dyDescent="0.2">
      <c r="B31" s="9">
        <f t="shared" si="1"/>
        <v>45406</v>
      </c>
      <c r="C31" s="10" t="str">
        <f t="shared" si="0"/>
        <v>水</v>
      </c>
      <c r="D31" s="2">
        <v>0.33333333333333331</v>
      </c>
      <c r="E31" s="2">
        <v>0.41666666666666669</v>
      </c>
      <c r="F31" s="3">
        <v>0</v>
      </c>
      <c r="G31" s="1">
        <v>2</v>
      </c>
      <c r="H31" s="4" t="s">
        <v>14</v>
      </c>
      <c r="I31" s="4" t="s">
        <v>12</v>
      </c>
    </row>
    <row r="32" spans="2:9" ht="50" customHeight="1" x14ac:dyDescent="0.2">
      <c r="B32" s="9">
        <f t="shared" si="1"/>
        <v>45407</v>
      </c>
      <c r="C32" s="10" t="str">
        <f t="shared" si="0"/>
        <v>木</v>
      </c>
      <c r="D32" s="2"/>
      <c r="E32" s="2"/>
      <c r="F32" s="3"/>
      <c r="G32" s="1"/>
      <c r="H32" s="4"/>
      <c r="I32" s="4"/>
    </row>
    <row r="33" spans="2:9" ht="50" customHeight="1" x14ac:dyDescent="0.2">
      <c r="B33" s="9">
        <f t="shared" si="1"/>
        <v>45408</v>
      </c>
      <c r="C33" s="10" t="str">
        <f t="shared" si="0"/>
        <v>金</v>
      </c>
      <c r="D33" s="2">
        <v>0.41666666666666669</v>
      </c>
      <c r="E33" s="2">
        <v>0.5</v>
      </c>
      <c r="F33" s="3">
        <v>0</v>
      </c>
      <c r="G33" s="1">
        <v>2</v>
      </c>
      <c r="H33" s="4" t="s">
        <v>11</v>
      </c>
      <c r="I33" s="4" t="s">
        <v>12</v>
      </c>
    </row>
    <row r="34" spans="2:9" ht="50" customHeight="1" x14ac:dyDescent="0.2">
      <c r="B34" s="9">
        <f t="shared" si="1"/>
        <v>45409</v>
      </c>
      <c r="C34" s="10" t="str">
        <f t="shared" si="0"/>
        <v>土</v>
      </c>
      <c r="D34" s="2"/>
      <c r="E34" s="2"/>
      <c r="F34" s="3"/>
      <c r="G34" s="1"/>
      <c r="H34" s="4"/>
      <c r="I34" s="4"/>
    </row>
    <row r="35" spans="2:9" ht="50" customHeight="1" x14ac:dyDescent="0.2">
      <c r="B35" s="9">
        <f t="shared" si="1"/>
        <v>45410</v>
      </c>
      <c r="C35" s="10" t="str">
        <f t="shared" si="0"/>
        <v>日</v>
      </c>
      <c r="D35" s="2">
        <v>0.33333333333333331</v>
      </c>
      <c r="E35" s="2">
        <v>0.41666666666666669</v>
      </c>
      <c r="F35" s="3">
        <v>0</v>
      </c>
      <c r="G35" s="1">
        <v>2</v>
      </c>
      <c r="H35" s="4" t="s">
        <v>14</v>
      </c>
      <c r="I35" s="4" t="s">
        <v>12</v>
      </c>
    </row>
    <row r="36" spans="2:9" ht="50" customHeight="1" x14ac:dyDescent="0.2">
      <c r="B36" s="9">
        <f t="shared" si="1"/>
        <v>45411</v>
      </c>
      <c r="C36" s="10" t="str">
        <f t="shared" si="0"/>
        <v>月</v>
      </c>
      <c r="D36" s="2"/>
      <c r="E36" s="2"/>
      <c r="F36" s="3"/>
      <c r="G36" s="1"/>
      <c r="H36" s="4"/>
      <c r="I36" s="4"/>
    </row>
    <row r="37" spans="2:9" ht="50" customHeight="1" x14ac:dyDescent="0.2">
      <c r="B37" s="9">
        <f t="shared" si="1"/>
        <v>45412</v>
      </c>
      <c r="C37" s="10" t="str">
        <f t="shared" si="0"/>
        <v>火</v>
      </c>
      <c r="D37" s="2"/>
      <c r="E37" s="2"/>
      <c r="F37" s="3"/>
      <c r="G37" s="1"/>
      <c r="H37" s="4"/>
      <c r="I37" s="4"/>
    </row>
    <row r="38" spans="2:9" ht="45" customHeight="1" x14ac:dyDescent="0.2">
      <c r="B38" s="17" t="s">
        <v>4</v>
      </c>
      <c r="C38" s="18"/>
      <c r="D38" s="18"/>
      <c r="E38" s="18"/>
      <c r="F38" s="1">
        <f>SUM(F8:F37)</f>
        <v>1</v>
      </c>
      <c r="G38" s="1">
        <f>SUM(G8:G37)</f>
        <v>20</v>
      </c>
      <c r="H38" s="4"/>
    </row>
    <row r="41" spans="2:9" ht="18" customHeight="1" x14ac:dyDescent="0.2"/>
  </sheetData>
  <mergeCells count="12">
    <mergeCell ref="I6:I7"/>
    <mergeCell ref="B38:E38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18 D20:F20 D22:F23 D29:F30 D36:F37">
    <cfRule type="expression" dxfId="8" priority="16">
      <formula>ISBLANK(D8)=FALSE</formula>
    </cfRule>
  </conditionalFormatting>
  <conditionalFormatting sqref="D19:F19">
    <cfRule type="expression" dxfId="7" priority="15">
      <formula>ISBLANK(D19)=FALSE</formula>
    </cfRule>
  </conditionalFormatting>
  <conditionalFormatting sqref="D21:F21">
    <cfRule type="expression" dxfId="6" priority="7">
      <formula>ISBLANK(D21)=FALSE</formula>
    </cfRule>
  </conditionalFormatting>
  <conditionalFormatting sqref="D24:F25 D27:F27">
    <cfRule type="expression" dxfId="5" priority="6">
      <formula>ISBLANK(D24)=FALSE</formula>
    </cfRule>
  </conditionalFormatting>
  <conditionalFormatting sqref="D26:F26">
    <cfRule type="expression" dxfId="4" priority="5">
      <formula>ISBLANK(D26)=FALSE</formula>
    </cfRule>
  </conditionalFormatting>
  <conditionalFormatting sqref="D28:F28">
    <cfRule type="expression" dxfId="3" priority="4">
      <formula>ISBLANK(D28)=FALSE</formula>
    </cfRule>
  </conditionalFormatting>
  <conditionalFormatting sqref="D31:F32 D34:F34">
    <cfRule type="expression" dxfId="2" priority="3">
      <formula>ISBLANK(D31)=FALSE</formula>
    </cfRule>
  </conditionalFormatting>
  <conditionalFormatting sqref="D33:F33">
    <cfRule type="expression" dxfId="1" priority="2">
      <formula>ISBLANK(D33)=FALSE</formula>
    </cfRule>
  </conditionalFormatting>
  <conditionalFormatting sqref="D35:F35">
    <cfRule type="expression" dxfId="0" priority="1">
      <formula>ISBLANK(D35)=FALSE</formula>
    </cfRule>
  </conditionalFormatting>
  <dataValidations count="1">
    <dataValidation type="list" allowBlank="1" showInputMessage="1" showErrorMessage="1" sqref="H8:H38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E9" sqref="E9"/>
    </sheetView>
  </sheetViews>
  <sheetFormatPr defaultColWidth="8.83203125" defaultRowHeight="14" x14ac:dyDescent="0.2"/>
  <cols>
    <col min="1" max="3" width="8.83203125" style="5"/>
    <col min="4" max="4" width="10.4140625" style="5" bestFit="1" customWidth="1"/>
    <col min="5" max="16384" width="8.83203125" style="5"/>
  </cols>
  <sheetData>
    <row r="1" spans="1:4" ht="21" x14ac:dyDescent="0.3">
      <c r="A1" s="11">
        <v>2024</v>
      </c>
      <c r="B1" s="5">
        <f>A1</f>
        <v>2024</v>
      </c>
      <c r="C1" s="5">
        <v>4</v>
      </c>
      <c r="D1" s="12">
        <f t="shared" ref="D1:D9" si="0">DATE($B$1,C1,1)</f>
        <v>45383</v>
      </c>
    </row>
    <row r="2" spans="1:4" x14ac:dyDescent="0.2">
      <c r="A2" s="13"/>
      <c r="B2" s="5">
        <f>A1+1</f>
        <v>2025</v>
      </c>
      <c r="C2" s="5">
        <v>5</v>
      </c>
      <c r="D2" s="12">
        <f t="shared" si="0"/>
        <v>45413</v>
      </c>
    </row>
    <row r="3" spans="1:4" x14ac:dyDescent="0.2">
      <c r="A3" s="13"/>
      <c r="C3" s="5">
        <v>6</v>
      </c>
      <c r="D3" s="12">
        <f t="shared" si="0"/>
        <v>45444</v>
      </c>
    </row>
    <row r="4" spans="1:4" x14ac:dyDescent="0.2">
      <c r="A4" s="13"/>
      <c r="C4" s="5">
        <v>7</v>
      </c>
      <c r="D4" s="12">
        <f t="shared" si="0"/>
        <v>45474</v>
      </c>
    </row>
    <row r="5" spans="1:4" x14ac:dyDescent="0.2">
      <c r="A5" s="13"/>
      <c r="C5" s="5">
        <v>8</v>
      </c>
      <c r="D5" s="12">
        <f t="shared" si="0"/>
        <v>45505</v>
      </c>
    </row>
    <row r="6" spans="1:4" x14ac:dyDescent="0.2">
      <c r="A6" s="13"/>
      <c r="C6" s="5">
        <v>9</v>
      </c>
      <c r="D6" s="12">
        <f t="shared" si="0"/>
        <v>45536</v>
      </c>
    </row>
    <row r="7" spans="1:4" x14ac:dyDescent="0.2">
      <c r="A7" s="13"/>
      <c r="C7" s="5">
        <v>10</v>
      </c>
      <c r="D7" s="12">
        <f t="shared" si="0"/>
        <v>45566</v>
      </c>
    </row>
    <row r="8" spans="1:4" x14ac:dyDescent="0.2">
      <c r="A8" s="13"/>
      <c r="C8" s="5">
        <v>11</v>
      </c>
      <c r="D8" s="12">
        <f t="shared" si="0"/>
        <v>45597</v>
      </c>
    </row>
    <row r="9" spans="1:4" x14ac:dyDescent="0.2">
      <c r="A9" s="13"/>
      <c r="C9" s="5">
        <v>12</v>
      </c>
      <c r="D9" s="12">
        <f t="shared" si="0"/>
        <v>45627</v>
      </c>
    </row>
    <row r="10" spans="1:4" x14ac:dyDescent="0.2">
      <c r="A10" s="13"/>
      <c r="C10" s="5">
        <v>1</v>
      </c>
      <c r="D10" s="12">
        <f>DATE($B$2,C10,1)</f>
        <v>45658</v>
      </c>
    </row>
    <row r="11" spans="1:4" x14ac:dyDescent="0.2">
      <c r="A11" s="13"/>
      <c r="C11" s="5">
        <v>2</v>
      </c>
      <c r="D11" s="12">
        <f t="shared" ref="D11:D12" si="1">DATE($B$2,C11,1)</f>
        <v>45689</v>
      </c>
    </row>
    <row r="12" spans="1:4" x14ac:dyDescent="0.2">
      <c r="A12" s="13"/>
      <c r="C12" s="5">
        <v>3</v>
      </c>
      <c r="D12" s="12">
        <f t="shared" si="1"/>
        <v>45717</v>
      </c>
    </row>
    <row r="13" spans="1:4" x14ac:dyDescent="0.2">
      <c r="A13" s="13"/>
    </row>
    <row r="14" spans="1:4" x14ac:dyDescent="0.2">
      <c r="A14" s="13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20" activePane="bottomRight" state="frozen"/>
      <selection pane="topRight" activeCell="B1" sqref="B1"/>
      <selection pane="bottomLeft" activeCell="A8" sqref="A8"/>
      <selection pane="bottomRight" activeCell="F39" sqref="F39"/>
    </sheetView>
  </sheetViews>
  <sheetFormatPr defaultColWidth="13" defaultRowHeight="14" x14ac:dyDescent="0.2"/>
  <cols>
    <col min="1" max="1" width="2.6640625" customWidth="1"/>
    <col min="2" max="2" width="10.6640625" customWidth="1"/>
    <col min="3" max="3" width="10.6640625" style="5" customWidth="1"/>
    <col min="4" max="7" width="18.6640625" customWidth="1"/>
    <col min="8" max="8" width="45.6640625" customWidth="1"/>
    <col min="9" max="9" width="12.08203125" customWidth="1"/>
    <col min="10" max="10" width="11.58203125" customWidth="1"/>
    <col min="11" max="11" width="1.58203125" customWidth="1"/>
    <col min="13" max="13" width="3" customWidth="1"/>
  </cols>
  <sheetData>
    <row r="1" spans="2:9" ht="20" customHeight="1" x14ac:dyDescent="0.2">
      <c r="B1" s="14">
        <f>年度設定シート!D2</f>
        <v>45413</v>
      </c>
      <c r="C1" s="14"/>
      <c r="D1" s="14"/>
      <c r="E1" s="14"/>
      <c r="F1" s="14"/>
      <c r="G1" s="14"/>
      <c r="H1" s="14"/>
      <c r="I1" s="14"/>
    </row>
    <row r="2" spans="2:9" ht="20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20" customHeight="1" x14ac:dyDescent="0.2">
      <c r="B3" s="19" t="s">
        <v>6</v>
      </c>
      <c r="C3" s="20"/>
      <c r="D3" s="19"/>
      <c r="E3" s="23"/>
    </row>
    <row r="4" spans="2:9" ht="20" customHeight="1" x14ac:dyDescent="0.2">
      <c r="B4" s="21"/>
      <c r="C4" s="22"/>
      <c r="D4" s="24"/>
      <c r="E4" s="25"/>
    </row>
    <row r="5" spans="2:9" ht="15" customHeight="1" x14ac:dyDescent="0.2"/>
    <row r="6" spans="2:9" ht="20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20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50" customHeight="1" x14ac:dyDescent="0.2">
      <c r="B8" s="9">
        <f>B1</f>
        <v>45413</v>
      </c>
      <c r="C8" s="10" t="str">
        <f>TEXT(B8,"aaa")</f>
        <v>水</v>
      </c>
      <c r="D8" s="2"/>
      <c r="E8" s="2"/>
      <c r="F8" s="3"/>
      <c r="G8" s="1"/>
      <c r="H8" s="4"/>
      <c r="I8" s="4"/>
    </row>
    <row r="9" spans="2:9" ht="50" customHeight="1" x14ac:dyDescent="0.2">
      <c r="B9" s="9">
        <f>B8+1</f>
        <v>45414</v>
      </c>
      <c r="C9" s="10" t="str">
        <f t="shared" ref="C9:C37" si="0">TEXT(B9,"aaa")</f>
        <v>木</v>
      </c>
      <c r="D9" s="2"/>
      <c r="E9" s="2"/>
      <c r="F9" s="3"/>
      <c r="G9" s="1"/>
      <c r="H9" s="4"/>
      <c r="I9" s="4"/>
    </row>
    <row r="10" spans="2:9" ht="50" customHeight="1" x14ac:dyDescent="0.2">
      <c r="B10" s="9">
        <f t="shared" ref="B10:B37" si="1">B9+1</f>
        <v>45415</v>
      </c>
      <c r="C10" s="10" t="str">
        <f t="shared" si="0"/>
        <v>金</v>
      </c>
      <c r="D10" s="2"/>
      <c r="E10" s="2"/>
      <c r="F10" s="3"/>
      <c r="G10" s="1"/>
      <c r="H10" s="4"/>
      <c r="I10" s="4"/>
    </row>
    <row r="11" spans="2:9" ht="50" customHeight="1" x14ac:dyDescent="0.2">
      <c r="B11" s="9">
        <f t="shared" si="1"/>
        <v>45416</v>
      </c>
      <c r="C11" s="10" t="str">
        <f t="shared" si="0"/>
        <v>土</v>
      </c>
      <c r="D11" s="2"/>
      <c r="E11" s="2"/>
      <c r="F11" s="3"/>
      <c r="G11" s="1"/>
      <c r="H11" s="4"/>
      <c r="I11" s="4"/>
    </row>
    <row r="12" spans="2:9" ht="50" customHeight="1" x14ac:dyDescent="0.2">
      <c r="B12" s="9">
        <f t="shared" si="1"/>
        <v>45417</v>
      </c>
      <c r="C12" s="10" t="str">
        <f t="shared" si="0"/>
        <v>日</v>
      </c>
      <c r="D12" s="2"/>
      <c r="E12" s="2"/>
      <c r="F12" s="3"/>
      <c r="G12" s="1"/>
      <c r="H12" s="4"/>
      <c r="I12" s="4"/>
    </row>
    <row r="13" spans="2:9" ht="50" customHeight="1" x14ac:dyDescent="0.2">
      <c r="B13" s="9">
        <f t="shared" si="1"/>
        <v>45418</v>
      </c>
      <c r="C13" s="10" t="str">
        <f t="shared" si="0"/>
        <v>月</v>
      </c>
      <c r="D13" s="2"/>
      <c r="E13" s="2"/>
      <c r="F13" s="3"/>
      <c r="G13" s="1"/>
      <c r="H13" s="4"/>
      <c r="I13" s="4"/>
    </row>
    <row r="14" spans="2:9" ht="50" customHeight="1" x14ac:dyDescent="0.2">
      <c r="B14" s="9">
        <f t="shared" si="1"/>
        <v>45419</v>
      </c>
      <c r="C14" s="10" t="str">
        <f t="shared" si="0"/>
        <v>火</v>
      </c>
      <c r="D14" s="2"/>
      <c r="E14" s="2"/>
      <c r="F14" s="3"/>
      <c r="G14" s="1"/>
      <c r="H14" s="4"/>
      <c r="I14" s="4"/>
    </row>
    <row r="15" spans="2:9" ht="50" customHeight="1" x14ac:dyDescent="0.2">
      <c r="B15" s="9">
        <f t="shared" si="1"/>
        <v>45420</v>
      </c>
      <c r="C15" s="10" t="str">
        <f t="shared" si="0"/>
        <v>水</v>
      </c>
      <c r="D15" s="2"/>
      <c r="E15" s="2"/>
      <c r="F15" s="3"/>
      <c r="G15" s="1"/>
      <c r="H15" s="4"/>
      <c r="I15" s="4"/>
    </row>
    <row r="16" spans="2:9" ht="50" customHeight="1" x14ac:dyDescent="0.2">
      <c r="B16" s="9">
        <f t="shared" si="1"/>
        <v>45421</v>
      </c>
      <c r="C16" s="10" t="str">
        <f t="shared" si="0"/>
        <v>木</v>
      </c>
      <c r="D16" s="2"/>
      <c r="E16" s="2"/>
      <c r="F16" s="3"/>
      <c r="G16" s="1"/>
      <c r="H16" s="4"/>
      <c r="I16" s="4"/>
    </row>
    <row r="17" spans="2:9" ht="50" customHeight="1" x14ac:dyDescent="0.2">
      <c r="B17" s="9">
        <f t="shared" si="1"/>
        <v>45422</v>
      </c>
      <c r="C17" s="10" t="str">
        <f t="shared" si="0"/>
        <v>金</v>
      </c>
      <c r="D17" s="2"/>
      <c r="E17" s="2"/>
      <c r="F17" s="3"/>
      <c r="G17" s="1"/>
      <c r="H17" s="4"/>
      <c r="I17" s="4"/>
    </row>
    <row r="18" spans="2:9" ht="50" customHeight="1" x14ac:dyDescent="0.2">
      <c r="B18" s="9">
        <f t="shared" si="1"/>
        <v>45423</v>
      </c>
      <c r="C18" s="10" t="str">
        <f t="shared" si="0"/>
        <v>土</v>
      </c>
      <c r="D18" s="2"/>
      <c r="E18" s="2"/>
      <c r="F18" s="3"/>
      <c r="G18" s="1"/>
      <c r="H18" s="4"/>
      <c r="I18" s="4"/>
    </row>
    <row r="19" spans="2:9" ht="50" customHeight="1" x14ac:dyDescent="0.2">
      <c r="B19" s="9">
        <f t="shared" si="1"/>
        <v>45424</v>
      </c>
      <c r="C19" s="10" t="str">
        <f t="shared" si="0"/>
        <v>日</v>
      </c>
      <c r="D19" s="2"/>
      <c r="E19" s="2"/>
      <c r="F19" s="3"/>
      <c r="G19" s="1"/>
      <c r="H19" s="4"/>
      <c r="I19" s="4"/>
    </row>
    <row r="20" spans="2:9" ht="50" customHeight="1" x14ac:dyDescent="0.2">
      <c r="B20" s="9">
        <f t="shared" si="1"/>
        <v>45425</v>
      </c>
      <c r="C20" s="10" t="str">
        <f t="shared" si="0"/>
        <v>月</v>
      </c>
      <c r="D20" s="2"/>
      <c r="E20" s="2"/>
      <c r="F20" s="3"/>
      <c r="G20" s="1"/>
      <c r="H20" s="4"/>
      <c r="I20" s="4"/>
    </row>
    <row r="21" spans="2:9" ht="50" customHeight="1" x14ac:dyDescent="0.2">
      <c r="B21" s="9">
        <f t="shared" si="1"/>
        <v>45426</v>
      </c>
      <c r="C21" s="10" t="str">
        <f t="shared" si="0"/>
        <v>火</v>
      </c>
      <c r="D21" s="2"/>
      <c r="E21" s="2"/>
      <c r="F21" s="3"/>
      <c r="G21" s="1"/>
      <c r="H21" s="4"/>
      <c r="I21" s="4"/>
    </row>
    <row r="22" spans="2:9" ht="50" customHeight="1" x14ac:dyDescent="0.2">
      <c r="B22" s="9">
        <f t="shared" si="1"/>
        <v>45427</v>
      </c>
      <c r="C22" s="10" t="str">
        <f t="shared" si="0"/>
        <v>水</v>
      </c>
      <c r="D22" s="2"/>
      <c r="E22" s="2"/>
      <c r="F22" s="3"/>
      <c r="G22" s="1"/>
      <c r="H22" s="4"/>
      <c r="I22" s="4"/>
    </row>
    <row r="23" spans="2:9" ht="50" customHeight="1" x14ac:dyDescent="0.2">
      <c r="B23" s="9">
        <f t="shared" si="1"/>
        <v>45428</v>
      </c>
      <c r="C23" s="10" t="str">
        <f t="shared" si="0"/>
        <v>木</v>
      </c>
      <c r="D23" s="2"/>
      <c r="E23" s="2"/>
      <c r="F23" s="3"/>
      <c r="G23" s="1"/>
      <c r="H23" s="4"/>
      <c r="I23" s="4"/>
    </row>
    <row r="24" spans="2:9" ht="50" customHeight="1" x14ac:dyDescent="0.2">
      <c r="B24" s="9">
        <f t="shared" si="1"/>
        <v>45429</v>
      </c>
      <c r="C24" s="10" t="str">
        <f t="shared" si="0"/>
        <v>金</v>
      </c>
      <c r="D24" s="2"/>
      <c r="E24" s="2"/>
      <c r="F24" s="3"/>
      <c r="G24" s="1"/>
      <c r="H24" s="4"/>
      <c r="I24" s="4"/>
    </row>
    <row r="25" spans="2:9" ht="50" customHeight="1" x14ac:dyDescent="0.2">
      <c r="B25" s="9">
        <f t="shared" si="1"/>
        <v>45430</v>
      </c>
      <c r="C25" s="10" t="str">
        <f t="shared" si="0"/>
        <v>土</v>
      </c>
      <c r="D25" s="2"/>
      <c r="E25" s="2"/>
      <c r="F25" s="3"/>
      <c r="G25" s="1"/>
      <c r="H25" s="4"/>
      <c r="I25" s="4"/>
    </row>
    <row r="26" spans="2:9" ht="50" customHeight="1" x14ac:dyDescent="0.2">
      <c r="B26" s="9">
        <f t="shared" si="1"/>
        <v>45431</v>
      </c>
      <c r="C26" s="10" t="str">
        <f t="shared" si="0"/>
        <v>日</v>
      </c>
      <c r="D26" s="2"/>
      <c r="E26" s="2"/>
      <c r="F26" s="3"/>
      <c r="G26" s="1"/>
      <c r="H26" s="4"/>
      <c r="I26" s="4"/>
    </row>
    <row r="27" spans="2:9" ht="50" customHeight="1" x14ac:dyDescent="0.2">
      <c r="B27" s="9">
        <f t="shared" si="1"/>
        <v>45432</v>
      </c>
      <c r="C27" s="10" t="str">
        <f t="shared" si="0"/>
        <v>月</v>
      </c>
      <c r="D27" s="2"/>
      <c r="E27" s="2"/>
      <c r="F27" s="3"/>
      <c r="G27" s="1"/>
      <c r="H27" s="4"/>
      <c r="I27" s="4"/>
    </row>
    <row r="28" spans="2:9" ht="50" customHeight="1" x14ac:dyDescent="0.2">
      <c r="B28" s="9">
        <f t="shared" si="1"/>
        <v>45433</v>
      </c>
      <c r="C28" s="10" t="str">
        <f t="shared" si="0"/>
        <v>火</v>
      </c>
      <c r="D28" s="2"/>
      <c r="E28" s="2"/>
      <c r="F28" s="3"/>
      <c r="G28" s="1"/>
      <c r="H28" s="4"/>
      <c r="I28" s="4"/>
    </row>
    <row r="29" spans="2:9" ht="50" customHeight="1" x14ac:dyDescent="0.2">
      <c r="B29" s="9">
        <f t="shared" si="1"/>
        <v>45434</v>
      </c>
      <c r="C29" s="10" t="str">
        <f t="shared" si="0"/>
        <v>水</v>
      </c>
      <c r="D29" s="2"/>
      <c r="E29" s="2"/>
      <c r="F29" s="3"/>
      <c r="G29" s="1"/>
      <c r="H29" s="4"/>
      <c r="I29" s="4"/>
    </row>
    <row r="30" spans="2:9" ht="50" customHeight="1" x14ac:dyDescent="0.2">
      <c r="B30" s="9">
        <f t="shared" si="1"/>
        <v>45435</v>
      </c>
      <c r="C30" s="10" t="str">
        <f t="shared" si="0"/>
        <v>木</v>
      </c>
      <c r="D30" s="2"/>
      <c r="E30" s="2"/>
      <c r="F30" s="3"/>
      <c r="G30" s="1"/>
      <c r="H30" s="4"/>
      <c r="I30" s="4"/>
    </row>
    <row r="31" spans="2:9" ht="50" customHeight="1" x14ac:dyDescent="0.2">
      <c r="B31" s="9">
        <f t="shared" si="1"/>
        <v>45436</v>
      </c>
      <c r="C31" s="10" t="str">
        <f t="shared" si="0"/>
        <v>金</v>
      </c>
      <c r="D31" s="2"/>
      <c r="E31" s="2"/>
      <c r="F31" s="3"/>
      <c r="G31" s="1"/>
      <c r="H31" s="4"/>
      <c r="I31" s="4"/>
    </row>
    <row r="32" spans="2:9" ht="50" customHeight="1" x14ac:dyDescent="0.2">
      <c r="B32" s="9">
        <f t="shared" si="1"/>
        <v>45437</v>
      </c>
      <c r="C32" s="10" t="str">
        <f t="shared" si="0"/>
        <v>土</v>
      </c>
      <c r="D32" s="2"/>
      <c r="E32" s="2"/>
      <c r="F32" s="3"/>
      <c r="G32" s="1"/>
      <c r="H32" s="4"/>
      <c r="I32" s="4"/>
    </row>
    <row r="33" spans="2:9" ht="50" customHeight="1" x14ac:dyDescent="0.2">
      <c r="B33" s="9">
        <f t="shared" si="1"/>
        <v>45438</v>
      </c>
      <c r="C33" s="10" t="str">
        <f t="shared" si="0"/>
        <v>日</v>
      </c>
      <c r="D33" s="2"/>
      <c r="E33" s="2"/>
      <c r="F33" s="3"/>
      <c r="G33" s="1"/>
      <c r="H33" s="4"/>
      <c r="I33" s="4"/>
    </row>
    <row r="34" spans="2:9" ht="50" customHeight="1" x14ac:dyDescent="0.2">
      <c r="B34" s="9">
        <f t="shared" si="1"/>
        <v>45439</v>
      </c>
      <c r="C34" s="10" t="str">
        <f t="shared" si="0"/>
        <v>月</v>
      </c>
      <c r="D34" s="2"/>
      <c r="E34" s="2"/>
      <c r="F34" s="3"/>
      <c r="G34" s="1"/>
      <c r="H34" s="4"/>
      <c r="I34" s="4"/>
    </row>
    <row r="35" spans="2:9" ht="50" customHeight="1" x14ac:dyDescent="0.2">
      <c r="B35" s="9">
        <f t="shared" si="1"/>
        <v>45440</v>
      </c>
      <c r="C35" s="10" t="str">
        <f t="shared" si="0"/>
        <v>火</v>
      </c>
      <c r="D35" s="2"/>
      <c r="E35" s="2"/>
      <c r="F35" s="3"/>
      <c r="G35" s="1"/>
      <c r="H35" s="4"/>
      <c r="I35" s="4"/>
    </row>
    <row r="36" spans="2:9" ht="50" customHeight="1" x14ac:dyDescent="0.2">
      <c r="B36" s="9">
        <f t="shared" si="1"/>
        <v>45441</v>
      </c>
      <c r="C36" s="10" t="str">
        <f t="shared" si="0"/>
        <v>水</v>
      </c>
      <c r="D36" s="2"/>
      <c r="E36" s="2"/>
      <c r="F36" s="3"/>
      <c r="G36" s="1"/>
      <c r="H36" s="4"/>
      <c r="I36" s="4"/>
    </row>
    <row r="37" spans="2:9" ht="50" customHeight="1" x14ac:dyDescent="0.2">
      <c r="B37" s="9">
        <f t="shared" si="1"/>
        <v>45442</v>
      </c>
      <c r="C37" s="10" t="str">
        <f t="shared" si="0"/>
        <v>木</v>
      </c>
      <c r="D37" s="2"/>
      <c r="E37" s="2"/>
      <c r="F37" s="3"/>
      <c r="G37" s="1"/>
      <c r="H37" s="4"/>
      <c r="I37" s="4"/>
    </row>
    <row r="38" spans="2:9" ht="50" customHeight="1" x14ac:dyDescent="0.2">
      <c r="B38" s="9">
        <f t="shared" ref="B38" si="2">B37+1</f>
        <v>45443</v>
      </c>
      <c r="C38" s="8" t="str">
        <f t="shared" ref="C38" si="3">TEXT(B38,"aaa")</f>
        <v>金</v>
      </c>
      <c r="D38" s="2"/>
      <c r="E38" s="2"/>
      <c r="F38" s="3"/>
      <c r="G38" s="1"/>
      <c r="H38" s="4"/>
      <c r="I38" s="4"/>
    </row>
    <row r="39" spans="2:9" ht="45" customHeight="1" x14ac:dyDescent="0.2">
      <c r="B39" s="17" t="s">
        <v>4</v>
      </c>
      <c r="C39" s="18"/>
      <c r="D39" s="18"/>
      <c r="E39" s="18"/>
      <c r="F39" s="1">
        <f>SUM(F8:F38)</f>
        <v>0</v>
      </c>
      <c r="G39" s="1">
        <f>SUM(G8:G38)</f>
        <v>0</v>
      </c>
      <c r="H39" s="4"/>
      <c r="I39" s="6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38:F38">
    <cfRule type="expression" dxfId="26" priority="2">
      <formula>ISBLANK(D38)=FALSE</formula>
    </cfRule>
  </conditionalFormatting>
  <conditionalFormatting sqref="D8:F37">
    <cfRule type="expression" dxfId="25" priority="1">
      <formula>ISBLANK(D8)=FALSE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view="pageBreakPreview" zoomScale="55" zoomScaleNormal="55" zoomScaleSheetLayoutView="55" workbookViewId="0">
      <pane xSplit="1" ySplit="7" topLeftCell="B21" activePane="bottomRight" state="frozen"/>
      <selection pane="topRight" activeCell="B1" sqref="B1"/>
      <selection pane="bottomLeft" activeCell="A8" sqref="A8"/>
      <selection pane="bottomRight" activeCell="G39" sqref="G39"/>
    </sheetView>
  </sheetViews>
  <sheetFormatPr defaultColWidth="13" defaultRowHeight="14" x14ac:dyDescent="0.2"/>
  <cols>
    <col min="1" max="1" width="2.6640625" customWidth="1"/>
    <col min="2" max="2" width="10.6640625" customWidth="1"/>
    <col min="3" max="3" width="10.6640625" style="5" customWidth="1"/>
    <col min="4" max="7" width="18.6640625" customWidth="1"/>
    <col min="8" max="8" width="45.6640625" customWidth="1"/>
    <col min="9" max="9" width="12.08203125" customWidth="1"/>
    <col min="10" max="10" width="11.58203125" customWidth="1"/>
    <col min="11" max="11" width="1.58203125" customWidth="1"/>
    <col min="13" max="13" width="3" customWidth="1"/>
  </cols>
  <sheetData>
    <row r="1" spans="2:9" ht="20" customHeight="1" x14ac:dyDescent="0.2">
      <c r="B1" s="14">
        <f>年度設定シート!D3</f>
        <v>45444</v>
      </c>
      <c r="C1" s="14"/>
      <c r="D1" s="14"/>
      <c r="E1" s="14"/>
      <c r="F1" s="14"/>
      <c r="G1" s="14"/>
      <c r="H1" s="14"/>
      <c r="I1" s="14"/>
    </row>
    <row r="2" spans="2:9" ht="20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20" customHeight="1" x14ac:dyDescent="0.2">
      <c r="B3" s="19" t="s">
        <v>6</v>
      </c>
      <c r="C3" s="20"/>
      <c r="D3" s="19"/>
      <c r="E3" s="23"/>
    </row>
    <row r="4" spans="2:9" ht="20" customHeight="1" x14ac:dyDescent="0.2">
      <c r="B4" s="21"/>
      <c r="C4" s="22"/>
      <c r="D4" s="24"/>
      <c r="E4" s="25"/>
    </row>
    <row r="5" spans="2:9" ht="15" customHeight="1" x14ac:dyDescent="0.2"/>
    <row r="6" spans="2:9" ht="20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20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50" customHeight="1" x14ac:dyDescent="0.2">
      <c r="B8" s="9">
        <f>B1</f>
        <v>45444</v>
      </c>
      <c r="C8" s="10" t="str">
        <f>TEXT(B8,"aaa")</f>
        <v>土</v>
      </c>
      <c r="D8" s="2"/>
      <c r="E8" s="2"/>
      <c r="F8" s="3"/>
      <c r="G8" s="1"/>
      <c r="H8" s="4"/>
      <c r="I8" s="4"/>
    </row>
    <row r="9" spans="2:9" ht="50" customHeight="1" x14ac:dyDescent="0.2">
      <c r="B9" s="9">
        <f>B8+1</f>
        <v>45445</v>
      </c>
      <c r="C9" s="10" t="str">
        <f t="shared" ref="C9:C37" si="0">TEXT(B9,"aaa")</f>
        <v>日</v>
      </c>
      <c r="D9" s="2"/>
      <c r="E9" s="2"/>
      <c r="F9" s="3"/>
      <c r="G9" s="1"/>
      <c r="H9" s="4"/>
      <c r="I9" s="4"/>
    </row>
    <row r="10" spans="2:9" ht="50" customHeight="1" x14ac:dyDescent="0.2">
      <c r="B10" s="9">
        <f t="shared" ref="B10:B37" si="1">B9+1</f>
        <v>45446</v>
      </c>
      <c r="C10" s="10" t="str">
        <f t="shared" si="0"/>
        <v>月</v>
      </c>
      <c r="D10" s="2"/>
      <c r="E10" s="2"/>
      <c r="F10" s="3"/>
      <c r="G10" s="1"/>
      <c r="H10" s="4"/>
      <c r="I10" s="4"/>
    </row>
    <row r="11" spans="2:9" ht="50" customHeight="1" x14ac:dyDescent="0.2">
      <c r="B11" s="9">
        <f t="shared" si="1"/>
        <v>45447</v>
      </c>
      <c r="C11" s="10" t="str">
        <f t="shared" si="0"/>
        <v>火</v>
      </c>
      <c r="D11" s="2"/>
      <c r="E11" s="2"/>
      <c r="F11" s="3"/>
      <c r="G11" s="1"/>
      <c r="H11" s="4"/>
      <c r="I11" s="4"/>
    </row>
    <row r="12" spans="2:9" ht="50" customHeight="1" x14ac:dyDescent="0.2">
      <c r="B12" s="9">
        <f t="shared" si="1"/>
        <v>45448</v>
      </c>
      <c r="C12" s="10" t="str">
        <f t="shared" si="0"/>
        <v>水</v>
      </c>
      <c r="D12" s="2"/>
      <c r="E12" s="2"/>
      <c r="F12" s="3"/>
      <c r="G12" s="1"/>
      <c r="H12" s="4"/>
      <c r="I12" s="4"/>
    </row>
    <row r="13" spans="2:9" ht="50" customHeight="1" x14ac:dyDescent="0.2">
      <c r="B13" s="9">
        <f t="shared" si="1"/>
        <v>45449</v>
      </c>
      <c r="C13" s="10" t="str">
        <f t="shared" si="0"/>
        <v>木</v>
      </c>
      <c r="D13" s="2"/>
      <c r="E13" s="2"/>
      <c r="F13" s="3"/>
      <c r="G13" s="1"/>
      <c r="H13" s="4"/>
      <c r="I13" s="4"/>
    </row>
    <row r="14" spans="2:9" ht="50" customHeight="1" x14ac:dyDescent="0.2">
      <c r="B14" s="9">
        <f t="shared" si="1"/>
        <v>45450</v>
      </c>
      <c r="C14" s="10" t="str">
        <f t="shared" si="0"/>
        <v>金</v>
      </c>
      <c r="D14" s="2"/>
      <c r="E14" s="2"/>
      <c r="F14" s="3"/>
      <c r="G14" s="1"/>
      <c r="H14" s="4"/>
      <c r="I14" s="4"/>
    </row>
    <row r="15" spans="2:9" ht="50" customHeight="1" x14ac:dyDescent="0.2">
      <c r="B15" s="9">
        <f t="shared" si="1"/>
        <v>45451</v>
      </c>
      <c r="C15" s="10" t="str">
        <f t="shared" si="0"/>
        <v>土</v>
      </c>
      <c r="D15" s="2"/>
      <c r="E15" s="2"/>
      <c r="F15" s="3"/>
      <c r="G15" s="1"/>
      <c r="H15" s="4"/>
      <c r="I15" s="4"/>
    </row>
    <row r="16" spans="2:9" ht="50" customHeight="1" x14ac:dyDescent="0.2">
      <c r="B16" s="9">
        <f t="shared" si="1"/>
        <v>45452</v>
      </c>
      <c r="C16" s="10" t="str">
        <f t="shared" si="0"/>
        <v>日</v>
      </c>
      <c r="D16" s="2"/>
      <c r="E16" s="2"/>
      <c r="F16" s="3"/>
      <c r="G16" s="1"/>
      <c r="H16" s="4"/>
      <c r="I16" s="4"/>
    </row>
    <row r="17" spans="2:9" ht="50" customHeight="1" x14ac:dyDescent="0.2">
      <c r="B17" s="9">
        <f t="shared" si="1"/>
        <v>45453</v>
      </c>
      <c r="C17" s="10" t="str">
        <f t="shared" si="0"/>
        <v>月</v>
      </c>
      <c r="D17" s="2"/>
      <c r="E17" s="2"/>
      <c r="F17" s="3"/>
      <c r="G17" s="1"/>
      <c r="H17" s="4"/>
      <c r="I17" s="4"/>
    </row>
    <row r="18" spans="2:9" ht="50" customHeight="1" x14ac:dyDescent="0.2">
      <c r="B18" s="9">
        <f t="shared" si="1"/>
        <v>45454</v>
      </c>
      <c r="C18" s="10" t="str">
        <f t="shared" si="0"/>
        <v>火</v>
      </c>
      <c r="D18" s="2"/>
      <c r="E18" s="2"/>
      <c r="F18" s="3"/>
      <c r="G18" s="1"/>
      <c r="H18" s="4"/>
      <c r="I18" s="4"/>
    </row>
    <row r="19" spans="2:9" ht="50" customHeight="1" x14ac:dyDescent="0.2">
      <c r="B19" s="9">
        <f t="shared" si="1"/>
        <v>45455</v>
      </c>
      <c r="C19" s="10" t="str">
        <f t="shared" si="0"/>
        <v>水</v>
      </c>
      <c r="D19" s="2"/>
      <c r="E19" s="2"/>
      <c r="F19" s="3"/>
      <c r="G19" s="1"/>
      <c r="H19" s="4"/>
      <c r="I19" s="4"/>
    </row>
    <row r="20" spans="2:9" ht="50" customHeight="1" x14ac:dyDescent="0.2">
      <c r="B20" s="9">
        <f t="shared" si="1"/>
        <v>45456</v>
      </c>
      <c r="C20" s="10" t="str">
        <f t="shared" si="0"/>
        <v>木</v>
      </c>
      <c r="D20" s="2"/>
      <c r="E20" s="2"/>
      <c r="F20" s="3"/>
      <c r="G20" s="1"/>
      <c r="H20" s="4"/>
      <c r="I20" s="4"/>
    </row>
    <row r="21" spans="2:9" ht="50" customHeight="1" x14ac:dyDescent="0.2">
      <c r="B21" s="9">
        <f t="shared" si="1"/>
        <v>45457</v>
      </c>
      <c r="C21" s="10" t="str">
        <f t="shared" si="0"/>
        <v>金</v>
      </c>
      <c r="D21" s="2"/>
      <c r="E21" s="2"/>
      <c r="F21" s="3"/>
      <c r="G21" s="1"/>
      <c r="H21" s="4"/>
      <c r="I21" s="4"/>
    </row>
    <row r="22" spans="2:9" ht="50" customHeight="1" x14ac:dyDescent="0.2">
      <c r="B22" s="9">
        <f t="shared" si="1"/>
        <v>45458</v>
      </c>
      <c r="C22" s="10" t="str">
        <f t="shared" si="0"/>
        <v>土</v>
      </c>
      <c r="D22" s="2"/>
      <c r="E22" s="2"/>
      <c r="F22" s="3"/>
      <c r="G22" s="1"/>
      <c r="H22" s="4"/>
      <c r="I22" s="4"/>
    </row>
    <row r="23" spans="2:9" ht="50" customHeight="1" x14ac:dyDescent="0.2">
      <c r="B23" s="9">
        <f t="shared" si="1"/>
        <v>45459</v>
      </c>
      <c r="C23" s="10" t="str">
        <f t="shared" si="0"/>
        <v>日</v>
      </c>
      <c r="D23" s="2"/>
      <c r="E23" s="2"/>
      <c r="F23" s="3"/>
      <c r="G23" s="1"/>
      <c r="H23" s="4"/>
      <c r="I23" s="4"/>
    </row>
    <row r="24" spans="2:9" ht="50" customHeight="1" x14ac:dyDescent="0.2">
      <c r="B24" s="9">
        <f t="shared" si="1"/>
        <v>45460</v>
      </c>
      <c r="C24" s="10" t="str">
        <f t="shared" si="0"/>
        <v>月</v>
      </c>
      <c r="D24" s="2"/>
      <c r="E24" s="2"/>
      <c r="F24" s="3"/>
      <c r="G24" s="1"/>
      <c r="H24" s="4"/>
      <c r="I24" s="4"/>
    </row>
    <row r="25" spans="2:9" ht="50" customHeight="1" x14ac:dyDescent="0.2">
      <c r="B25" s="9">
        <f t="shared" si="1"/>
        <v>45461</v>
      </c>
      <c r="C25" s="10" t="str">
        <f t="shared" si="0"/>
        <v>火</v>
      </c>
      <c r="D25" s="2"/>
      <c r="E25" s="2"/>
      <c r="F25" s="3"/>
      <c r="G25" s="1"/>
      <c r="H25" s="4"/>
      <c r="I25" s="4"/>
    </row>
    <row r="26" spans="2:9" ht="50" customHeight="1" x14ac:dyDescent="0.2">
      <c r="B26" s="9">
        <f t="shared" si="1"/>
        <v>45462</v>
      </c>
      <c r="C26" s="10" t="str">
        <f t="shared" si="0"/>
        <v>水</v>
      </c>
      <c r="D26" s="2"/>
      <c r="E26" s="2"/>
      <c r="F26" s="3"/>
      <c r="G26" s="1"/>
      <c r="H26" s="4"/>
      <c r="I26" s="4"/>
    </row>
    <row r="27" spans="2:9" ht="50" customHeight="1" x14ac:dyDescent="0.2">
      <c r="B27" s="9">
        <f t="shared" si="1"/>
        <v>45463</v>
      </c>
      <c r="C27" s="10" t="str">
        <f t="shared" si="0"/>
        <v>木</v>
      </c>
      <c r="D27" s="2"/>
      <c r="E27" s="2"/>
      <c r="F27" s="3"/>
      <c r="G27" s="1"/>
      <c r="H27" s="4"/>
      <c r="I27" s="4"/>
    </row>
    <row r="28" spans="2:9" ht="50" customHeight="1" x14ac:dyDescent="0.2">
      <c r="B28" s="9">
        <f t="shared" si="1"/>
        <v>45464</v>
      </c>
      <c r="C28" s="10" t="str">
        <f t="shared" si="0"/>
        <v>金</v>
      </c>
      <c r="D28" s="2"/>
      <c r="E28" s="2"/>
      <c r="F28" s="3"/>
      <c r="G28" s="1"/>
      <c r="H28" s="4"/>
      <c r="I28" s="4"/>
    </row>
    <row r="29" spans="2:9" ht="50" customHeight="1" x14ac:dyDescent="0.2">
      <c r="B29" s="9">
        <f t="shared" si="1"/>
        <v>45465</v>
      </c>
      <c r="C29" s="10" t="str">
        <f t="shared" si="0"/>
        <v>土</v>
      </c>
      <c r="D29" s="2"/>
      <c r="E29" s="2"/>
      <c r="F29" s="3"/>
      <c r="G29" s="1"/>
      <c r="H29" s="4"/>
      <c r="I29" s="4"/>
    </row>
    <row r="30" spans="2:9" ht="50" customHeight="1" x14ac:dyDescent="0.2">
      <c r="B30" s="9">
        <f t="shared" si="1"/>
        <v>45466</v>
      </c>
      <c r="C30" s="10" t="str">
        <f t="shared" si="0"/>
        <v>日</v>
      </c>
      <c r="D30" s="2"/>
      <c r="E30" s="2"/>
      <c r="F30" s="3"/>
      <c r="G30" s="1"/>
      <c r="H30" s="4"/>
      <c r="I30" s="4"/>
    </row>
    <row r="31" spans="2:9" ht="50" customHeight="1" x14ac:dyDescent="0.2">
      <c r="B31" s="9">
        <f t="shared" si="1"/>
        <v>45467</v>
      </c>
      <c r="C31" s="10" t="str">
        <f t="shared" si="0"/>
        <v>月</v>
      </c>
      <c r="D31" s="2"/>
      <c r="E31" s="2"/>
      <c r="F31" s="3"/>
      <c r="G31" s="1"/>
      <c r="H31" s="4"/>
      <c r="I31" s="4"/>
    </row>
    <row r="32" spans="2:9" ht="50" customHeight="1" x14ac:dyDescent="0.2">
      <c r="B32" s="9">
        <f t="shared" si="1"/>
        <v>45468</v>
      </c>
      <c r="C32" s="10" t="str">
        <f t="shared" si="0"/>
        <v>火</v>
      </c>
      <c r="D32" s="2"/>
      <c r="E32" s="2"/>
      <c r="F32" s="3"/>
      <c r="G32" s="1"/>
      <c r="H32" s="4"/>
      <c r="I32" s="4"/>
    </row>
    <row r="33" spans="2:9" ht="50" customHeight="1" x14ac:dyDescent="0.2">
      <c r="B33" s="9">
        <f t="shared" si="1"/>
        <v>45469</v>
      </c>
      <c r="C33" s="10" t="str">
        <f t="shared" si="0"/>
        <v>水</v>
      </c>
      <c r="D33" s="2"/>
      <c r="E33" s="2"/>
      <c r="F33" s="3"/>
      <c r="G33" s="1"/>
      <c r="H33" s="4"/>
      <c r="I33" s="4"/>
    </row>
    <row r="34" spans="2:9" ht="50" customHeight="1" x14ac:dyDescent="0.2">
      <c r="B34" s="9">
        <f t="shared" si="1"/>
        <v>45470</v>
      </c>
      <c r="C34" s="10" t="str">
        <f t="shared" si="0"/>
        <v>木</v>
      </c>
      <c r="D34" s="2"/>
      <c r="E34" s="2"/>
      <c r="F34" s="3"/>
      <c r="G34" s="1"/>
      <c r="H34" s="4"/>
      <c r="I34" s="4"/>
    </row>
    <row r="35" spans="2:9" ht="50" customHeight="1" x14ac:dyDescent="0.2">
      <c r="B35" s="9">
        <f t="shared" si="1"/>
        <v>45471</v>
      </c>
      <c r="C35" s="10" t="str">
        <f t="shared" si="0"/>
        <v>金</v>
      </c>
      <c r="D35" s="2"/>
      <c r="E35" s="2"/>
      <c r="F35" s="3"/>
      <c r="G35" s="1"/>
      <c r="H35" s="4"/>
      <c r="I35" s="4"/>
    </row>
    <row r="36" spans="2:9" ht="50" customHeight="1" x14ac:dyDescent="0.2">
      <c r="B36" s="9">
        <f t="shared" si="1"/>
        <v>45472</v>
      </c>
      <c r="C36" s="10" t="str">
        <f t="shared" si="0"/>
        <v>土</v>
      </c>
      <c r="D36" s="2"/>
      <c r="E36" s="2"/>
      <c r="F36" s="3"/>
      <c r="G36" s="1"/>
      <c r="H36" s="4"/>
      <c r="I36" s="4"/>
    </row>
    <row r="37" spans="2:9" ht="50" customHeight="1" x14ac:dyDescent="0.2">
      <c r="B37" s="9">
        <f t="shared" si="1"/>
        <v>45473</v>
      </c>
      <c r="C37" s="10" t="str">
        <f t="shared" si="0"/>
        <v>日</v>
      </c>
      <c r="D37" s="2"/>
      <c r="E37" s="2"/>
      <c r="F37" s="3"/>
      <c r="G37" s="1"/>
      <c r="H37" s="4"/>
      <c r="I37" s="4"/>
    </row>
    <row r="38" spans="2:9" ht="45" customHeight="1" x14ac:dyDescent="0.2">
      <c r="B38" s="17" t="s">
        <v>4</v>
      </c>
      <c r="C38" s="18"/>
      <c r="D38" s="18"/>
      <c r="E38" s="18"/>
      <c r="F38" s="1">
        <f>SUM(F8:F37)</f>
        <v>0</v>
      </c>
      <c r="G38" s="1">
        <f>SUM(G8:G37)</f>
        <v>0</v>
      </c>
      <c r="H38" s="4"/>
      <c r="I38" s="6"/>
    </row>
    <row r="41" spans="2:9" ht="18" customHeight="1" x14ac:dyDescent="0.2"/>
  </sheetData>
  <mergeCells count="12">
    <mergeCell ref="B38:E38"/>
    <mergeCell ref="I6:I7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24" priority="1">
      <formula>ISBLANK(D8)=FALSE</formula>
    </cfRule>
  </conditionalFormatting>
  <dataValidations count="1">
    <dataValidation type="list" allowBlank="1" showInputMessage="1" showErrorMessage="1" sqref="H8:H38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F50" sqref="F50"/>
    </sheetView>
  </sheetViews>
  <sheetFormatPr defaultColWidth="13" defaultRowHeight="14" x14ac:dyDescent="0.2"/>
  <cols>
    <col min="1" max="1" width="2.6640625" customWidth="1"/>
    <col min="2" max="2" width="10.6640625" customWidth="1"/>
    <col min="3" max="3" width="10.6640625" style="5" customWidth="1"/>
    <col min="4" max="7" width="18.6640625" customWidth="1"/>
    <col min="8" max="8" width="45.6640625" customWidth="1"/>
    <col min="9" max="9" width="12.08203125" customWidth="1"/>
    <col min="10" max="10" width="11.58203125" customWidth="1"/>
    <col min="11" max="11" width="1.58203125" customWidth="1"/>
    <col min="13" max="13" width="3" customWidth="1"/>
  </cols>
  <sheetData>
    <row r="1" spans="2:9" ht="20" customHeight="1" x14ac:dyDescent="0.2">
      <c r="B1" s="14">
        <f>年度設定シート!D4</f>
        <v>45474</v>
      </c>
      <c r="C1" s="14"/>
      <c r="D1" s="14"/>
      <c r="E1" s="14"/>
      <c r="F1" s="14"/>
      <c r="G1" s="14"/>
      <c r="H1" s="14"/>
      <c r="I1" s="14"/>
    </row>
    <row r="2" spans="2:9" ht="20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20" customHeight="1" x14ac:dyDescent="0.2">
      <c r="B3" s="19" t="s">
        <v>6</v>
      </c>
      <c r="C3" s="20"/>
      <c r="D3" s="19"/>
      <c r="E3" s="23"/>
    </row>
    <row r="4" spans="2:9" ht="20" customHeight="1" x14ac:dyDescent="0.2">
      <c r="B4" s="21"/>
      <c r="C4" s="22"/>
      <c r="D4" s="24"/>
      <c r="E4" s="25"/>
    </row>
    <row r="5" spans="2:9" ht="15" customHeight="1" x14ac:dyDescent="0.2"/>
    <row r="6" spans="2:9" ht="20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20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50" customHeight="1" x14ac:dyDescent="0.2">
      <c r="B8" s="9">
        <f>B1</f>
        <v>45474</v>
      </c>
      <c r="C8" s="10" t="str">
        <f>TEXT(B8,"aaa")</f>
        <v>月</v>
      </c>
      <c r="D8" s="2"/>
      <c r="E8" s="2"/>
      <c r="F8" s="3"/>
      <c r="G8" s="1"/>
      <c r="H8" s="4"/>
      <c r="I8" s="4"/>
    </row>
    <row r="9" spans="2:9" ht="50" customHeight="1" x14ac:dyDescent="0.2">
      <c r="B9" s="9">
        <f>B8+1</f>
        <v>45475</v>
      </c>
      <c r="C9" s="10" t="str">
        <f t="shared" ref="C9:C38" si="0">TEXT(B9,"aaa")</f>
        <v>火</v>
      </c>
      <c r="D9" s="2"/>
      <c r="E9" s="2"/>
      <c r="F9" s="3"/>
      <c r="G9" s="1"/>
      <c r="H9" s="4"/>
      <c r="I9" s="4"/>
    </row>
    <row r="10" spans="2:9" ht="50" customHeight="1" x14ac:dyDescent="0.2">
      <c r="B10" s="9">
        <f t="shared" ref="B10:B38" si="1">B9+1</f>
        <v>45476</v>
      </c>
      <c r="C10" s="10" t="str">
        <f t="shared" si="0"/>
        <v>水</v>
      </c>
      <c r="D10" s="2"/>
      <c r="E10" s="2"/>
      <c r="F10" s="3"/>
      <c r="G10" s="1"/>
      <c r="H10" s="4"/>
      <c r="I10" s="4"/>
    </row>
    <row r="11" spans="2:9" ht="50" customHeight="1" x14ac:dyDescent="0.2">
      <c r="B11" s="9">
        <f t="shared" si="1"/>
        <v>45477</v>
      </c>
      <c r="C11" s="10" t="str">
        <f t="shared" si="0"/>
        <v>木</v>
      </c>
      <c r="D11" s="2"/>
      <c r="E11" s="2"/>
      <c r="F11" s="3"/>
      <c r="G11" s="1"/>
      <c r="H11" s="4"/>
      <c r="I11" s="4"/>
    </row>
    <row r="12" spans="2:9" ht="50" customHeight="1" x14ac:dyDescent="0.2">
      <c r="B12" s="9">
        <f t="shared" si="1"/>
        <v>45478</v>
      </c>
      <c r="C12" s="10" t="str">
        <f t="shared" si="0"/>
        <v>金</v>
      </c>
      <c r="D12" s="2"/>
      <c r="E12" s="2"/>
      <c r="F12" s="3"/>
      <c r="G12" s="1"/>
      <c r="H12" s="4"/>
      <c r="I12" s="4"/>
    </row>
    <row r="13" spans="2:9" ht="50" customHeight="1" x14ac:dyDescent="0.2">
      <c r="B13" s="9">
        <f t="shared" si="1"/>
        <v>45479</v>
      </c>
      <c r="C13" s="10" t="str">
        <f t="shared" si="0"/>
        <v>土</v>
      </c>
      <c r="D13" s="2"/>
      <c r="E13" s="2"/>
      <c r="F13" s="3"/>
      <c r="G13" s="1"/>
      <c r="H13" s="4"/>
      <c r="I13" s="4"/>
    </row>
    <row r="14" spans="2:9" ht="50" customHeight="1" x14ac:dyDescent="0.2">
      <c r="B14" s="9">
        <f t="shared" si="1"/>
        <v>45480</v>
      </c>
      <c r="C14" s="10" t="str">
        <f t="shared" si="0"/>
        <v>日</v>
      </c>
      <c r="D14" s="2"/>
      <c r="E14" s="2"/>
      <c r="F14" s="3"/>
      <c r="G14" s="1"/>
      <c r="H14" s="4"/>
      <c r="I14" s="4"/>
    </row>
    <row r="15" spans="2:9" ht="50" customHeight="1" x14ac:dyDescent="0.2">
      <c r="B15" s="9">
        <f t="shared" si="1"/>
        <v>45481</v>
      </c>
      <c r="C15" s="10" t="str">
        <f t="shared" si="0"/>
        <v>月</v>
      </c>
      <c r="D15" s="2"/>
      <c r="E15" s="2"/>
      <c r="F15" s="3"/>
      <c r="G15" s="1"/>
      <c r="H15" s="4"/>
      <c r="I15" s="4"/>
    </row>
    <row r="16" spans="2:9" ht="50" customHeight="1" x14ac:dyDescent="0.2">
      <c r="B16" s="9">
        <f t="shared" si="1"/>
        <v>45482</v>
      </c>
      <c r="C16" s="10" t="str">
        <f t="shared" si="0"/>
        <v>火</v>
      </c>
      <c r="D16" s="2"/>
      <c r="E16" s="2"/>
      <c r="F16" s="3"/>
      <c r="G16" s="1"/>
      <c r="H16" s="4"/>
      <c r="I16" s="4"/>
    </row>
    <row r="17" spans="2:9" ht="50" customHeight="1" x14ac:dyDescent="0.2">
      <c r="B17" s="9">
        <f t="shared" si="1"/>
        <v>45483</v>
      </c>
      <c r="C17" s="10" t="str">
        <f t="shared" si="0"/>
        <v>水</v>
      </c>
      <c r="D17" s="2"/>
      <c r="E17" s="2"/>
      <c r="F17" s="3"/>
      <c r="G17" s="1"/>
      <c r="H17" s="4"/>
      <c r="I17" s="4"/>
    </row>
    <row r="18" spans="2:9" ht="50" customHeight="1" x14ac:dyDescent="0.2">
      <c r="B18" s="9">
        <f t="shared" si="1"/>
        <v>45484</v>
      </c>
      <c r="C18" s="10" t="str">
        <f t="shared" si="0"/>
        <v>木</v>
      </c>
      <c r="D18" s="2"/>
      <c r="E18" s="2"/>
      <c r="F18" s="3"/>
      <c r="G18" s="1"/>
      <c r="H18" s="4"/>
      <c r="I18" s="4"/>
    </row>
    <row r="19" spans="2:9" ht="50" customHeight="1" x14ac:dyDescent="0.2">
      <c r="B19" s="9">
        <f t="shared" si="1"/>
        <v>45485</v>
      </c>
      <c r="C19" s="10" t="str">
        <f t="shared" si="0"/>
        <v>金</v>
      </c>
      <c r="D19" s="2"/>
      <c r="E19" s="2"/>
      <c r="F19" s="3"/>
      <c r="G19" s="1"/>
      <c r="H19" s="4"/>
      <c r="I19" s="4"/>
    </row>
    <row r="20" spans="2:9" ht="50" customHeight="1" x14ac:dyDescent="0.2">
      <c r="B20" s="9">
        <f t="shared" si="1"/>
        <v>45486</v>
      </c>
      <c r="C20" s="10" t="str">
        <f t="shared" si="0"/>
        <v>土</v>
      </c>
      <c r="D20" s="2"/>
      <c r="E20" s="2"/>
      <c r="F20" s="3"/>
      <c r="G20" s="1"/>
      <c r="H20" s="4"/>
      <c r="I20" s="4"/>
    </row>
    <row r="21" spans="2:9" ht="50" customHeight="1" x14ac:dyDescent="0.2">
      <c r="B21" s="9">
        <f t="shared" si="1"/>
        <v>45487</v>
      </c>
      <c r="C21" s="10" t="str">
        <f t="shared" si="0"/>
        <v>日</v>
      </c>
      <c r="D21" s="2"/>
      <c r="E21" s="2"/>
      <c r="F21" s="3"/>
      <c r="G21" s="1"/>
      <c r="H21" s="4"/>
      <c r="I21" s="4"/>
    </row>
    <row r="22" spans="2:9" ht="50" customHeight="1" x14ac:dyDescent="0.2">
      <c r="B22" s="9">
        <f t="shared" si="1"/>
        <v>45488</v>
      </c>
      <c r="C22" s="10" t="str">
        <f t="shared" si="0"/>
        <v>月</v>
      </c>
      <c r="D22" s="2"/>
      <c r="E22" s="2"/>
      <c r="F22" s="3"/>
      <c r="G22" s="1"/>
      <c r="H22" s="4"/>
      <c r="I22" s="4"/>
    </row>
    <row r="23" spans="2:9" ht="50" customHeight="1" x14ac:dyDescent="0.2">
      <c r="B23" s="9">
        <f t="shared" si="1"/>
        <v>45489</v>
      </c>
      <c r="C23" s="10" t="str">
        <f t="shared" si="0"/>
        <v>火</v>
      </c>
      <c r="D23" s="2"/>
      <c r="E23" s="2"/>
      <c r="F23" s="3"/>
      <c r="G23" s="1"/>
      <c r="H23" s="4"/>
      <c r="I23" s="4"/>
    </row>
    <row r="24" spans="2:9" ht="50" customHeight="1" x14ac:dyDescent="0.2">
      <c r="B24" s="9">
        <f t="shared" si="1"/>
        <v>45490</v>
      </c>
      <c r="C24" s="10" t="str">
        <f t="shared" si="0"/>
        <v>水</v>
      </c>
      <c r="D24" s="2"/>
      <c r="E24" s="2"/>
      <c r="F24" s="3"/>
      <c r="G24" s="1"/>
      <c r="H24" s="4"/>
      <c r="I24" s="4"/>
    </row>
    <row r="25" spans="2:9" ht="50" customHeight="1" x14ac:dyDescent="0.2">
      <c r="B25" s="9">
        <f t="shared" si="1"/>
        <v>45491</v>
      </c>
      <c r="C25" s="10" t="str">
        <f t="shared" si="0"/>
        <v>木</v>
      </c>
      <c r="D25" s="2"/>
      <c r="E25" s="2"/>
      <c r="F25" s="3"/>
      <c r="G25" s="1"/>
      <c r="H25" s="4"/>
      <c r="I25" s="4"/>
    </row>
    <row r="26" spans="2:9" ht="50" customHeight="1" x14ac:dyDescent="0.2">
      <c r="B26" s="9">
        <f t="shared" si="1"/>
        <v>45492</v>
      </c>
      <c r="C26" s="10" t="str">
        <f t="shared" si="0"/>
        <v>金</v>
      </c>
      <c r="D26" s="2"/>
      <c r="E26" s="2"/>
      <c r="F26" s="3"/>
      <c r="G26" s="1"/>
      <c r="H26" s="4"/>
      <c r="I26" s="4"/>
    </row>
    <row r="27" spans="2:9" ht="50" customHeight="1" x14ac:dyDescent="0.2">
      <c r="B27" s="9">
        <f t="shared" si="1"/>
        <v>45493</v>
      </c>
      <c r="C27" s="10" t="str">
        <f t="shared" si="0"/>
        <v>土</v>
      </c>
      <c r="D27" s="2"/>
      <c r="E27" s="2"/>
      <c r="F27" s="3"/>
      <c r="G27" s="1"/>
      <c r="H27" s="4"/>
      <c r="I27" s="4"/>
    </row>
    <row r="28" spans="2:9" ht="50" customHeight="1" x14ac:dyDescent="0.2">
      <c r="B28" s="9">
        <f t="shared" si="1"/>
        <v>45494</v>
      </c>
      <c r="C28" s="10" t="str">
        <f t="shared" si="0"/>
        <v>日</v>
      </c>
      <c r="D28" s="2"/>
      <c r="E28" s="2"/>
      <c r="F28" s="3"/>
      <c r="G28" s="1"/>
      <c r="H28" s="4"/>
      <c r="I28" s="4"/>
    </row>
    <row r="29" spans="2:9" ht="50" customHeight="1" x14ac:dyDescent="0.2">
      <c r="B29" s="9">
        <f t="shared" si="1"/>
        <v>45495</v>
      </c>
      <c r="C29" s="10" t="str">
        <f t="shared" si="0"/>
        <v>月</v>
      </c>
      <c r="D29" s="2"/>
      <c r="E29" s="2"/>
      <c r="F29" s="3"/>
      <c r="G29" s="1"/>
      <c r="H29" s="4"/>
      <c r="I29" s="4"/>
    </row>
    <row r="30" spans="2:9" ht="50" customHeight="1" x14ac:dyDescent="0.2">
      <c r="B30" s="9">
        <f t="shared" si="1"/>
        <v>45496</v>
      </c>
      <c r="C30" s="10" t="str">
        <f t="shared" si="0"/>
        <v>火</v>
      </c>
      <c r="D30" s="2"/>
      <c r="E30" s="2"/>
      <c r="F30" s="3"/>
      <c r="G30" s="1"/>
      <c r="H30" s="4"/>
      <c r="I30" s="4"/>
    </row>
    <row r="31" spans="2:9" ht="50" customHeight="1" x14ac:dyDescent="0.2">
      <c r="B31" s="9">
        <f t="shared" si="1"/>
        <v>45497</v>
      </c>
      <c r="C31" s="10" t="str">
        <f t="shared" si="0"/>
        <v>水</v>
      </c>
      <c r="D31" s="2"/>
      <c r="E31" s="2"/>
      <c r="F31" s="3"/>
      <c r="G31" s="1"/>
      <c r="H31" s="4"/>
      <c r="I31" s="4"/>
    </row>
    <row r="32" spans="2:9" ht="50" customHeight="1" x14ac:dyDescent="0.2">
      <c r="B32" s="9">
        <f t="shared" si="1"/>
        <v>45498</v>
      </c>
      <c r="C32" s="10" t="str">
        <f t="shared" si="0"/>
        <v>木</v>
      </c>
      <c r="D32" s="2"/>
      <c r="E32" s="2"/>
      <c r="F32" s="3"/>
      <c r="G32" s="1"/>
      <c r="H32" s="4"/>
      <c r="I32" s="4"/>
    </row>
    <row r="33" spans="2:9" ht="50" customHeight="1" x14ac:dyDescent="0.2">
      <c r="B33" s="9">
        <f t="shared" si="1"/>
        <v>45499</v>
      </c>
      <c r="C33" s="10" t="str">
        <f t="shared" si="0"/>
        <v>金</v>
      </c>
      <c r="D33" s="2"/>
      <c r="E33" s="2"/>
      <c r="F33" s="3"/>
      <c r="G33" s="1"/>
      <c r="H33" s="4"/>
      <c r="I33" s="4"/>
    </row>
    <row r="34" spans="2:9" ht="50" customHeight="1" x14ac:dyDescent="0.2">
      <c r="B34" s="9">
        <f t="shared" si="1"/>
        <v>45500</v>
      </c>
      <c r="C34" s="10" t="str">
        <f t="shared" si="0"/>
        <v>土</v>
      </c>
      <c r="D34" s="2"/>
      <c r="E34" s="2"/>
      <c r="F34" s="3"/>
      <c r="G34" s="1"/>
      <c r="H34" s="4"/>
      <c r="I34" s="4"/>
    </row>
    <row r="35" spans="2:9" ht="50" customHeight="1" x14ac:dyDescent="0.2">
      <c r="B35" s="9">
        <f t="shared" si="1"/>
        <v>45501</v>
      </c>
      <c r="C35" s="10" t="str">
        <f t="shared" si="0"/>
        <v>日</v>
      </c>
      <c r="D35" s="2"/>
      <c r="E35" s="2"/>
      <c r="F35" s="3"/>
      <c r="G35" s="1"/>
      <c r="H35" s="4"/>
      <c r="I35" s="4"/>
    </row>
    <row r="36" spans="2:9" ht="50" customHeight="1" x14ac:dyDescent="0.2">
      <c r="B36" s="9">
        <f t="shared" si="1"/>
        <v>45502</v>
      </c>
      <c r="C36" s="10" t="str">
        <f t="shared" si="0"/>
        <v>月</v>
      </c>
      <c r="D36" s="2"/>
      <c r="E36" s="2"/>
      <c r="F36" s="3"/>
      <c r="G36" s="1"/>
      <c r="H36" s="4"/>
      <c r="I36" s="4"/>
    </row>
    <row r="37" spans="2:9" ht="50" customHeight="1" x14ac:dyDescent="0.2">
      <c r="B37" s="9">
        <f t="shared" si="1"/>
        <v>45503</v>
      </c>
      <c r="C37" s="10" t="str">
        <f t="shared" si="0"/>
        <v>火</v>
      </c>
      <c r="D37" s="2"/>
      <c r="E37" s="2"/>
      <c r="F37" s="3"/>
      <c r="G37" s="1"/>
      <c r="H37" s="4"/>
      <c r="I37" s="4"/>
    </row>
    <row r="38" spans="2:9" ht="50" customHeight="1" x14ac:dyDescent="0.2">
      <c r="B38" s="9">
        <f t="shared" si="1"/>
        <v>45504</v>
      </c>
      <c r="C38" s="8" t="str">
        <f t="shared" si="0"/>
        <v>水</v>
      </c>
      <c r="D38" s="2"/>
      <c r="E38" s="2"/>
      <c r="F38" s="3"/>
      <c r="G38" s="1"/>
      <c r="H38" s="4"/>
      <c r="I38" s="4"/>
    </row>
    <row r="39" spans="2:9" ht="45" customHeight="1" x14ac:dyDescent="0.2">
      <c r="B39" s="17" t="s">
        <v>4</v>
      </c>
      <c r="C39" s="18"/>
      <c r="D39" s="18"/>
      <c r="E39" s="18"/>
      <c r="F39" s="1">
        <f>SUM(F8:F38)</f>
        <v>0</v>
      </c>
      <c r="G39" s="1">
        <f>SUM(G8:G38)</f>
        <v>0</v>
      </c>
      <c r="H39" s="4"/>
      <c r="I39" s="6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23" priority="1">
      <formula>ISBLANK(D8)=FALSE</formula>
    </cfRule>
  </conditionalFormatting>
  <conditionalFormatting sqref="D38:F38">
    <cfRule type="expression" dxfId="22" priority="2">
      <formula>ISBLANK(D38)=FALSE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32" activePane="bottomRight" state="frozen"/>
      <selection pane="topRight" activeCell="B1" sqref="B1"/>
      <selection pane="bottomLeft" activeCell="A8" sqref="A8"/>
      <selection pane="bottomRight" activeCell="B39" sqref="B39:I39"/>
    </sheetView>
  </sheetViews>
  <sheetFormatPr defaultColWidth="13" defaultRowHeight="14" x14ac:dyDescent="0.2"/>
  <cols>
    <col min="1" max="1" width="2.6640625" customWidth="1"/>
    <col min="2" max="2" width="10.6640625" customWidth="1"/>
    <col min="3" max="3" width="10.6640625" style="5" customWidth="1"/>
    <col min="4" max="7" width="18.6640625" customWidth="1"/>
    <col min="8" max="8" width="45.6640625" customWidth="1"/>
    <col min="9" max="9" width="12.08203125" customWidth="1"/>
    <col min="10" max="10" width="11.58203125" customWidth="1"/>
    <col min="11" max="11" width="1.58203125" customWidth="1"/>
    <col min="13" max="13" width="3" customWidth="1"/>
  </cols>
  <sheetData>
    <row r="1" spans="2:9" ht="20" customHeight="1" x14ac:dyDescent="0.2">
      <c r="B1" s="14">
        <f>年度設定シート!D5</f>
        <v>45505</v>
      </c>
      <c r="C1" s="14"/>
      <c r="D1" s="14"/>
      <c r="E1" s="14"/>
      <c r="F1" s="14"/>
      <c r="G1" s="14"/>
      <c r="H1" s="14"/>
      <c r="I1" s="14"/>
    </row>
    <row r="2" spans="2:9" ht="20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20" customHeight="1" x14ac:dyDescent="0.2">
      <c r="B3" s="19" t="s">
        <v>6</v>
      </c>
      <c r="C3" s="20"/>
      <c r="D3" s="19"/>
      <c r="E3" s="23"/>
    </row>
    <row r="4" spans="2:9" ht="20" customHeight="1" x14ac:dyDescent="0.2">
      <c r="B4" s="21"/>
      <c r="C4" s="22"/>
      <c r="D4" s="24"/>
      <c r="E4" s="25"/>
    </row>
    <row r="5" spans="2:9" ht="15" customHeight="1" x14ac:dyDescent="0.2"/>
    <row r="6" spans="2:9" ht="20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20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50" customHeight="1" x14ac:dyDescent="0.2">
      <c r="B8" s="9">
        <f>B1</f>
        <v>45505</v>
      </c>
      <c r="C8" s="10" t="str">
        <f>TEXT(B8,"aaa")</f>
        <v>木</v>
      </c>
      <c r="D8" s="2"/>
      <c r="E8" s="2"/>
      <c r="F8" s="3"/>
      <c r="G8" s="1"/>
      <c r="H8" s="4"/>
      <c r="I8" s="4"/>
    </row>
    <row r="9" spans="2:9" ht="50" customHeight="1" x14ac:dyDescent="0.2">
      <c r="B9" s="9">
        <f>B8+1</f>
        <v>45506</v>
      </c>
      <c r="C9" s="10" t="str">
        <f t="shared" ref="C9:C38" si="0">TEXT(B9,"aaa")</f>
        <v>金</v>
      </c>
      <c r="D9" s="2"/>
      <c r="E9" s="2"/>
      <c r="F9" s="3"/>
      <c r="G9" s="1"/>
      <c r="H9" s="4"/>
      <c r="I9" s="4"/>
    </row>
    <row r="10" spans="2:9" ht="50" customHeight="1" x14ac:dyDescent="0.2">
      <c r="B10" s="9">
        <f t="shared" ref="B10:B38" si="1">B9+1</f>
        <v>45507</v>
      </c>
      <c r="C10" s="10" t="str">
        <f t="shared" si="0"/>
        <v>土</v>
      </c>
      <c r="D10" s="2"/>
      <c r="E10" s="2"/>
      <c r="F10" s="3"/>
      <c r="G10" s="1"/>
      <c r="H10" s="4"/>
      <c r="I10" s="4"/>
    </row>
    <row r="11" spans="2:9" ht="50" customHeight="1" x14ac:dyDescent="0.2">
      <c r="B11" s="9">
        <f t="shared" si="1"/>
        <v>45508</v>
      </c>
      <c r="C11" s="10" t="str">
        <f t="shared" si="0"/>
        <v>日</v>
      </c>
      <c r="D11" s="2"/>
      <c r="E11" s="2"/>
      <c r="F11" s="3"/>
      <c r="G11" s="1"/>
      <c r="H11" s="4"/>
      <c r="I11" s="4"/>
    </row>
    <row r="12" spans="2:9" ht="50" customHeight="1" x14ac:dyDescent="0.2">
      <c r="B12" s="9">
        <f t="shared" si="1"/>
        <v>45509</v>
      </c>
      <c r="C12" s="10" t="str">
        <f t="shared" si="0"/>
        <v>月</v>
      </c>
      <c r="D12" s="2"/>
      <c r="E12" s="2"/>
      <c r="F12" s="3"/>
      <c r="G12" s="1"/>
      <c r="H12" s="4"/>
      <c r="I12" s="4"/>
    </row>
    <row r="13" spans="2:9" ht="50" customHeight="1" x14ac:dyDescent="0.2">
      <c r="B13" s="9">
        <f t="shared" si="1"/>
        <v>45510</v>
      </c>
      <c r="C13" s="10" t="str">
        <f t="shared" si="0"/>
        <v>火</v>
      </c>
      <c r="D13" s="2"/>
      <c r="E13" s="2"/>
      <c r="F13" s="3"/>
      <c r="G13" s="1"/>
      <c r="H13" s="4"/>
      <c r="I13" s="4"/>
    </row>
    <row r="14" spans="2:9" ht="50" customHeight="1" x14ac:dyDescent="0.2">
      <c r="B14" s="9">
        <f t="shared" si="1"/>
        <v>45511</v>
      </c>
      <c r="C14" s="10" t="str">
        <f t="shared" si="0"/>
        <v>水</v>
      </c>
      <c r="D14" s="2"/>
      <c r="E14" s="2"/>
      <c r="F14" s="3"/>
      <c r="G14" s="1"/>
      <c r="H14" s="4"/>
      <c r="I14" s="4"/>
    </row>
    <row r="15" spans="2:9" ht="50" customHeight="1" x14ac:dyDescent="0.2">
      <c r="B15" s="9">
        <f t="shared" si="1"/>
        <v>45512</v>
      </c>
      <c r="C15" s="10" t="str">
        <f t="shared" si="0"/>
        <v>木</v>
      </c>
      <c r="D15" s="2"/>
      <c r="E15" s="2"/>
      <c r="F15" s="3"/>
      <c r="G15" s="1"/>
      <c r="H15" s="4"/>
      <c r="I15" s="4"/>
    </row>
    <row r="16" spans="2:9" ht="50" customHeight="1" x14ac:dyDescent="0.2">
      <c r="B16" s="9">
        <f t="shared" si="1"/>
        <v>45513</v>
      </c>
      <c r="C16" s="10" t="str">
        <f t="shared" si="0"/>
        <v>金</v>
      </c>
      <c r="D16" s="2"/>
      <c r="E16" s="2"/>
      <c r="F16" s="3"/>
      <c r="G16" s="1"/>
      <c r="H16" s="4"/>
      <c r="I16" s="4"/>
    </row>
    <row r="17" spans="2:9" ht="50" customHeight="1" x14ac:dyDescent="0.2">
      <c r="B17" s="9">
        <f t="shared" si="1"/>
        <v>45514</v>
      </c>
      <c r="C17" s="10" t="str">
        <f t="shared" si="0"/>
        <v>土</v>
      </c>
      <c r="D17" s="2"/>
      <c r="E17" s="2"/>
      <c r="F17" s="3"/>
      <c r="G17" s="1"/>
      <c r="H17" s="4"/>
      <c r="I17" s="4"/>
    </row>
    <row r="18" spans="2:9" ht="50" customHeight="1" x14ac:dyDescent="0.2">
      <c r="B18" s="9">
        <f t="shared" si="1"/>
        <v>45515</v>
      </c>
      <c r="C18" s="10" t="str">
        <f t="shared" si="0"/>
        <v>日</v>
      </c>
      <c r="D18" s="2"/>
      <c r="E18" s="2"/>
      <c r="F18" s="3"/>
      <c r="G18" s="1"/>
      <c r="H18" s="4"/>
      <c r="I18" s="4"/>
    </row>
    <row r="19" spans="2:9" ht="50" customHeight="1" x14ac:dyDescent="0.2">
      <c r="B19" s="9">
        <f t="shared" si="1"/>
        <v>45516</v>
      </c>
      <c r="C19" s="10" t="str">
        <f t="shared" si="0"/>
        <v>月</v>
      </c>
      <c r="D19" s="2"/>
      <c r="E19" s="2"/>
      <c r="F19" s="3"/>
      <c r="G19" s="1"/>
      <c r="H19" s="4"/>
      <c r="I19" s="4"/>
    </row>
    <row r="20" spans="2:9" ht="50" customHeight="1" x14ac:dyDescent="0.2">
      <c r="B20" s="9">
        <f t="shared" si="1"/>
        <v>45517</v>
      </c>
      <c r="C20" s="10" t="str">
        <f t="shared" si="0"/>
        <v>火</v>
      </c>
      <c r="D20" s="2"/>
      <c r="E20" s="2"/>
      <c r="F20" s="3"/>
      <c r="G20" s="1"/>
      <c r="H20" s="4"/>
      <c r="I20" s="4"/>
    </row>
    <row r="21" spans="2:9" ht="50" customHeight="1" x14ac:dyDescent="0.2">
      <c r="B21" s="9">
        <f t="shared" si="1"/>
        <v>45518</v>
      </c>
      <c r="C21" s="10" t="str">
        <f t="shared" si="0"/>
        <v>水</v>
      </c>
      <c r="D21" s="2"/>
      <c r="E21" s="2"/>
      <c r="F21" s="3"/>
      <c r="G21" s="1"/>
      <c r="H21" s="4"/>
      <c r="I21" s="4"/>
    </row>
    <row r="22" spans="2:9" ht="50" customHeight="1" x14ac:dyDescent="0.2">
      <c r="B22" s="9">
        <f t="shared" si="1"/>
        <v>45519</v>
      </c>
      <c r="C22" s="10" t="str">
        <f t="shared" si="0"/>
        <v>木</v>
      </c>
      <c r="D22" s="2"/>
      <c r="E22" s="2"/>
      <c r="F22" s="3"/>
      <c r="G22" s="1"/>
      <c r="H22" s="4"/>
      <c r="I22" s="4"/>
    </row>
    <row r="23" spans="2:9" ht="50" customHeight="1" x14ac:dyDescent="0.2">
      <c r="B23" s="9">
        <f t="shared" si="1"/>
        <v>45520</v>
      </c>
      <c r="C23" s="10" t="str">
        <f t="shared" si="0"/>
        <v>金</v>
      </c>
      <c r="D23" s="2"/>
      <c r="E23" s="2"/>
      <c r="F23" s="3"/>
      <c r="G23" s="1"/>
      <c r="H23" s="4"/>
      <c r="I23" s="4"/>
    </row>
    <row r="24" spans="2:9" ht="50" customHeight="1" x14ac:dyDescent="0.2">
      <c r="B24" s="9">
        <f t="shared" si="1"/>
        <v>45521</v>
      </c>
      <c r="C24" s="10" t="str">
        <f t="shared" si="0"/>
        <v>土</v>
      </c>
      <c r="D24" s="2"/>
      <c r="E24" s="2"/>
      <c r="F24" s="3"/>
      <c r="G24" s="1"/>
      <c r="H24" s="4"/>
      <c r="I24" s="4"/>
    </row>
    <row r="25" spans="2:9" ht="50" customHeight="1" x14ac:dyDescent="0.2">
      <c r="B25" s="9">
        <f t="shared" si="1"/>
        <v>45522</v>
      </c>
      <c r="C25" s="10" t="str">
        <f t="shared" si="0"/>
        <v>日</v>
      </c>
      <c r="D25" s="2"/>
      <c r="E25" s="2"/>
      <c r="F25" s="3"/>
      <c r="G25" s="1"/>
      <c r="H25" s="4"/>
      <c r="I25" s="4"/>
    </row>
    <row r="26" spans="2:9" ht="50" customHeight="1" x14ac:dyDescent="0.2">
      <c r="B26" s="9">
        <f t="shared" si="1"/>
        <v>45523</v>
      </c>
      <c r="C26" s="10" t="str">
        <f t="shared" si="0"/>
        <v>月</v>
      </c>
      <c r="D26" s="2"/>
      <c r="E26" s="2"/>
      <c r="F26" s="3"/>
      <c r="G26" s="1"/>
      <c r="H26" s="4"/>
      <c r="I26" s="4"/>
    </row>
    <row r="27" spans="2:9" ht="50" customHeight="1" x14ac:dyDescent="0.2">
      <c r="B27" s="9">
        <f t="shared" si="1"/>
        <v>45524</v>
      </c>
      <c r="C27" s="10" t="str">
        <f t="shared" si="0"/>
        <v>火</v>
      </c>
      <c r="D27" s="2"/>
      <c r="E27" s="2"/>
      <c r="F27" s="3"/>
      <c r="G27" s="1"/>
      <c r="H27" s="4"/>
      <c r="I27" s="4"/>
    </row>
    <row r="28" spans="2:9" ht="50" customHeight="1" x14ac:dyDescent="0.2">
      <c r="B28" s="9">
        <f t="shared" si="1"/>
        <v>45525</v>
      </c>
      <c r="C28" s="10" t="str">
        <f t="shared" si="0"/>
        <v>水</v>
      </c>
      <c r="D28" s="2"/>
      <c r="E28" s="2"/>
      <c r="F28" s="3"/>
      <c r="G28" s="1"/>
      <c r="H28" s="4"/>
      <c r="I28" s="4"/>
    </row>
    <row r="29" spans="2:9" ht="50" customHeight="1" x14ac:dyDescent="0.2">
      <c r="B29" s="9">
        <f t="shared" si="1"/>
        <v>45526</v>
      </c>
      <c r="C29" s="10" t="str">
        <f t="shared" si="0"/>
        <v>木</v>
      </c>
      <c r="D29" s="2"/>
      <c r="E29" s="2"/>
      <c r="F29" s="3"/>
      <c r="G29" s="1"/>
      <c r="H29" s="4"/>
      <c r="I29" s="4"/>
    </row>
    <row r="30" spans="2:9" ht="50" customHeight="1" x14ac:dyDescent="0.2">
      <c r="B30" s="9">
        <f t="shared" si="1"/>
        <v>45527</v>
      </c>
      <c r="C30" s="10" t="str">
        <f t="shared" si="0"/>
        <v>金</v>
      </c>
      <c r="D30" s="2"/>
      <c r="E30" s="2"/>
      <c r="F30" s="3"/>
      <c r="G30" s="1"/>
      <c r="H30" s="4"/>
      <c r="I30" s="4"/>
    </row>
    <row r="31" spans="2:9" ht="50" customHeight="1" x14ac:dyDescent="0.2">
      <c r="B31" s="9">
        <f t="shared" si="1"/>
        <v>45528</v>
      </c>
      <c r="C31" s="10" t="str">
        <f t="shared" si="0"/>
        <v>土</v>
      </c>
      <c r="D31" s="2"/>
      <c r="E31" s="2"/>
      <c r="F31" s="3"/>
      <c r="G31" s="1"/>
      <c r="H31" s="4"/>
      <c r="I31" s="4"/>
    </row>
    <row r="32" spans="2:9" ht="50" customHeight="1" x14ac:dyDescent="0.2">
      <c r="B32" s="9">
        <f t="shared" si="1"/>
        <v>45529</v>
      </c>
      <c r="C32" s="10" t="str">
        <f t="shared" si="0"/>
        <v>日</v>
      </c>
      <c r="D32" s="2"/>
      <c r="E32" s="2"/>
      <c r="F32" s="3"/>
      <c r="G32" s="1"/>
      <c r="H32" s="4"/>
      <c r="I32" s="4"/>
    </row>
    <row r="33" spans="2:9" ht="50" customHeight="1" x14ac:dyDescent="0.2">
      <c r="B33" s="9">
        <f t="shared" si="1"/>
        <v>45530</v>
      </c>
      <c r="C33" s="10" t="str">
        <f t="shared" si="0"/>
        <v>月</v>
      </c>
      <c r="D33" s="2"/>
      <c r="E33" s="2"/>
      <c r="F33" s="3"/>
      <c r="G33" s="1"/>
      <c r="H33" s="4"/>
      <c r="I33" s="4"/>
    </row>
    <row r="34" spans="2:9" ht="50" customHeight="1" x14ac:dyDescent="0.2">
      <c r="B34" s="9">
        <f t="shared" si="1"/>
        <v>45531</v>
      </c>
      <c r="C34" s="10" t="str">
        <f t="shared" si="0"/>
        <v>火</v>
      </c>
      <c r="D34" s="2"/>
      <c r="E34" s="2"/>
      <c r="F34" s="3"/>
      <c r="G34" s="1"/>
      <c r="H34" s="4"/>
      <c r="I34" s="4"/>
    </row>
    <row r="35" spans="2:9" ht="50" customHeight="1" x14ac:dyDescent="0.2">
      <c r="B35" s="9">
        <f t="shared" si="1"/>
        <v>45532</v>
      </c>
      <c r="C35" s="10" t="str">
        <f t="shared" si="0"/>
        <v>水</v>
      </c>
      <c r="D35" s="2"/>
      <c r="E35" s="2"/>
      <c r="F35" s="3"/>
      <c r="G35" s="1"/>
      <c r="H35" s="4"/>
      <c r="I35" s="4"/>
    </row>
    <row r="36" spans="2:9" ht="50" customHeight="1" x14ac:dyDescent="0.2">
      <c r="B36" s="9">
        <f t="shared" si="1"/>
        <v>45533</v>
      </c>
      <c r="C36" s="10" t="str">
        <f t="shared" si="0"/>
        <v>木</v>
      </c>
      <c r="D36" s="2"/>
      <c r="E36" s="2"/>
      <c r="F36" s="3"/>
      <c r="G36" s="1"/>
      <c r="H36" s="4"/>
      <c r="I36" s="4"/>
    </row>
    <row r="37" spans="2:9" ht="50" customHeight="1" x14ac:dyDescent="0.2">
      <c r="B37" s="9">
        <f t="shared" si="1"/>
        <v>45534</v>
      </c>
      <c r="C37" s="10" t="str">
        <f t="shared" si="0"/>
        <v>金</v>
      </c>
      <c r="D37" s="2"/>
      <c r="E37" s="2"/>
      <c r="F37" s="3"/>
      <c r="G37" s="1"/>
      <c r="H37" s="4"/>
      <c r="I37" s="4"/>
    </row>
    <row r="38" spans="2:9" ht="50" customHeight="1" x14ac:dyDescent="0.2">
      <c r="B38" s="9">
        <f t="shared" si="1"/>
        <v>45535</v>
      </c>
      <c r="C38" s="8" t="str">
        <f t="shared" si="0"/>
        <v>土</v>
      </c>
      <c r="D38" s="2"/>
      <c r="E38" s="2"/>
      <c r="F38" s="3"/>
      <c r="G38" s="1"/>
      <c r="H38" s="4"/>
      <c r="I38" s="4"/>
    </row>
    <row r="39" spans="2:9" ht="45" customHeight="1" x14ac:dyDescent="0.2">
      <c r="B39" s="17" t="s">
        <v>4</v>
      </c>
      <c r="C39" s="18"/>
      <c r="D39" s="18"/>
      <c r="E39" s="18"/>
      <c r="F39" s="1">
        <f>SUM(F8:F38)</f>
        <v>0</v>
      </c>
      <c r="G39" s="1">
        <f>SUM(G8:G38)</f>
        <v>0</v>
      </c>
      <c r="H39" s="4"/>
      <c r="I39" s="6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21" priority="1">
      <formula>ISBLANK(D8)=FALSE</formula>
    </cfRule>
  </conditionalFormatting>
  <conditionalFormatting sqref="D38:F38">
    <cfRule type="expression" dxfId="20" priority="2">
      <formula>ISBLANK(D38)=FALSE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view="pageBreakPreview" zoomScale="55" zoomScaleNormal="55" zoomScaleSheetLayoutView="55" workbookViewId="0">
      <pane xSplit="1" ySplit="7" topLeftCell="B23" activePane="bottomRight" state="frozen"/>
      <selection pane="topRight" activeCell="B1" sqref="B1"/>
      <selection pane="bottomLeft" activeCell="A8" sqref="A8"/>
      <selection pane="bottomRight" activeCell="F38" sqref="F38"/>
    </sheetView>
  </sheetViews>
  <sheetFormatPr defaultColWidth="13" defaultRowHeight="14" x14ac:dyDescent="0.2"/>
  <cols>
    <col min="1" max="1" width="2.6640625" customWidth="1"/>
    <col min="2" max="2" width="10.6640625" customWidth="1"/>
    <col min="3" max="3" width="10.6640625" style="5" customWidth="1"/>
    <col min="4" max="7" width="18.6640625" customWidth="1"/>
    <col min="8" max="8" width="45.6640625" customWidth="1"/>
    <col min="9" max="9" width="12.08203125" customWidth="1"/>
    <col min="10" max="10" width="11.58203125" customWidth="1"/>
    <col min="11" max="11" width="1.58203125" customWidth="1"/>
    <col min="13" max="13" width="3" customWidth="1"/>
  </cols>
  <sheetData>
    <row r="1" spans="2:9" ht="20" customHeight="1" x14ac:dyDescent="0.2">
      <c r="B1" s="14">
        <f>年度設定シート!D6</f>
        <v>45536</v>
      </c>
      <c r="C1" s="14"/>
      <c r="D1" s="14"/>
      <c r="E1" s="14"/>
      <c r="F1" s="14"/>
      <c r="G1" s="14"/>
      <c r="H1" s="14"/>
      <c r="I1" s="14"/>
    </row>
    <row r="2" spans="2:9" ht="20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20" customHeight="1" x14ac:dyDescent="0.2">
      <c r="B3" s="19" t="s">
        <v>6</v>
      </c>
      <c r="C3" s="20"/>
      <c r="D3" s="19"/>
      <c r="E3" s="23"/>
    </row>
    <row r="4" spans="2:9" ht="20" customHeight="1" x14ac:dyDescent="0.2">
      <c r="B4" s="21"/>
      <c r="C4" s="22"/>
      <c r="D4" s="24"/>
      <c r="E4" s="25"/>
    </row>
    <row r="5" spans="2:9" ht="15" customHeight="1" x14ac:dyDescent="0.2"/>
    <row r="6" spans="2:9" ht="20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20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50" customHeight="1" x14ac:dyDescent="0.2">
      <c r="B8" s="9">
        <f>B1</f>
        <v>45536</v>
      </c>
      <c r="C8" s="10" t="str">
        <f>TEXT(B8,"aaa")</f>
        <v>日</v>
      </c>
      <c r="D8" s="2"/>
      <c r="E8" s="2"/>
      <c r="F8" s="3"/>
      <c r="G8" s="1"/>
      <c r="H8" s="4"/>
      <c r="I8" s="4"/>
    </row>
    <row r="9" spans="2:9" ht="50" customHeight="1" x14ac:dyDescent="0.2">
      <c r="B9" s="9">
        <f>B8+1</f>
        <v>45537</v>
      </c>
      <c r="C9" s="10" t="str">
        <f t="shared" ref="C9:C37" si="0">TEXT(B9,"aaa")</f>
        <v>月</v>
      </c>
      <c r="D9" s="2"/>
      <c r="E9" s="2"/>
      <c r="F9" s="3"/>
      <c r="G9" s="1"/>
      <c r="H9" s="4"/>
      <c r="I9" s="4"/>
    </row>
    <row r="10" spans="2:9" ht="50" customHeight="1" x14ac:dyDescent="0.2">
      <c r="B10" s="9">
        <f t="shared" ref="B10:B37" si="1">B9+1</f>
        <v>45538</v>
      </c>
      <c r="C10" s="10" t="str">
        <f t="shared" si="0"/>
        <v>火</v>
      </c>
      <c r="D10" s="2"/>
      <c r="E10" s="2"/>
      <c r="F10" s="3"/>
      <c r="G10" s="1"/>
      <c r="H10" s="4"/>
      <c r="I10" s="4"/>
    </row>
    <row r="11" spans="2:9" ht="50" customHeight="1" x14ac:dyDescent="0.2">
      <c r="B11" s="9">
        <f t="shared" si="1"/>
        <v>45539</v>
      </c>
      <c r="C11" s="10" t="str">
        <f t="shared" si="0"/>
        <v>水</v>
      </c>
      <c r="D11" s="2"/>
      <c r="E11" s="2"/>
      <c r="F11" s="3"/>
      <c r="G11" s="1"/>
      <c r="H11" s="4"/>
      <c r="I11" s="4"/>
    </row>
    <row r="12" spans="2:9" ht="50" customHeight="1" x14ac:dyDescent="0.2">
      <c r="B12" s="9">
        <f t="shared" si="1"/>
        <v>45540</v>
      </c>
      <c r="C12" s="10" t="str">
        <f t="shared" si="0"/>
        <v>木</v>
      </c>
      <c r="D12" s="2"/>
      <c r="E12" s="2"/>
      <c r="F12" s="3"/>
      <c r="G12" s="1"/>
      <c r="H12" s="4"/>
      <c r="I12" s="4"/>
    </row>
    <row r="13" spans="2:9" ht="50" customHeight="1" x14ac:dyDescent="0.2">
      <c r="B13" s="9">
        <f t="shared" si="1"/>
        <v>45541</v>
      </c>
      <c r="C13" s="10" t="str">
        <f t="shared" si="0"/>
        <v>金</v>
      </c>
      <c r="D13" s="2"/>
      <c r="E13" s="2"/>
      <c r="F13" s="3"/>
      <c r="G13" s="1"/>
      <c r="H13" s="4"/>
      <c r="I13" s="4"/>
    </row>
    <row r="14" spans="2:9" ht="50" customHeight="1" x14ac:dyDescent="0.2">
      <c r="B14" s="9">
        <f t="shared" si="1"/>
        <v>45542</v>
      </c>
      <c r="C14" s="10" t="str">
        <f t="shared" si="0"/>
        <v>土</v>
      </c>
      <c r="D14" s="2"/>
      <c r="E14" s="2"/>
      <c r="F14" s="3"/>
      <c r="G14" s="1"/>
      <c r="H14" s="4"/>
      <c r="I14" s="4"/>
    </row>
    <row r="15" spans="2:9" ht="50" customHeight="1" x14ac:dyDescent="0.2">
      <c r="B15" s="9">
        <f t="shared" si="1"/>
        <v>45543</v>
      </c>
      <c r="C15" s="10" t="str">
        <f t="shared" si="0"/>
        <v>日</v>
      </c>
      <c r="D15" s="2"/>
      <c r="E15" s="2"/>
      <c r="F15" s="3"/>
      <c r="G15" s="1"/>
      <c r="H15" s="4"/>
      <c r="I15" s="4"/>
    </row>
    <row r="16" spans="2:9" ht="50" customHeight="1" x14ac:dyDescent="0.2">
      <c r="B16" s="9">
        <f t="shared" si="1"/>
        <v>45544</v>
      </c>
      <c r="C16" s="10" t="str">
        <f t="shared" si="0"/>
        <v>月</v>
      </c>
      <c r="D16" s="2"/>
      <c r="E16" s="2"/>
      <c r="F16" s="3"/>
      <c r="G16" s="1"/>
      <c r="H16" s="4"/>
      <c r="I16" s="4"/>
    </row>
    <row r="17" spans="2:9" ht="50" customHeight="1" x14ac:dyDescent="0.2">
      <c r="B17" s="9">
        <f t="shared" si="1"/>
        <v>45545</v>
      </c>
      <c r="C17" s="10" t="str">
        <f t="shared" si="0"/>
        <v>火</v>
      </c>
      <c r="D17" s="2"/>
      <c r="E17" s="2"/>
      <c r="F17" s="3"/>
      <c r="G17" s="1"/>
      <c r="H17" s="4"/>
      <c r="I17" s="4"/>
    </row>
    <row r="18" spans="2:9" ht="50" customHeight="1" x14ac:dyDescent="0.2">
      <c r="B18" s="9">
        <f t="shared" si="1"/>
        <v>45546</v>
      </c>
      <c r="C18" s="10" t="str">
        <f t="shared" si="0"/>
        <v>水</v>
      </c>
      <c r="D18" s="2"/>
      <c r="E18" s="2"/>
      <c r="F18" s="3"/>
      <c r="G18" s="1"/>
      <c r="H18" s="4"/>
      <c r="I18" s="4"/>
    </row>
    <row r="19" spans="2:9" ht="50" customHeight="1" x14ac:dyDescent="0.2">
      <c r="B19" s="9">
        <f t="shared" si="1"/>
        <v>45547</v>
      </c>
      <c r="C19" s="10" t="str">
        <f t="shared" si="0"/>
        <v>木</v>
      </c>
      <c r="D19" s="2"/>
      <c r="E19" s="2"/>
      <c r="F19" s="3"/>
      <c r="G19" s="1"/>
      <c r="H19" s="4"/>
      <c r="I19" s="4"/>
    </row>
    <row r="20" spans="2:9" ht="50" customHeight="1" x14ac:dyDescent="0.2">
      <c r="B20" s="9">
        <f t="shared" si="1"/>
        <v>45548</v>
      </c>
      <c r="C20" s="10" t="str">
        <f t="shared" si="0"/>
        <v>金</v>
      </c>
      <c r="D20" s="2"/>
      <c r="E20" s="2"/>
      <c r="F20" s="3"/>
      <c r="G20" s="1"/>
      <c r="H20" s="4"/>
      <c r="I20" s="4"/>
    </row>
    <row r="21" spans="2:9" ht="50" customHeight="1" x14ac:dyDescent="0.2">
      <c r="B21" s="9">
        <f t="shared" si="1"/>
        <v>45549</v>
      </c>
      <c r="C21" s="10" t="str">
        <f t="shared" si="0"/>
        <v>土</v>
      </c>
      <c r="D21" s="2"/>
      <c r="E21" s="2"/>
      <c r="F21" s="3"/>
      <c r="G21" s="1"/>
      <c r="H21" s="4"/>
      <c r="I21" s="4"/>
    </row>
    <row r="22" spans="2:9" ht="50" customHeight="1" x14ac:dyDescent="0.2">
      <c r="B22" s="9">
        <f t="shared" si="1"/>
        <v>45550</v>
      </c>
      <c r="C22" s="10" t="str">
        <f t="shared" si="0"/>
        <v>日</v>
      </c>
      <c r="D22" s="2"/>
      <c r="E22" s="2"/>
      <c r="F22" s="3"/>
      <c r="G22" s="1"/>
      <c r="H22" s="4"/>
      <c r="I22" s="4"/>
    </row>
    <row r="23" spans="2:9" ht="50" customHeight="1" x14ac:dyDescent="0.2">
      <c r="B23" s="9">
        <f t="shared" si="1"/>
        <v>45551</v>
      </c>
      <c r="C23" s="10" t="str">
        <f t="shared" si="0"/>
        <v>月</v>
      </c>
      <c r="D23" s="2"/>
      <c r="E23" s="2"/>
      <c r="F23" s="3"/>
      <c r="G23" s="1"/>
      <c r="H23" s="4"/>
      <c r="I23" s="4"/>
    </row>
    <row r="24" spans="2:9" ht="50" customHeight="1" x14ac:dyDescent="0.2">
      <c r="B24" s="9">
        <f t="shared" si="1"/>
        <v>45552</v>
      </c>
      <c r="C24" s="10" t="str">
        <f t="shared" si="0"/>
        <v>火</v>
      </c>
      <c r="D24" s="2"/>
      <c r="E24" s="2"/>
      <c r="F24" s="3"/>
      <c r="G24" s="1"/>
      <c r="H24" s="4"/>
      <c r="I24" s="4"/>
    </row>
    <row r="25" spans="2:9" ht="50" customHeight="1" x14ac:dyDescent="0.2">
      <c r="B25" s="9">
        <f t="shared" si="1"/>
        <v>45553</v>
      </c>
      <c r="C25" s="10" t="str">
        <f t="shared" si="0"/>
        <v>水</v>
      </c>
      <c r="D25" s="2"/>
      <c r="E25" s="2"/>
      <c r="F25" s="3"/>
      <c r="G25" s="1"/>
      <c r="H25" s="4"/>
      <c r="I25" s="4"/>
    </row>
    <row r="26" spans="2:9" ht="50" customHeight="1" x14ac:dyDescent="0.2">
      <c r="B26" s="9">
        <f t="shared" si="1"/>
        <v>45554</v>
      </c>
      <c r="C26" s="10" t="str">
        <f t="shared" si="0"/>
        <v>木</v>
      </c>
      <c r="D26" s="2"/>
      <c r="E26" s="2"/>
      <c r="F26" s="3"/>
      <c r="G26" s="1"/>
      <c r="H26" s="4"/>
      <c r="I26" s="4"/>
    </row>
    <row r="27" spans="2:9" ht="50" customHeight="1" x14ac:dyDescent="0.2">
      <c r="B27" s="9">
        <f t="shared" si="1"/>
        <v>45555</v>
      </c>
      <c r="C27" s="10" t="str">
        <f t="shared" si="0"/>
        <v>金</v>
      </c>
      <c r="D27" s="2"/>
      <c r="E27" s="2"/>
      <c r="F27" s="3"/>
      <c r="G27" s="1"/>
      <c r="H27" s="4"/>
      <c r="I27" s="4"/>
    </row>
    <row r="28" spans="2:9" ht="50" customHeight="1" x14ac:dyDescent="0.2">
      <c r="B28" s="9">
        <f t="shared" si="1"/>
        <v>45556</v>
      </c>
      <c r="C28" s="10" t="str">
        <f t="shared" si="0"/>
        <v>土</v>
      </c>
      <c r="D28" s="2"/>
      <c r="E28" s="2"/>
      <c r="F28" s="3"/>
      <c r="G28" s="1"/>
      <c r="H28" s="4"/>
      <c r="I28" s="4"/>
    </row>
    <row r="29" spans="2:9" ht="50" customHeight="1" x14ac:dyDescent="0.2">
      <c r="B29" s="9">
        <f t="shared" si="1"/>
        <v>45557</v>
      </c>
      <c r="C29" s="10" t="str">
        <f t="shared" si="0"/>
        <v>日</v>
      </c>
      <c r="D29" s="2"/>
      <c r="E29" s="2"/>
      <c r="F29" s="3"/>
      <c r="G29" s="1"/>
      <c r="H29" s="4"/>
      <c r="I29" s="4"/>
    </row>
    <row r="30" spans="2:9" ht="50" customHeight="1" x14ac:dyDescent="0.2">
      <c r="B30" s="9">
        <f t="shared" si="1"/>
        <v>45558</v>
      </c>
      <c r="C30" s="10" t="str">
        <f t="shared" si="0"/>
        <v>月</v>
      </c>
      <c r="D30" s="2"/>
      <c r="E30" s="2"/>
      <c r="F30" s="3"/>
      <c r="G30" s="1"/>
      <c r="H30" s="4"/>
      <c r="I30" s="4"/>
    </row>
    <row r="31" spans="2:9" ht="50" customHeight="1" x14ac:dyDescent="0.2">
      <c r="B31" s="9">
        <f t="shared" si="1"/>
        <v>45559</v>
      </c>
      <c r="C31" s="10" t="str">
        <f t="shared" si="0"/>
        <v>火</v>
      </c>
      <c r="D31" s="2"/>
      <c r="E31" s="2"/>
      <c r="F31" s="3"/>
      <c r="G31" s="1"/>
      <c r="H31" s="4"/>
      <c r="I31" s="4"/>
    </row>
    <row r="32" spans="2:9" ht="50" customHeight="1" x14ac:dyDescent="0.2">
      <c r="B32" s="9">
        <f t="shared" si="1"/>
        <v>45560</v>
      </c>
      <c r="C32" s="10" t="str">
        <f t="shared" si="0"/>
        <v>水</v>
      </c>
      <c r="D32" s="2"/>
      <c r="E32" s="2"/>
      <c r="F32" s="3"/>
      <c r="G32" s="1"/>
      <c r="H32" s="4"/>
      <c r="I32" s="4"/>
    </row>
    <row r="33" spans="2:9" ht="50" customHeight="1" x14ac:dyDescent="0.2">
      <c r="B33" s="9">
        <f t="shared" si="1"/>
        <v>45561</v>
      </c>
      <c r="C33" s="10" t="str">
        <f t="shared" si="0"/>
        <v>木</v>
      </c>
      <c r="D33" s="2"/>
      <c r="E33" s="2"/>
      <c r="F33" s="3"/>
      <c r="G33" s="1"/>
      <c r="H33" s="4"/>
      <c r="I33" s="4"/>
    </row>
    <row r="34" spans="2:9" ht="50" customHeight="1" x14ac:dyDescent="0.2">
      <c r="B34" s="9">
        <f t="shared" si="1"/>
        <v>45562</v>
      </c>
      <c r="C34" s="10" t="str">
        <f t="shared" si="0"/>
        <v>金</v>
      </c>
      <c r="D34" s="2"/>
      <c r="E34" s="2"/>
      <c r="F34" s="3"/>
      <c r="G34" s="1"/>
      <c r="H34" s="4"/>
      <c r="I34" s="4"/>
    </row>
    <row r="35" spans="2:9" ht="50" customHeight="1" x14ac:dyDescent="0.2">
      <c r="B35" s="9">
        <f t="shared" si="1"/>
        <v>45563</v>
      </c>
      <c r="C35" s="10" t="str">
        <f t="shared" si="0"/>
        <v>土</v>
      </c>
      <c r="D35" s="2"/>
      <c r="E35" s="2"/>
      <c r="F35" s="3"/>
      <c r="G35" s="1"/>
      <c r="H35" s="4"/>
      <c r="I35" s="4"/>
    </row>
    <row r="36" spans="2:9" ht="50" customHeight="1" x14ac:dyDescent="0.2">
      <c r="B36" s="9">
        <f t="shared" si="1"/>
        <v>45564</v>
      </c>
      <c r="C36" s="10" t="str">
        <f t="shared" si="0"/>
        <v>日</v>
      </c>
      <c r="D36" s="2"/>
      <c r="E36" s="2"/>
      <c r="F36" s="3"/>
      <c r="G36" s="1"/>
      <c r="H36" s="4"/>
      <c r="I36" s="4"/>
    </row>
    <row r="37" spans="2:9" ht="50" customHeight="1" x14ac:dyDescent="0.2">
      <c r="B37" s="9">
        <f t="shared" si="1"/>
        <v>45565</v>
      </c>
      <c r="C37" s="10" t="str">
        <f t="shared" si="0"/>
        <v>月</v>
      </c>
      <c r="D37" s="2"/>
      <c r="E37" s="2"/>
      <c r="F37" s="3"/>
      <c r="G37" s="1"/>
      <c r="H37" s="4"/>
      <c r="I37" s="4"/>
    </row>
    <row r="38" spans="2:9" ht="45" customHeight="1" x14ac:dyDescent="0.2">
      <c r="B38" s="17" t="s">
        <v>4</v>
      </c>
      <c r="C38" s="18"/>
      <c r="D38" s="18"/>
      <c r="E38" s="18"/>
      <c r="F38" s="1">
        <f>SUM(F8:F37)</f>
        <v>0</v>
      </c>
      <c r="G38" s="1">
        <f>SUM(G8:G37)</f>
        <v>0</v>
      </c>
      <c r="H38" s="4"/>
      <c r="I38" s="6"/>
    </row>
    <row r="41" spans="2:9" ht="18" customHeight="1" x14ac:dyDescent="0.2"/>
  </sheetData>
  <mergeCells count="12">
    <mergeCell ref="B38:E38"/>
    <mergeCell ref="I6:I7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19" priority="1">
      <formula>ISBLANK(D8)=FALSE</formula>
    </cfRule>
  </conditionalFormatting>
  <dataValidations count="1">
    <dataValidation type="list" allowBlank="1" showInputMessage="1" showErrorMessage="1" sqref="H8:H38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F39" sqref="F39"/>
    </sheetView>
  </sheetViews>
  <sheetFormatPr defaultColWidth="13" defaultRowHeight="14" x14ac:dyDescent="0.2"/>
  <cols>
    <col min="1" max="1" width="2.6640625" customWidth="1"/>
    <col min="2" max="2" width="10.6640625" customWidth="1"/>
    <col min="3" max="3" width="10.6640625" style="5" customWidth="1"/>
    <col min="4" max="7" width="18.6640625" customWidth="1"/>
    <col min="8" max="8" width="45.6640625" customWidth="1"/>
    <col min="9" max="9" width="12.08203125" customWidth="1"/>
    <col min="10" max="10" width="11.58203125" customWidth="1"/>
    <col min="11" max="11" width="1.58203125" customWidth="1"/>
    <col min="13" max="13" width="3" customWidth="1"/>
  </cols>
  <sheetData>
    <row r="1" spans="2:9" ht="20" customHeight="1" x14ac:dyDescent="0.2">
      <c r="B1" s="14">
        <f>年度設定シート!D7</f>
        <v>45566</v>
      </c>
      <c r="C1" s="14"/>
      <c r="D1" s="14"/>
      <c r="E1" s="14"/>
      <c r="F1" s="14"/>
      <c r="G1" s="14"/>
      <c r="H1" s="14"/>
      <c r="I1" s="14"/>
    </row>
    <row r="2" spans="2:9" ht="20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20" customHeight="1" x14ac:dyDescent="0.2">
      <c r="B3" s="19" t="s">
        <v>6</v>
      </c>
      <c r="C3" s="20"/>
      <c r="D3" s="19"/>
      <c r="E3" s="23"/>
    </row>
    <row r="4" spans="2:9" ht="20" customHeight="1" x14ac:dyDescent="0.2">
      <c r="B4" s="21"/>
      <c r="C4" s="22"/>
      <c r="D4" s="24"/>
      <c r="E4" s="25"/>
    </row>
    <row r="5" spans="2:9" ht="15" customHeight="1" x14ac:dyDescent="0.2"/>
    <row r="6" spans="2:9" ht="20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20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50" customHeight="1" x14ac:dyDescent="0.2">
      <c r="B8" s="9">
        <f>B1</f>
        <v>45566</v>
      </c>
      <c r="C8" s="10" t="str">
        <f>TEXT(B8,"aaa")</f>
        <v>火</v>
      </c>
      <c r="D8" s="2"/>
      <c r="E8" s="2"/>
      <c r="F8" s="3"/>
      <c r="G8" s="1"/>
      <c r="H8" s="4"/>
      <c r="I8" s="4"/>
    </row>
    <row r="9" spans="2:9" ht="50" customHeight="1" x14ac:dyDescent="0.2">
      <c r="B9" s="9">
        <f>B8+1</f>
        <v>45567</v>
      </c>
      <c r="C9" s="10" t="str">
        <f t="shared" ref="C9:C38" si="0">TEXT(B9,"aaa")</f>
        <v>水</v>
      </c>
      <c r="D9" s="2"/>
      <c r="E9" s="2"/>
      <c r="F9" s="3"/>
      <c r="G9" s="1"/>
      <c r="H9" s="4"/>
      <c r="I9" s="4"/>
    </row>
    <row r="10" spans="2:9" ht="50" customHeight="1" x14ac:dyDescent="0.2">
      <c r="B10" s="9">
        <f t="shared" ref="B10:B38" si="1">B9+1</f>
        <v>45568</v>
      </c>
      <c r="C10" s="10" t="str">
        <f t="shared" si="0"/>
        <v>木</v>
      </c>
      <c r="D10" s="2"/>
      <c r="E10" s="2"/>
      <c r="F10" s="3"/>
      <c r="G10" s="1"/>
      <c r="H10" s="4"/>
      <c r="I10" s="4"/>
    </row>
    <row r="11" spans="2:9" ht="50" customHeight="1" x14ac:dyDescent="0.2">
      <c r="B11" s="9">
        <f t="shared" si="1"/>
        <v>45569</v>
      </c>
      <c r="C11" s="10" t="str">
        <f t="shared" si="0"/>
        <v>金</v>
      </c>
      <c r="D11" s="2"/>
      <c r="E11" s="2"/>
      <c r="F11" s="3"/>
      <c r="G11" s="1"/>
      <c r="H11" s="4"/>
      <c r="I11" s="4"/>
    </row>
    <row r="12" spans="2:9" ht="50" customHeight="1" x14ac:dyDescent="0.2">
      <c r="B12" s="9">
        <f t="shared" si="1"/>
        <v>45570</v>
      </c>
      <c r="C12" s="10" t="str">
        <f t="shared" si="0"/>
        <v>土</v>
      </c>
      <c r="D12" s="2"/>
      <c r="E12" s="2"/>
      <c r="F12" s="3"/>
      <c r="G12" s="1"/>
      <c r="H12" s="4"/>
      <c r="I12" s="4"/>
    </row>
    <row r="13" spans="2:9" ht="50" customHeight="1" x14ac:dyDescent="0.2">
      <c r="B13" s="9">
        <f t="shared" si="1"/>
        <v>45571</v>
      </c>
      <c r="C13" s="10" t="str">
        <f t="shared" si="0"/>
        <v>日</v>
      </c>
      <c r="D13" s="2"/>
      <c r="E13" s="2"/>
      <c r="F13" s="3"/>
      <c r="G13" s="1"/>
      <c r="H13" s="4"/>
      <c r="I13" s="4"/>
    </row>
    <row r="14" spans="2:9" ht="50" customHeight="1" x14ac:dyDescent="0.2">
      <c r="B14" s="9">
        <f t="shared" si="1"/>
        <v>45572</v>
      </c>
      <c r="C14" s="10" t="str">
        <f t="shared" si="0"/>
        <v>月</v>
      </c>
      <c r="D14" s="2"/>
      <c r="E14" s="2"/>
      <c r="F14" s="3"/>
      <c r="G14" s="1"/>
      <c r="H14" s="4"/>
      <c r="I14" s="4"/>
    </row>
    <row r="15" spans="2:9" ht="50" customHeight="1" x14ac:dyDescent="0.2">
      <c r="B15" s="9">
        <f t="shared" si="1"/>
        <v>45573</v>
      </c>
      <c r="C15" s="10" t="str">
        <f t="shared" si="0"/>
        <v>火</v>
      </c>
      <c r="D15" s="2"/>
      <c r="E15" s="2"/>
      <c r="F15" s="3"/>
      <c r="G15" s="1"/>
      <c r="H15" s="4"/>
      <c r="I15" s="4"/>
    </row>
    <row r="16" spans="2:9" ht="50" customHeight="1" x14ac:dyDescent="0.2">
      <c r="B16" s="9">
        <f t="shared" si="1"/>
        <v>45574</v>
      </c>
      <c r="C16" s="10" t="str">
        <f t="shared" si="0"/>
        <v>水</v>
      </c>
      <c r="D16" s="2"/>
      <c r="E16" s="2"/>
      <c r="F16" s="3"/>
      <c r="G16" s="1"/>
      <c r="H16" s="4"/>
      <c r="I16" s="4"/>
    </row>
    <row r="17" spans="2:9" ht="50" customHeight="1" x14ac:dyDescent="0.2">
      <c r="B17" s="9">
        <f t="shared" si="1"/>
        <v>45575</v>
      </c>
      <c r="C17" s="10" t="str">
        <f t="shared" si="0"/>
        <v>木</v>
      </c>
      <c r="D17" s="2"/>
      <c r="E17" s="2"/>
      <c r="F17" s="3"/>
      <c r="G17" s="1"/>
      <c r="H17" s="4"/>
      <c r="I17" s="4"/>
    </row>
    <row r="18" spans="2:9" ht="50" customHeight="1" x14ac:dyDescent="0.2">
      <c r="B18" s="9">
        <f t="shared" si="1"/>
        <v>45576</v>
      </c>
      <c r="C18" s="10" t="str">
        <f t="shared" si="0"/>
        <v>金</v>
      </c>
      <c r="D18" s="2"/>
      <c r="E18" s="2"/>
      <c r="F18" s="3"/>
      <c r="G18" s="1"/>
      <c r="H18" s="4"/>
      <c r="I18" s="4"/>
    </row>
    <row r="19" spans="2:9" ht="50" customHeight="1" x14ac:dyDescent="0.2">
      <c r="B19" s="9">
        <f t="shared" si="1"/>
        <v>45577</v>
      </c>
      <c r="C19" s="10" t="str">
        <f t="shared" si="0"/>
        <v>土</v>
      </c>
      <c r="D19" s="2"/>
      <c r="E19" s="2"/>
      <c r="F19" s="3"/>
      <c r="G19" s="1"/>
      <c r="H19" s="4"/>
      <c r="I19" s="4"/>
    </row>
    <row r="20" spans="2:9" ht="50" customHeight="1" x14ac:dyDescent="0.2">
      <c r="B20" s="9">
        <f t="shared" si="1"/>
        <v>45578</v>
      </c>
      <c r="C20" s="10" t="str">
        <f t="shared" si="0"/>
        <v>日</v>
      </c>
      <c r="D20" s="2"/>
      <c r="E20" s="2"/>
      <c r="F20" s="3"/>
      <c r="G20" s="1"/>
      <c r="H20" s="4"/>
      <c r="I20" s="4"/>
    </row>
    <row r="21" spans="2:9" ht="50" customHeight="1" x14ac:dyDescent="0.2">
      <c r="B21" s="9">
        <f t="shared" si="1"/>
        <v>45579</v>
      </c>
      <c r="C21" s="10" t="str">
        <f t="shared" si="0"/>
        <v>月</v>
      </c>
      <c r="D21" s="2"/>
      <c r="E21" s="2"/>
      <c r="F21" s="3"/>
      <c r="G21" s="1"/>
      <c r="H21" s="4"/>
      <c r="I21" s="4"/>
    </row>
    <row r="22" spans="2:9" ht="50" customHeight="1" x14ac:dyDescent="0.2">
      <c r="B22" s="9">
        <f t="shared" si="1"/>
        <v>45580</v>
      </c>
      <c r="C22" s="10" t="str">
        <f t="shared" si="0"/>
        <v>火</v>
      </c>
      <c r="D22" s="2"/>
      <c r="E22" s="2"/>
      <c r="F22" s="3"/>
      <c r="G22" s="1"/>
      <c r="H22" s="4"/>
      <c r="I22" s="4"/>
    </row>
    <row r="23" spans="2:9" ht="50" customHeight="1" x14ac:dyDescent="0.2">
      <c r="B23" s="9">
        <f t="shared" si="1"/>
        <v>45581</v>
      </c>
      <c r="C23" s="10" t="str">
        <f t="shared" si="0"/>
        <v>水</v>
      </c>
      <c r="D23" s="2"/>
      <c r="E23" s="2"/>
      <c r="F23" s="3"/>
      <c r="G23" s="1"/>
      <c r="H23" s="4"/>
      <c r="I23" s="4"/>
    </row>
    <row r="24" spans="2:9" ht="50" customHeight="1" x14ac:dyDescent="0.2">
      <c r="B24" s="9">
        <f t="shared" si="1"/>
        <v>45582</v>
      </c>
      <c r="C24" s="10" t="str">
        <f t="shared" si="0"/>
        <v>木</v>
      </c>
      <c r="D24" s="2"/>
      <c r="E24" s="2"/>
      <c r="F24" s="3"/>
      <c r="G24" s="1"/>
      <c r="H24" s="4"/>
      <c r="I24" s="4"/>
    </row>
    <row r="25" spans="2:9" ht="50" customHeight="1" x14ac:dyDescent="0.2">
      <c r="B25" s="9">
        <f t="shared" si="1"/>
        <v>45583</v>
      </c>
      <c r="C25" s="10" t="str">
        <f t="shared" si="0"/>
        <v>金</v>
      </c>
      <c r="D25" s="2"/>
      <c r="E25" s="2"/>
      <c r="F25" s="3"/>
      <c r="G25" s="1"/>
      <c r="H25" s="4"/>
      <c r="I25" s="4"/>
    </row>
    <row r="26" spans="2:9" ht="50" customHeight="1" x14ac:dyDescent="0.2">
      <c r="B26" s="9">
        <f t="shared" si="1"/>
        <v>45584</v>
      </c>
      <c r="C26" s="10" t="str">
        <f t="shared" si="0"/>
        <v>土</v>
      </c>
      <c r="D26" s="2"/>
      <c r="E26" s="2"/>
      <c r="F26" s="3"/>
      <c r="G26" s="1"/>
      <c r="H26" s="4"/>
      <c r="I26" s="4"/>
    </row>
    <row r="27" spans="2:9" ht="50" customHeight="1" x14ac:dyDescent="0.2">
      <c r="B27" s="9">
        <f t="shared" si="1"/>
        <v>45585</v>
      </c>
      <c r="C27" s="10" t="str">
        <f t="shared" si="0"/>
        <v>日</v>
      </c>
      <c r="D27" s="2"/>
      <c r="E27" s="2"/>
      <c r="F27" s="3"/>
      <c r="G27" s="1"/>
      <c r="H27" s="4"/>
      <c r="I27" s="4"/>
    </row>
    <row r="28" spans="2:9" ht="50" customHeight="1" x14ac:dyDescent="0.2">
      <c r="B28" s="9">
        <f t="shared" si="1"/>
        <v>45586</v>
      </c>
      <c r="C28" s="10" t="str">
        <f t="shared" si="0"/>
        <v>月</v>
      </c>
      <c r="D28" s="2"/>
      <c r="E28" s="2"/>
      <c r="F28" s="3"/>
      <c r="G28" s="1"/>
      <c r="H28" s="4"/>
      <c r="I28" s="4"/>
    </row>
    <row r="29" spans="2:9" ht="50" customHeight="1" x14ac:dyDescent="0.2">
      <c r="B29" s="9">
        <f t="shared" si="1"/>
        <v>45587</v>
      </c>
      <c r="C29" s="10" t="str">
        <f t="shared" si="0"/>
        <v>火</v>
      </c>
      <c r="D29" s="2"/>
      <c r="E29" s="2"/>
      <c r="F29" s="3"/>
      <c r="G29" s="1"/>
      <c r="H29" s="4"/>
      <c r="I29" s="4"/>
    </row>
    <row r="30" spans="2:9" ht="50" customHeight="1" x14ac:dyDescent="0.2">
      <c r="B30" s="9">
        <f t="shared" si="1"/>
        <v>45588</v>
      </c>
      <c r="C30" s="10" t="str">
        <f t="shared" si="0"/>
        <v>水</v>
      </c>
      <c r="D30" s="2"/>
      <c r="E30" s="2"/>
      <c r="F30" s="3"/>
      <c r="G30" s="1"/>
      <c r="H30" s="4"/>
      <c r="I30" s="4"/>
    </row>
    <row r="31" spans="2:9" ht="50" customHeight="1" x14ac:dyDescent="0.2">
      <c r="B31" s="9">
        <f t="shared" si="1"/>
        <v>45589</v>
      </c>
      <c r="C31" s="10" t="str">
        <f t="shared" si="0"/>
        <v>木</v>
      </c>
      <c r="D31" s="2"/>
      <c r="E31" s="2"/>
      <c r="F31" s="3"/>
      <c r="G31" s="1"/>
      <c r="H31" s="4"/>
      <c r="I31" s="4"/>
    </row>
    <row r="32" spans="2:9" ht="50" customHeight="1" x14ac:dyDescent="0.2">
      <c r="B32" s="9">
        <f t="shared" si="1"/>
        <v>45590</v>
      </c>
      <c r="C32" s="10" t="str">
        <f t="shared" si="0"/>
        <v>金</v>
      </c>
      <c r="D32" s="2"/>
      <c r="E32" s="2"/>
      <c r="F32" s="3"/>
      <c r="G32" s="1"/>
      <c r="H32" s="4"/>
      <c r="I32" s="4"/>
    </row>
    <row r="33" spans="2:9" ht="50" customHeight="1" x14ac:dyDescent="0.2">
      <c r="B33" s="9">
        <f t="shared" si="1"/>
        <v>45591</v>
      </c>
      <c r="C33" s="10" t="str">
        <f t="shared" si="0"/>
        <v>土</v>
      </c>
      <c r="D33" s="2"/>
      <c r="E33" s="2"/>
      <c r="F33" s="3"/>
      <c r="G33" s="1"/>
      <c r="H33" s="4"/>
      <c r="I33" s="4"/>
    </row>
    <row r="34" spans="2:9" ht="50" customHeight="1" x14ac:dyDescent="0.2">
      <c r="B34" s="9">
        <f t="shared" si="1"/>
        <v>45592</v>
      </c>
      <c r="C34" s="10" t="str">
        <f t="shared" si="0"/>
        <v>日</v>
      </c>
      <c r="D34" s="2"/>
      <c r="E34" s="2"/>
      <c r="F34" s="3"/>
      <c r="G34" s="1"/>
      <c r="H34" s="4"/>
      <c r="I34" s="4"/>
    </row>
    <row r="35" spans="2:9" ht="50" customHeight="1" x14ac:dyDescent="0.2">
      <c r="B35" s="9">
        <f t="shared" si="1"/>
        <v>45593</v>
      </c>
      <c r="C35" s="10" t="str">
        <f t="shared" si="0"/>
        <v>月</v>
      </c>
      <c r="D35" s="2"/>
      <c r="E35" s="2"/>
      <c r="F35" s="3"/>
      <c r="G35" s="1"/>
      <c r="H35" s="4"/>
      <c r="I35" s="4"/>
    </row>
    <row r="36" spans="2:9" ht="50" customHeight="1" x14ac:dyDescent="0.2">
      <c r="B36" s="9">
        <f t="shared" si="1"/>
        <v>45594</v>
      </c>
      <c r="C36" s="10" t="str">
        <f t="shared" si="0"/>
        <v>火</v>
      </c>
      <c r="D36" s="2"/>
      <c r="E36" s="2"/>
      <c r="F36" s="3"/>
      <c r="G36" s="1"/>
      <c r="H36" s="4"/>
      <c r="I36" s="4"/>
    </row>
    <row r="37" spans="2:9" ht="50" customHeight="1" x14ac:dyDescent="0.2">
      <c r="B37" s="9">
        <f t="shared" si="1"/>
        <v>45595</v>
      </c>
      <c r="C37" s="10" t="str">
        <f t="shared" si="0"/>
        <v>水</v>
      </c>
      <c r="D37" s="2"/>
      <c r="E37" s="2"/>
      <c r="F37" s="3"/>
      <c r="G37" s="1"/>
      <c r="H37" s="4"/>
      <c r="I37" s="4"/>
    </row>
    <row r="38" spans="2:9" ht="50" customHeight="1" x14ac:dyDescent="0.2">
      <c r="B38" s="9">
        <f t="shared" si="1"/>
        <v>45596</v>
      </c>
      <c r="C38" s="8" t="str">
        <f t="shared" si="0"/>
        <v>木</v>
      </c>
      <c r="D38" s="2"/>
      <c r="E38" s="2"/>
      <c r="F38" s="3"/>
      <c r="G38" s="1"/>
      <c r="H38" s="4"/>
      <c r="I38" s="4"/>
    </row>
    <row r="39" spans="2:9" ht="45" customHeight="1" x14ac:dyDescent="0.2">
      <c r="B39" s="17" t="s">
        <v>4</v>
      </c>
      <c r="C39" s="18"/>
      <c r="D39" s="18"/>
      <c r="E39" s="18"/>
      <c r="F39" s="1">
        <f>SUM(F8:F38)</f>
        <v>0</v>
      </c>
      <c r="G39" s="1">
        <f>SUM(G8:G38)</f>
        <v>0</v>
      </c>
      <c r="H39" s="4"/>
      <c r="I39" s="6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18" priority="1">
      <formula>ISBLANK(D8)=FALSE</formula>
    </cfRule>
  </conditionalFormatting>
  <conditionalFormatting sqref="D38:F38">
    <cfRule type="expression" dxfId="17" priority="2">
      <formula>ISBLANK(D38)=FALSE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view="pageBreakPreview" zoomScale="55" zoomScaleNormal="55" zoomScaleSheetLayoutView="55" workbookViewId="0">
      <pane xSplit="1" ySplit="7" topLeftCell="B29" activePane="bottomRight" state="frozen"/>
      <selection pane="topRight" activeCell="B1" sqref="B1"/>
      <selection pane="bottomLeft" activeCell="A8" sqref="A8"/>
      <selection pane="bottomRight" activeCell="F38" sqref="F38"/>
    </sheetView>
  </sheetViews>
  <sheetFormatPr defaultColWidth="13" defaultRowHeight="14" x14ac:dyDescent="0.2"/>
  <cols>
    <col min="1" max="1" width="2.6640625" customWidth="1"/>
    <col min="2" max="2" width="10.6640625" customWidth="1"/>
    <col min="3" max="3" width="10.6640625" style="5" customWidth="1"/>
    <col min="4" max="7" width="18.6640625" customWidth="1"/>
    <col min="8" max="8" width="45.6640625" customWidth="1"/>
    <col min="9" max="9" width="12.08203125" customWidth="1"/>
    <col min="10" max="10" width="11.58203125" customWidth="1"/>
    <col min="11" max="11" width="1.58203125" customWidth="1"/>
    <col min="13" max="13" width="3" customWidth="1"/>
  </cols>
  <sheetData>
    <row r="1" spans="2:9" ht="20" customHeight="1" x14ac:dyDescent="0.2">
      <c r="B1" s="14">
        <f>年度設定シート!D8</f>
        <v>45597</v>
      </c>
      <c r="C1" s="14"/>
      <c r="D1" s="14"/>
      <c r="E1" s="14"/>
      <c r="F1" s="14"/>
      <c r="G1" s="14"/>
      <c r="H1" s="14"/>
      <c r="I1" s="14"/>
    </row>
    <row r="2" spans="2:9" ht="20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20" customHeight="1" x14ac:dyDescent="0.2">
      <c r="B3" s="19" t="s">
        <v>6</v>
      </c>
      <c r="C3" s="20"/>
      <c r="D3" s="19"/>
      <c r="E3" s="23"/>
    </row>
    <row r="4" spans="2:9" ht="20" customHeight="1" x14ac:dyDescent="0.2">
      <c r="B4" s="21"/>
      <c r="C4" s="22"/>
      <c r="D4" s="24"/>
      <c r="E4" s="25"/>
    </row>
    <row r="5" spans="2:9" ht="15" customHeight="1" x14ac:dyDescent="0.2"/>
    <row r="6" spans="2:9" ht="20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20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50" customHeight="1" x14ac:dyDescent="0.2">
      <c r="B8" s="9">
        <f>B1</f>
        <v>45597</v>
      </c>
      <c r="C8" s="10" t="str">
        <f>TEXT(B8,"aaa")</f>
        <v>金</v>
      </c>
      <c r="D8" s="2"/>
      <c r="E8" s="2"/>
      <c r="F8" s="3"/>
      <c r="G8" s="1"/>
      <c r="H8" s="4"/>
      <c r="I8" s="4"/>
    </row>
    <row r="9" spans="2:9" ht="50" customHeight="1" x14ac:dyDescent="0.2">
      <c r="B9" s="9">
        <f>B8+1</f>
        <v>45598</v>
      </c>
      <c r="C9" s="10" t="str">
        <f t="shared" ref="C9:C37" si="0">TEXT(B9,"aaa")</f>
        <v>土</v>
      </c>
      <c r="D9" s="2"/>
      <c r="E9" s="2"/>
      <c r="F9" s="3"/>
      <c r="G9" s="1"/>
      <c r="H9" s="4"/>
      <c r="I9" s="4"/>
    </row>
    <row r="10" spans="2:9" ht="50" customHeight="1" x14ac:dyDescent="0.2">
      <c r="B10" s="9">
        <f t="shared" ref="B10:B37" si="1">B9+1</f>
        <v>45599</v>
      </c>
      <c r="C10" s="10" t="str">
        <f t="shared" si="0"/>
        <v>日</v>
      </c>
      <c r="D10" s="2"/>
      <c r="E10" s="2"/>
      <c r="F10" s="3"/>
      <c r="G10" s="1"/>
      <c r="H10" s="4"/>
      <c r="I10" s="4"/>
    </row>
    <row r="11" spans="2:9" ht="50" customHeight="1" x14ac:dyDescent="0.2">
      <c r="B11" s="9">
        <f t="shared" si="1"/>
        <v>45600</v>
      </c>
      <c r="C11" s="10" t="str">
        <f t="shared" si="0"/>
        <v>月</v>
      </c>
      <c r="D11" s="2"/>
      <c r="E11" s="2"/>
      <c r="F11" s="3"/>
      <c r="G11" s="1"/>
      <c r="H11" s="4"/>
      <c r="I11" s="4"/>
    </row>
    <row r="12" spans="2:9" ht="50" customHeight="1" x14ac:dyDescent="0.2">
      <c r="B12" s="9">
        <f t="shared" si="1"/>
        <v>45601</v>
      </c>
      <c r="C12" s="10" t="str">
        <f t="shared" si="0"/>
        <v>火</v>
      </c>
      <c r="D12" s="2"/>
      <c r="E12" s="2"/>
      <c r="F12" s="3"/>
      <c r="G12" s="1"/>
      <c r="H12" s="4"/>
      <c r="I12" s="4"/>
    </row>
    <row r="13" spans="2:9" ht="50" customHeight="1" x14ac:dyDescent="0.2">
      <c r="B13" s="9">
        <f t="shared" si="1"/>
        <v>45602</v>
      </c>
      <c r="C13" s="10" t="str">
        <f t="shared" si="0"/>
        <v>水</v>
      </c>
      <c r="D13" s="2"/>
      <c r="E13" s="2"/>
      <c r="F13" s="3"/>
      <c r="G13" s="1"/>
      <c r="H13" s="4"/>
      <c r="I13" s="4"/>
    </row>
    <row r="14" spans="2:9" ht="50" customHeight="1" x14ac:dyDescent="0.2">
      <c r="B14" s="9">
        <f t="shared" si="1"/>
        <v>45603</v>
      </c>
      <c r="C14" s="10" t="str">
        <f t="shared" si="0"/>
        <v>木</v>
      </c>
      <c r="D14" s="2"/>
      <c r="E14" s="2"/>
      <c r="F14" s="3"/>
      <c r="G14" s="1"/>
      <c r="H14" s="4"/>
      <c r="I14" s="4"/>
    </row>
    <row r="15" spans="2:9" ht="50" customHeight="1" x14ac:dyDescent="0.2">
      <c r="B15" s="9">
        <f t="shared" si="1"/>
        <v>45604</v>
      </c>
      <c r="C15" s="10" t="str">
        <f t="shared" si="0"/>
        <v>金</v>
      </c>
      <c r="D15" s="2"/>
      <c r="E15" s="2"/>
      <c r="F15" s="3"/>
      <c r="G15" s="1"/>
      <c r="H15" s="4"/>
      <c r="I15" s="4"/>
    </row>
    <row r="16" spans="2:9" ht="50" customHeight="1" x14ac:dyDescent="0.2">
      <c r="B16" s="9">
        <f t="shared" si="1"/>
        <v>45605</v>
      </c>
      <c r="C16" s="10" t="str">
        <f t="shared" si="0"/>
        <v>土</v>
      </c>
      <c r="D16" s="2"/>
      <c r="E16" s="2"/>
      <c r="F16" s="3"/>
      <c r="G16" s="1"/>
      <c r="H16" s="4"/>
      <c r="I16" s="4"/>
    </row>
    <row r="17" spans="2:9" ht="50" customHeight="1" x14ac:dyDescent="0.2">
      <c r="B17" s="9">
        <f t="shared" si="1"/>
        <v>45606</v>
      </c>
      <c r="C17" s="10" t="str">
        <f t="shared" si="0"/>
        <v>日</v>
      </c>
      <c r="D17" s="2"/>
      <c r="E17" s="2"/>
      <c r="F17" s="3"/>
      <c r="G17" s="1"/>
      <c r="H17" s="4"/>
      <c r="I17" s="4"/>
    </row>
    <row r="18" spans="2:9" ht="50" customHeight="1" x14ac:dyDescent="0.2">
      <c r="B18" s="9">
        <f t="shared" si="1"/>
        <v>45607</v>
      </c>
      <c r="C18" s="10" t="str">
        <f t="shared" si="0"/>
        <v>月</v>
      </c>
      <c r="D18" s="2"/>
      <c r="E18" s="2"/>
      <c r="F18" s="3"/>
      <c r="G18" s="1"/>
      <c r="H18" s="4"/>
      <c r="I18" s="4"/>
    </row>
    <row r="19" spans="2:9" ht="50" customHeight="1" x14ac:dyDescent="0.2">
      <c r="B19" s="9">
        <f t="shared" si="1"/>
        <v>45608</v>
      </c>
      <c r="C19" s="10" t="str">
        <f t="shared" si="0"/>
        <v>火</v>
      </c>
      <c r="D19" s="2"/>
      <c r="E19" s="2"/>
      <c r="F19" s="3"/>
      <c r="G19" s="1"/>
      <c r="H19" s="4"/>
      <c r="I19" s="4"/>
    </row>
    <row r="20" spans="2:9" ht="50" customHeight="1" x14ac:dyDescent="0.2">
      <c r="B20" s="9">
        <f t="shared" si="1"/>
        <v>45609</v>
      </c>
      <c r="C20" s="10" t="str">
        <f t="shared" si="0"/>
        <v>水</v>
      </c>
      <c r="D20" s="2"/>
      <c r="E20" s="2"/>
      <c r="F20" s="3"/>
      <c r="G20" s="1"/>
      <c r="H20" s="4"/>
      <c r="I20" s="4"/>
    </row>
    <row r="21" spans="2:9" ht="50" customHeight="1" x14ac:dyDescent="0.2">
      <c r="B21" s="9">
        <f t="shared" si="1"/>
        <v>45610</v>
      </c>
      <c r="C21" s="10" t="str">
        <f t="shared" si="0"/>
        <v>木</v>
      </c>
      <c r="D21" s="2"/>
      <c r="E21" s="2"/>
      <c r="F21" s="3"/>
      <c r="G21" s="1"/>
      <c r="H21" s="4"/>
      <c r="I21" s="4"/>
    </row>
    <row r="22" spans="2:9" ht="50" customHeight="1" x14ac:dyDescent="0.2">
      <c r="B22" s="9">
        <f t="shared" si="1"/>
        <v>45611</v>
      </c>
      <c r="C22" s="10" t="str">
        <f t="shared" si="0"/>
        <v>金</v>
      </c>
      <c r="D22" s="2"/>
      <c r="E22" s="2"/>
      <c r="F22" s="3"/>
      <c r="G22" s="1"/>
      <c r="H22" s="4"/>
      <c r="I22" s="4"/>
    </row>
    <row r="23" spans="2:9" ht="50" customHeight="1" x14ac:dyDescent="0.2">
      <c r="B23" s="9">
        <f t="shared" si="1"/>
        <v>45612</v>
      </c>
      <c r="C23" s="10" t="str">
        <f t="shared" si="0"/>
        <v>土</v>
      </c>
      <c r="D23" s="2"/>
      <c r="E23" s="2"/>
      <c r="F23" s="3"/>
      <c r="G23" s="1"/>
      <c r="H23" s="4"/>
      <c r="I23" s="4"/>
    </row>
    <row r="24" spans="2:9" ht="50" customHeight="1" x14ac:dyDescent="0.2">
      <c r="B24" s="9">
        <f t="shared" si="1"/>
        <v>45613</v>
      </c>
      <c r="C24" s="10" t="str">
        <f t="shared" si="0"/>
        <v>日</v>
      </c>
      <c r="D24" s="2"/>
      <c r="E24" s="2"/>
      <c r="F24" s="3"/>
      <c r="G24" s="1"/>
      <c r="H24" s="4"/>
      <c r="I24" s="4"/>
    </row>
    <row r="25" spans="2:9" ht="50" customHeight="1" x14ac:dyDescent="0.2">
      <c r="B25" s="9">
        <f t="shared" si="1"/>
        <v>45614</v>
      </c>
      <c r="C25" s="10" t="str">
        <f t="shared" si="0"/>
        <v>月</v>
      </c>
      <c r="D25" s="2"/>
      <c r="E25" s="2"/>
      <c r="F25" s="3"/>
      <c r="G25" s="1"/>
      <c r="H25" s="4"/>
      <c r="I25" s="4"/>
    </row>
    <row r="26" spans="2:9" ht="50" customHeight="1" x14ac:dyDescent="0.2">
      <c r="B26" s="9">
        <f t="shared" si="1"/>
        <v>45615</v>
      </c>
      <c r="C26" s="10" t="str">
        <f t="shared" si="0"/>
        <v>火</v>
      </c>
      <c r="D26" s="2"/>
      <c r="E26" s="2"/>
      <c r="F26" s="3"/>
      <c r="G26" s="1"/>
      <c r="H26" s="4"/>
      <c r="I26" s="4"/>
    </row>
    <row r="27" spans="2:9" ht="50" customHeight="1" x14ac:dyDescent="0.2">
      <c r="B27" s="9">
        <f t="shared" si="1"/>
        <v>45616</v>
      </c>
      <c r="C27" s="10" t="str">
        <f t="shared" si="0"/>
        <v>水</v>
      </c>
      <c r="D27" s="2"/>
      <c r="E27" s="2"/>
      <c r="F27" s="3"/>
      <c r="G27" s="1"/>
      <c r="H27" s="4"/>
      <c r="I27" s="4"/>
    </row>
    <row r="28" spans="2:9" ht="50" customHeight="1" x14ac:dyDescent="0.2">
      <c r="B28" s="9">
        <f t="shared" si="1"/>
        <v>45617</v>
      </c>
      <c r="C28" s="10" t="str">
        <f t="shared" si="0"/>
        <v>木</v>
      </c>
      <c r="D28" s="2"/>
      <c r="E28" s="2"/>
      <c r="F28" s="3"/>
      <c r="G28" s="1"/>
      <c r="H28" s="4"/>
      <c r="I28" s="4"/>
    </row>
    <row r="29" spans="2:9" ht="50" customHeight="1" x14ac:dyDescent="0.2">
      <c r="B29" s="9">
        <f t="shared" si="1"/>
        <v>45618</v>
      </c>
      <c r="C29" s="10" t="str">
        <f t="shared" si="0"/>
        <v>金</v>
      </c>
      <c r="D29" s="2"/>
      <c r="E29" s="2"/>
      <c r="F29" s="3"/>
      <c r="G29" s="1"/>
      <c r="H29" s="4"/>
      <c r="I29" s="4"/>
    </row>
    <row r="30" spans="2:9" ht="50" customHeight="1" x14ac:dyDescent="0.2">
      <c r="B30" s="9">
        <f t="shared" si="1"/>
        <v>45619</v>
      </c>
      <c r="C30" s="10" t="str">
        <f t="shared" si="0"/>
        <v>土</v>
      </c>
      <c r="D30" s="2"/>
      <c r="E30" s="2"/>
      <c r="F30" s="3"/>
      <c r="G30" s="1"/>
      <c r="H30" s="4"/>
      <c r="I30" s="4"/>
    </row>
    <row r="31" spans="2:9" ht="50" customHeight="1" x14ac:dyDescent="0.2">
      <c r="B31" s="9">
        <f t="shared" si="1"/>
        <v>45620</v>
      </c>
      <c r="C31" s="10" t="str">
        <f t="shared" si="0"/>
        <v>日</v>
      </c>
      <c r="D31" s="2"/>
      <c r="E31" s="2"/>
      <c r="F31" s="3"/>
      <c r="G31" s="1"/>
      <c r="H31" s="4"/>
      <c r="I31" s="4"/>
    </row>
    <row r="32" spans="2:9" ht="50" customHeight="1" x14ac:dyDescent="0.2">
      <c r="B32" s="9">
        <f t="shared" si="1"/>
        <v>45621</v>
      </c>
      <c r="C32" s="10" t="str">
        <f t="shared" si="0"/>
        <v>月</v>
      </c>
      <c r="D32" s="2"/>
      <c r="E32" s="2"/>
      <c r="F32" s="3"/>
      <c r="G32" s="1"/>
      <c r="H32" s="4"/>
      <c r="I32" s="4"/>
    </row>
    <row r="33" spans="2:9" ht="50" customHeight="1" x14ac:dyDescent="0.2">
      <c r="B33" s="9">
        <f t="shared" si="1"/>
        <v>45622</v>
      </c>
      <c r="C33" s="10" t="str">
        <f t="shared" si="0"/>
        <v>火</v>
      </c>
      <c r="D33" s="2"/>
      <c r="E33" s="2"/>
      <c r="F33" s="3"/>
      <c r="G33" s="1"/>
      <c r="H33" s="4"/>
      <c r="I33" s="4"/>
    </row>
    <row r="34" spans="2:9" ht="50" customHeight="1" x14ac:dyDescent="0.2">
      <c r="B34" s="9">
        <f t="shared" si="1"/>
        <v>45623</v>
      </c>
      <c r="C34" s="10" t="str">
        <f t="shared" si="0"/>
        <v>水</v>
      </c>
      <c r="D34" s="2"/>
      <c r="E34" s="2"/>
      <c r="F34" s="3"/>
      <c r="G34" s="1"/>
      <c r="H34" s="4"/>
      <c r="I34" s="4"/>
    </row>
    <row r="35" spans="2:9" ht="50" customHeight="1" x14ac:dyDescent="0.2">
      <c r="B35" s="9">
        <f t="shared" si="1"/>
        <v>45624</v>
      </c>
      <c r="C35" s="10" t="str">
        <f t="shared" si="0"/>
        <v>木</v>
      </c>
      <c r="D35" s="2"/>
      <c r="E35" s="2"/>
      <c r="F35" s="3"/>
      <c r="G35" s="1"/>
      <c r="H35" s="4"/>
      <c r="I35" s="4"/>
    </row>
    <row r="36" spans="2:9" ht="50" customHeight="1" x14ac:dyDescent="0.2">
      <c r="B36" s="9">
        <f t="shared" si="1"/>
        <v>45625</v>
      </c>
      <c r="C36" s="10" t="str">
        <f t="shared" si="0"/>
        <v>金</v>
      </c>
      <c r="D36" s="2"/>
      <c r="E36" s="2"/>
      <c r="F36" s="3"/>
      <c r="G36" s="1"/>
      <c r="H36" s="4"/>
      <c r="I36" s="4"/>
    </row>
    <row r="37" spans="2:9" ht="50" customHeight="1" x14ac:dyDescent="0.2">
      <c r="B37" s="9">
        <f t="shared" si="1"/>
        <v>45626</v>
      </c>
      <c r="C37" s="10" t="str">
        <f t="shared" si="0"/>
        <v>土</v>
      </c>
      <c r="D37" s="2"/>
      <c r="E37" s="2"/>
      <c r="F37" s="3"/>
      <c r="G37" s="1"/>
      <c r="H37" s="4"/>
      <c r="I37" s="4"/>
    </row>
    <row r="38" spans="2:9" ht="45" customHeight="1" x14ac:dyDescent="0.2">
      <c r="B38" s="17" t="s">
        <v>4</v>
      </c>
      <c r="C38" s="18"/>
      <c r="D38" s="18"/>
      <c r="E38" s="18"/>
      <c r="F38" s="1">
        <f>SUM(F8:F37)</f>
        <v>0</v>
      </c>
      <c r="G38" s="1">
        <f>SUM(G8:G37)</f>
        <v>0</v>
      </c>
      <c r="H38" s="4"/>
      <c r="I38" s="6"/>
    </row>
    <row r="41" spans="2:9" ht="18" customHeight="1" x14ac:dyDescent="0.2"/>
  </sheetData>
  <mergeCells count="12">
    <mergeCell ref="B38:E38"/>
    <mergeCell ref="I6:I7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16" priority="1">
      <formula>ISBLANK(D8)=FALSE</formula>
    </cfRule>
  </conditionalFormatting>
  <dataValidations count="1">
    <dataValidation type="list" allowBlank="1" showInputMessage="1" showErrorMessage="1" sqref="H8:H38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F39" sqref="F39"/>
    </sheetView>
  </sheetViews>
  <sheetFormatPr defaultColWidth="13" defaultRowHeight="14" x14ac:dyDescent="0.2"/>
  <cols>
    <col min="1" max="1" width="2.6640625" customWidth="1"/>
    <col min="2" max="2" width="10.6640625" customWidth="1"/>
    <col min="3" max="3" width="10.6640625" style="5" customWidth="1"/>
    <col min="4" max="7" width="18.6640625" customWidth="1"/>
    <col min="8" max="8" width="45.6640625" customWidth="1"/>
    <col min="9" max="9" width="12.08203125" customWidth="1"/>
    <col min="10" max="10" width="11.58203125" customWidth="1"/>
    <col min="11" max="11" width="1.58203125" customWidth="1"/>
    <col min="13" max="13" width="3" customWidth="1"/>
  </cols>
  <sheetData>
    <row r="1" spans="2:9" ht="20" customHeight="1" x14ac:dyDescent="0.2">
      <c r="B1" s="14">
        <f>年度設定シート!D9</f>
        <v>45627</v>
      </c>
      <c r="C1" s="14"/>
      <c r="D1" s="14"/>
      <c r="E1" s="14"/>
      <c r="F1" s="14"/>
      <c r="G1" s="14"/>
      <c r="H1" s="14"/>
      <c r="I1" s="14"/>
    </row>
    <row r="2" spans="2:9" ht="20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20" customHeight="1" x14ac:dyDescent="0.2">
      <c r="B3" s="19" t="s">
        <v>6</v>
      </c>
      <c r="C3" s="20"/>
      <c r="D3" s="19"/>
      <c r="E3" s="23"/>
    </row>
    <row r="4" spans="2:9" ht="20" customHeight="1" x14ac:dyDescent="0.2">
      <c r="B4" s="21"/>
      <c r="C4" s="22"/>
      <c r="D4" s="24"/>
      <c r="E4" s="25"/>
    </row>
    <row r="5" spans="2:9" ht="15" customHeight="1" x14ac:dyDescent="0.2"/>
    <row r="6" spans="2:9" ht="20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20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50" customHeight="1" x14ac:dyDescent="0.2">
      <c r="B8" s="9">
        <f>B1</f>
        <v>45627</v>
      </c>
      <c r="C8" s="10" t="str">
        <f>TEXT(B8,"aaa")</f>
        <v>日</v>
      </c>
      <c r="D8" s="2"/>
      <c r="E8" s="2"/>
      <c r="F8" s="3"/>
      <c r="G8" s="1"/>
      <c r="H8" s="4"/>
      <c r="I8" s="4"/>
    </row>
    <row r="9" spans="2:9" ht="50" customHeight="1" x14ac:dyDescent="0.2">
      <c r="B9" s="9">
        <f>B8+1</f>
        <v>45628</v>
      </c>
      <c r="C9" s="10" t="str">
        <f t="shared" ref="C9:C38" si="0">TEXT(B9,"aaa")</f>
        <v>月</v>
      </c>
      <c r="D9" s="2"/>
      <c r="E9" s="2"/>
      <c r="F9" s="3"/>
      <c r="G9" s="1"/>
      <c r="H9" s="4"/>
      <c r="I9" s="4"/>
    </row>
    <row r="10" spans="2:9" ht="50" customHeight="1" x14ac:dyDescent="0.2">
      <c r="B10" s="9">
        <f t="shared" ref="B10:B38" si="1">B9+1</f>
        <v>45629</v>
      </c>
      <c r="C10" s="10" t="str">
        <f t="shared" si="0"/>
        <v>火</v>
      </c>
      <c r="D10" s="2"/>
      <c r="E10" s="2"/>
      <c r="F10" s="3"/>
      <c r="G10" s="1"/>
      <c r="H10" s="4"/>
      <c r="I10" s="4"/>
    </row>
    <row r="11" spans="2:9" ht="50" customHeight="1" x14ac:dyDescent="0.2">
      <c r="B11" s="9">
        <f t="shared" si="1"/>
        <v>45630</v>
      </c>
      <c r="C11" s="10" t="str">
        <f t="shared" si="0"/>
        <v>水</v>
      </c>
      <c r="D11" s="2"/>
      <c r="E11" s="2"/>
      <c r="F11" s="3"/>
      <c r="G11" s="1"/>
      <c r="H11" s="4"/>
      <c r="I11" s="4"/>
    </row>
    <row r="12" spans="2:9" ht="50" customHeight="1" x14ac:dyDescent="0.2">
      <c r="B12" s="9">
        <f t="shared" si="1"/>
        <v>45631</v>
      </c>
      <c r="C12" s="10" t="str">
        <f t="shared" si="0"/>
        <v>木</v>
      </c>
      <c r="D12" s="2"/>
      <c r="E12" s="2"/>
      <c r="F12" s="3"/>
      <c r="G12" s="1"/>
      <c r="H12" s="4"/>
      <c r="I12" s="4"/>
    </row>
    <row r="13" spans="2:9" ht="50" customHeight="1" x14ac:dyDescent="0.2">
      <c r="B13" s="9">
        <f t="shared" si="1"/>
        <v>45632</v>
      </c>
      <c r="C13" s="10" t="str">
        <f t="shared" si="0"/>
        <v>金</v>
      </c>
      <c r="D13" s="2"/>
      <c r="E13" s="2"/>
      <c r="F13" s="3"/>
      <c r="G13" s="1"/>
      <c r="H13" s="4"/>
      <c r="I13" s="4"/>
    </row>
    <row r="14" spans="2:9" ht="50" customHeight="1" x14ac:dyDescent="0.2">
      <c r="B14" s="9">
        <f t="shared" si="1"/>
        <v>45633</v>
      </c>
      <c r="C14" s="10" t="str">
        <f t="shared" si="0"/>
        <v>土</v>
      </c>
      <c r="D14" s="2"/>
      <c r="E14" s="2"/>
      <c r="F14" s="3"/>
      <c r="G14" s="1"/>
      <c r="H14" s="4"/>
      <c r="I14" s="4"/>
    </row>
    <row r="15" spans="2:9" ht="50" customHeight="1" x14ac:dyDescent="0.2">
      <c r="B15" s="9">
        <f t="shared" si="1"/>
        <v>45634</v>
      </c>
      <c r="C15" s="10" t="str">
        <f t="shared" si="0"/>
        <v>日</v>
      </c>
      <c r="D15" s="2"/>
      <c r="E15" s="2"/>
      <c r="F15" s="3"/>
      <c r="G15" s="1"/>
      <c r="H15" s="4"/>
      <c r="I15" s="4"/>
    </row>
    <row r="16" spans="2:9" ht="50" customHeight="1" x14ac:dyDescent="0.2">
      <c r="B16" s="9">
        <f t="shared" si="1"/>
        <v>45635</v>
      </c>
      <c r="C16" s="10" t="str">
        <f t="shared" si="0"/>
        <v>月</v>
      </c>
      <c r="D16" s="2"/>
      <c r="E16" s="2"/>
      <c r="F16" s="3"/>
      <c r="G16" s="1"/>
      <c r="H16" s="4"/>
      <c r="I16" s="4"/>
    </row>
    <row r="17" spans="2:9" ht="50" customHeight="1" x14ac:dyDescent="0.2">
      <c r="B17" s="9">
        <f t="shared" si="1"/>
        <v>45636</v>
      </c>
      <c r="C17" s="10" t="str">
        <f t="shared" si="0"/>
        <v>火</v>
      </c>
      <c r="D17" s="2"/>
      <c r="E17" s="2"/>
      <c r="F17" s="3"/>
      <c r="G17" s="1"/>
      <c r="H17" s="4"/>
      <c r="I17" s="4"/>
    </row>
    <row r="18" spans="2:9" ht="50" customHeight="1" x14ac:dyDescent="0.2">
      <c r="B18" s="9">
        <f t="shared" si="1"/>
        <v>45637</v>
      </c>
      <c r="C18" s="10" t="str">
        <f t="shared" si="0"/>
        <v>水</v>
      </c>
      <c r="D18" s="2"/>
      <c r="E18" s="2"/>
      <c r="F18" s="3"/>
      <c r="G18" s="1"/>
      <c r="H18" s="4"/>
      <c r="I18" s="4"/>
    </row>
    <row r="19" spans="2:9" ht="50" customHeight="1" x14ac:dyDescent="0.2">
      <c r="B19" s="9">
        <f t="shared" si="1"/>
        <v>45638</v>
      </c>
      <c r="C19" s="10" t="str">
        <f t="shared" si="0"/>
        <v>木</v>
      </c>
      <c r="D19" s="2"/>
      <c r="E19" s="2"/>
      <c r="F19" s="3"/>
      <c r="G19" s="1"/>
      <c r="H19" s="4"/>
      <c r="I19" s="4"/>
    </row>
    <row r="20" spans="2:9" ht="50" customHeight="1" x14ac:dyDescent="0.2">
      <c r="B20" s="9">
        <f t="shared" si="1"/>
        <v>45639</v>
      </c>
      <c r="C20" s="10" t="str">
        <f t="shared" si="0"/>
        <v>金</v>
      </c>
      <c r="D20" s="2"/>
      <c r="E20" s="2"/>
      <c r="F20" s="3"/>
      <c r="G20" s="1"/>
      <c r="H20" s="4"/>
      <c r="I20" s="4"/>
    </row>
    <row r="21" spans="2:9" ht="50" customHeight="1" x14ac:dyDescent="0.2">
      <c r="B21" s="9">
        <f t="shared" si="1"/>
        <v>45640</v>
      </c>
      <c r="C21" s="10" t="str">
        <f t="shared" si="0"/>
        <v>土</v>
      </c>
      <c r="D21" s="2"/>
      <c r="E21" s="2"/>
      <c r="F21" s="3"/>
      <c r="G21" s="1"/>
      <c r="H21" s="4"/>
      <c r="I21" s="4"/>
    </row>
    <row r="22" spans="2:9" ht="50" customHeight="1" x14ac:dyDescent="0.2">
      <c r="B22" s="9">
        <f t="shared" si="1"/>
        <v>45641</v>
      </c>
      <c r="C22" s="10" t="str">
        <f t="shared" si="0"/>
        <v>日</v>
      </c>
      <c r="D22" s="2"/>
      <c r="E22" s="2"/>
      <c r="F22" s="3"/>
      <c r="G22" s="1"/>
      <c r="H22" s="4"/>
      <c r="I22" s="4"/>
    </row>
    <row r="23" spans="2:9" ht="50" customHeight="1" x14ac:dyDescent="0.2">
      <c r="B23" s="9">
        <f t="shared" si="1"/>
        <v>45642</v>
      </c>
      <c r="C23" s="10" t="str">
        <f t="shared" si="0"/>
        <v>月</v>
      </c>
      <c r="D23" s="2"/>
      <c r="E23" s="2"/>
      <c r="F23" s="3"/>
      <c r="G23" s="1"/>
      <c r="H23" s="4"/>
      <c r="I23" s="4"/>
    </row>
    <row r="24" spans="2:9" ht="50" customHeight="1" x14ac:dyDescent="0.2">
      <c r="B24" s="9">
        <f t="shared" si="1"/>
        <v>45643</v>
      </c>
      <c r="C24" s="10" t="str">
        <f t="shared" si="0"/>
        <v>火</v>
      </c>
      <c r="D24" s="2"/>
      <c r="E24" s="2"/>
      <c r="F24" s="3"/>
      <c r="G24" s="1"/>
      <c r="H24" s="4"/>
      <c r="I24" s="4"/>
    </row>
    <row r="25" spans="2:9" ht="50" customHeight="1" x14ac:dyDescent="0.2">
      <c r="B25" s="9">
        <f t="shared" si="1"/>
        <v>45644</v>
      </c>
      <c r="C25" s="10" t="str">
        <f t="shared" si="0"/>
        <v>水</v>
      </c>
      <c r="D25" s="2"/>
      <c r="E25" s="2"/>
      <c r="F25" s="3"/>
      <c r="G25" s="1"/>
      <c r="H25" s="4"/>
      <c r="I25" s="4"/>
    </row>
    <row r="26" spans="2:9" ht="50" customHeight="1" x14ac:dyDescent="0.2">
      <c r="B26" s="9">
        <f t="shared" si="1"/>
        <v>45645</v>
      </c>
      <c r="C26" s="10" t="str">
        <f t="shared" si="0"/>
        <v>木</v>
      </c>
      <c r="D26" s="2"/>
      <c r="E26" s="2"/>
      <c r="F26" s="3"/>
      <c r="G26" s="1"/>
      <c r="H26" s="4"/>
      <c r="I26" s="4"/>
    </row>
    <row r="27" spans="2:9" ht="50" customHeight="1" x14ac:dyDescent="0.2">
      <c r="B27" s="9">
        <f t="shared" si="1"/>
        <v>45646</v>
      </c>
      <c r="C27" s="10" t="str">
        <f t="shared" si="0"/>
        <v>金</v>
      </c>
      <c r="D27" s="2"/>
      <c r="E27" s="2"/>
      <c r="F27" s="3"/>
      <c r="G27" s="1"/>
      <c r="H27" s="4"/>
      <c r="I27" s="4"/>
    </row>
    <row r="28" spans="2:9" ht="50" customHeight="1" x14ac:dyDescent="0.2">
      <c r="B28" s="9">
        <f t="shared" si="1"/>
        <v>45647</v>
      </c>
      <c r="C28" s="10" t="str">
        <f t="shared" si="0"/>
        <v>土</v>
      </c>
      <c r="D28" s="2"/>
      <c r="E28" s="2"/>
      <c r="F28" s="3"/>
      <c r="G28" s="1"/>
      <c r="H28" s="4"/>
      <c r="I28" s="4"/>
    </row>
    <row r="29" spans="2:9" ht="50" customHeight="1" x14ac:dyDescent="0.2">
      <c r="B29" s="9">
        <f t="shared" si="1"/>
        <v>45648</v>
      </c>
      <c r="C29" s="10" t="str">
        <f t="shared" si="0"/>
        <v>日</v>
      </c>
      <c r="D29" s="2"/>
      <c r="E29" s="2"/>
      <c r="F29" s="3"/>
      <c r="G29" s="1"/>
      <c r="H29" s="4"/>
      <c r="I29" s="4"/>
    </row>
    <row r="30" spans="2:9" ht="50" customHeight="1" x14ac:dyDescent="0.2">
      <c r="B30" s="9">
        <f t="shared" si="1"/>
        <v>45649</v>
      </c>
      <c r="C30" s="10" t="str">
        <f t="shared" si="0"/>
        <v>月</v>
      </c>
      <c r="D30" s="2"/>
      <c r="E30" s="2"/>
      <c r="F30" s="3"/>
      <c r="G30" s="1"/>
      <c r="H30" s="4"/>
      <c r="I30" s="4"/>
    </row>
    <row r="31" spans="2:9" ht="50" customHeight="1" x14ac:dyDescent="0.2">
      <c r="B31" s="9">
        <f t="shared" si="1"/>
        <v>45650</v>
      </c>
      <c r="C31" s="10" t="str">
        <f t="shared" si="0"/>
        <v>火</v>
      </c>
      <c r="D31" s="2"/>
      <c r="E31" s="2"/>
      <c r="F31" s="3"/>
      <c r="G31" s="1"/>
      <c r="H31" s="4"/>
      <c r="I31" s="4"/>
    </row>
    <row r="32" spans="2:9" ht="50" customHeight="1" x14ac:dyDescent="0.2">
      <c r="B32" s="9">
        <f t="shared" si="1"/>
        <v>45651</v>
      </c>
      <c r="C32" s="10" t="str">
        <f t="shared" si="0"/>
        <v>水</v>
      </c>
      <c r="D32" s="2"/>
      <c r="E32" s="2"/>
      <c r="F32" s="3"/>
      <c r="G32" s="1"/>
      <c r="H32" s="4"/>
      <c r="I32" s="4"/>
    </row>
    <row r="33" spans="2:9" ht="50" customHeight="1" x14ac:dyDescent="0.2">
      <c r="B33" s="9">
        <f t="shared" si="1"/>
        <v>45652</v>
      </c>
      <c r="C33" s="10" t="str">
        <f t="shared" si="0"/>
        <v>木</v>
      </c>
      <c r="D33" s="2"/>
      <c r="E33" s="2"/>
      <c r="F33" s="3"/>
      <c r="G33" s="1"/>
      <c r="H33" s="4"/>
      <c r="I33" s="4"/>
    </row>
    <row r="34" spans="2:9" ht="50" customHeight="1" x14ac:dyDescent="0.2">
      <c r="B34" s="9">
        <f t="shared" si="1"/>
        <v>45653</v>
      </c>
      <c r="C34" s="10" t="str">
        <f t="shared" si="0"/>
        <v>金</v>
      </c>
      <c r="D34" s="2"/>
      <c r="E34" s="2"/>
      <c r="F34" s="3"/>
      <c r="G34" s="1"/>
      <c r="H34" s="4"/>
      <c r="I34" s="4"/>
    </row>
    <row r="35" spans="2:9" ht="50" customHeight="1" x14ac:dyDescent="0.2">
      <c r="B35" s="9">
        <f t="shared" si="1"/>
        <v>45654</v>
      </c>
      <c r="C35" s="10" t="str">
        <f t="shared" si="0"/>
        <v>土</v>
      </c>
      <c r="D35" s="2"/>
      <c r="E35" s="2"/>
      <c r="F35" s="3"/>
      <c r="G35" s="1"/>
      <c r="H35" s="4"/>
      <c r="I35" s="4"/>
    </row>
    <row r="36" spans="2:9" ht="50" customHeight="1" x14ac:dyDescent="0.2">
      <c r="B36" s="9">
        <f t="shared" si="1"/>
        <v>45655</v>
      </c>
      <c r="C36" s="10" t="str">
        <f t="shared" si="0"/>
        <v>日</v>
      </c>
      <c r="D36" s="2"/>
      <c r="E36" s="2"/>
      <c r="F36" s="3"/>
      <c r="G36" s="1"/>
      <c r="H36" s="4"/>
      <c r="I36" s="4"/>
    </row>
    <row r="37" spans="2:9" ht="50" customHeight="1" x14ac:dyDescent="0.2">
      <c r="B37" s="9">
        <f t="shared" si="1"/>
        <v>45656</v>
      </c>
      <c r="C37" s="10" t="str">
        <f t="shared" si="0"/>
        <v>月</v>
      </c>
      <c r="D37" s="2"/>
      <c r="E37" s="2"/>
      <c r="F37" s="3"/>
      <c r="G37" s="1"/>
      <c r="H37" s="4"/>
      <c r="I37" s="4"/>
    </row>
    <row r="38" spans="2:9" ht="50" customHeight="1" x14ac:dyDescent="0.2">
      <c r="B38" s="9">
        <f t="shared" si="1"/>
        <v>45657</v>
      </c>
      <c r="C38" s="8" t="str">
        <f t="shared" si="0"/>
        <v>火</v>
      </c>
      <c r="D38" s="2"/>
      <c r="E38" s="2"/>
      <c r="F38" s="3"/>
      <c r="G38" s="1"/>
      <c r="H38" s="4"/>
      <c r="I38" s="4"/>
    </row>
    <row r="39" spans="2:9" ht="45" customHeight="1" x14ac:dyDescent="0.2">
      <c r="B39" s="17" t="s">
        <v>4</v>
      </c>
      <c r="C39" s="18"/>
      <c r="D39" s="18"/>
      <c r="E39" s="18"/>
      <c r="F39" s="1">
        <f>SUM(F8:F38)</f>
        <v>0</v>
      </c>
      <c r="G39" s="1">
        <f>SUM(G8:G38)</f>
        <v>0</v>
      </c>
      <c r="H39" s="4"/>
      <c r="I39" s="6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15" priority="1">
      <formula>ISBLANK(D8)=FALSE</formula>
    </cfRule>
  </conditionalFormatting>
  <conditionalFormatting sqref="D38:F38">
    <cfRule type="expression" dxfId="14" priority="2">
      <formula>ISBLANK(D38)=FALSE</formula>
    </cfRule>
  </conditionalFormatting>
  <dataValidations disablePrompts="1"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記載例</vt:lpstr>
      <vt:lpstr>年度設定シート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2025-01-08T01:35:54Z</cp:lastPrinted>
  <dcterms:modified xsi:type="dcterms:W3CDTF">2025-01-08T01:35:58Z</dcterms:modified>
</cp:coreProperties>
</file>