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R:\03_住宅企画グループ（企画）\308_災害\■過去の災害対応\2024年度（R6年度）令和６年台風10号\05_賃貸型応急住宅\07_HP\"/>
    </mc:Choice>
  </mc:AlternateContent>
  <bookViews>
    <workbookView xWindow="0" yWindow="0" windowWidth="20496" windowHeight="7560" tabRatio="869"/>
  </bookViews>
  <sheets>
    <sheet name="【様式第1号】入居申込書" sheetId="10" r:id="rId1"/>
    <sheet name="郵便番号表" sheetId="11" r:id="rId2"/>
    <sheet name="特殊文字" sheetId="14" r:id="rId3"/>
  </sheets>
  <definedNames>
    <definedName name="_xlnm._FilterDatabase" localSheetId="1" hidden="1">郵便番号表!$A$1:$B$2297</definedName>
    <definedName name="_xlnm.Print_Area" localSheetId="0">【様式第1号】入居申込書!$A$1:$I$105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0" l="1"/>
  <c r="D36" i="10" l="1"/>
  <c r="T77" i="10" l="1"/>
  <c r="D76" i="10"/>
  <c r="D70" i="10"/>
  <c r="D66" i="10"/>
  <c r="C41" i="10"/>
  <c r="C1" i="10" l="1"/>
  <c r="J105" i="10"/>
  <c r="J21" i="10" l="1"/>
  <c r="L1" i="10" l="1"/>
  <c r="E51" i="10"/>
  <c r="C3" i="10" l="1"/>
  <c r="C13" i="10"/>
  <c r="E35" i="10" l="1"/>
  <c r="E33" i="10"/>
  <c r="E31" i="10"/>
  <c r="A28" i="10"/>
  <c r="A32" i="10"/>
  <c r="A30" i="10"/>
  <c r="A34" i="10"/>
  <c r="A26" i="10"/>
  <c r="A24" i="10"/>
  <c r="C8" i="10"/>
  <c r="T43" i="10" l="1"/>
  <c r="J1" i="10" l="1"/>
  <c r="E25" i="10" l="1"/>
  <c r="E29" i="10"/>
  <c r="T50" i="10"/>
  <c r="T30" i="10" l="1"/>
  <c r="T34" i="10"/>
  <c r="T32" i="10"/>
  <c r="T28" i="10"/>
  <c r="T25" i="10"/>
  <c r="T26" i="10" l="1"/>
  <c r="T35" i="10" s="1"/>
  <c r="T60" i="10" l="1"/>
  <c r="T38" i="10" l="1"/>
  <c r="T7" i="10" l="1"/>
  <c r="T18" i="10" l="1"/>
  <c r="M63" i="10"/>
</calcChain>
</file>

<file path=xl/sharedStrings.xml><?xml version="1.0" encoding="utf-8"?>
<sst xmlns="http://schemas.openxmlformats.org/spreadsheetml/2006/main" count="4756" uniqueCount="2479">
  <si>
    <t>氏名</t>
    <rPh sb="0" eb="2">
      <t>シメイ</t>
    </rPh>
    <phoneticPr fontId="2"/>
  </si>
  <si>
    <t>住所</t>
    <rPh sb="0" eb="2">
      <t>ジュウショ</t>
    </rPh>
    <phoneticPr fontId="5"/>
  </si>
  <si>
    <t>電話番号</t>
    <rPh sb="0" eb="2">
      <t>デンワ</t>
    </rPh>
    <rPh sb="2" eb="4">
      <t>バンゴウ</t>
    </rPh>
    <phoneticPr fontId="2"/>
  </si>
  <si>
    <t>～～～以下の項目については、不動産店の協力のもと、ご記入ください。～～～</t>
    <rPh sb="3" eb="5">
      <t>イカ</t>
    </rPh>
    <rPh sb="6" eb="8">
      <t>コウモク</t>
    </rPh>
    <rPh sb="14" eb="17">
      <t>フドウサン</t>
    </rPh>
    <rPh sb="17" eb="18">
      <t>テン</t>
    </rPh>
    <rPh sb="19" eb="21">
      <t>キョウリョク</t>
    </rPh>
    <rPh sb="26" eb="28">
      <t>キニュウ</t>
    </rPh>
    <phoneticPr fontId="5"/>
  </si>
  <si>
    <t>人</t>
    <rPh sb="0" eb="1">
      <t>ニン</t>
    </rPh>
    <phoneticPr fontId="5"/>
  </si>
  <si>
    <t>住宅の所在地</t>
    <rPh sb="0" eb="2">
      <t>ジュウタク</t>
    </rPh>
    <rPh sb="3" eb="6">
      <t>ショザイチ</t>
    </rPh>
    <phoneticPr fontId="5"/>
  </si>
  <si>
    <t>住宅の名称等</t>
    <rPh sb="0" eb="2">
      <t>ジュウタク</t>
    </rPh>
    <rPh sb="3" eb="5">
      <t>メイショウ</t>
    </rPh>
    <rPh sb="5" eb="6">
      <t>トウ</t>
    </rPh>
    <phoneticPr fontId="5"/>
  </si>
  <si>
    <t>部屋番号</t>
    <rPh sb="0" eb="2">
      <t>ヘヤ</t>
    </rPh>
    <rPh sb="2" eb="4">
      <t>バンゴウ</t>
    </rPh>
    <phoneticPr fontId="5"/>
  </si>
  <si>
    <t>住宅の間取り</t>
    <rPh sb="0" eb="2">
      <t>ジュウタク</t>
    </rPh>
    <rPh sb="3" eb="5">
      <t>マド</t>
    </rPh>
    <phoneticPr fontId="5"/>
  </si>
  <si>
    <t>貸主の同意</t>
    <rPh sb="0" eb="2">
      <t>カシヌシ</t>
    </rPh>
    <rPh sb="3" eb="5">
      <t>ドウイ</t>
    </rPh>
    <phoneticPr fontId="5"/>
  </si>
  <si>
    <t>礼金</t>
    <rPh sb="0" eb="2">
      <t>レイキン</t>
    </rPh>
    <phoneticPr fontId="5"/>
  </si>
  <si>
    <t>退去修繕負担金</t>
    <rPh sb="0" eb="2">
      <t>タイキョ</t>
    </rPh>
    <rPh sb="2" eb="4">
      <t>シュウゼン</t>
    </rPh>
    <rPh sb="4" eb="7">
      <t>フタンキン</t>
    </rPh>
    <phoneticPr fontId="5"/>
  </si>
  <si>
    <t>仲介手数料</t>
    <rPh sb="0" eb="2">
      <t>チュウカイ</t>
    </rPh>
    <rPh sb="2" eb="5">
      <t>テスウリョウ</t>
    </rPh>
    <phoneticPr fontId="5"/>
  </si>
  <si>
    <t>保険料</t>
    <rPh sb="0" eb="3">
      <t>ホケンリョウ</t>
    </rPh>
    <phoneticPr fontId="5"/>
  </si>
  <si>
    <t>※駐車場料金、自治会費その他経費は入居者負担です。</t>
    <rPh sb="1" eb="4">
      <t>チュウシャジョウ</t>
    </rPh>
    <rPh sb="4" eb="6">
      <t>リョウキン</t>
    </rPh>
    <rPh sb="7" eb="9">
      <t>ジチ</t>
    </rPh>
    <rPh sb="9" eb="11">
      <t>カイヒ</t>
    </rPh>
    <rPh sb="13" eb="14">
      <t>タ</t>
    </rPh>
    <rPh sb="14" eb="16">
      <t>ケイヒ</t>
    </rPh>
    <rPh sb="17" eb="20">
      <t>ニュウキョシャ</t>
    </rPh>
    <rPh sb="20" eb="22">
      <t>フタン</t>
    </rPh>
    <phoneticPr fontId="5"/>
  </si>
  <si>
    <t>契約形態</t>
    <rPh sb="0" eb="2">
      <t>ケイヤク</t>
    </rPh>
    <rPh sb="2" eb="4">
      <t>ケイタイ</t>
    </rPh>
    <phoneticPr fontId="5"/>
  </si>
  <si>
    <t>生年月日</t>
    <rPh sb="0" eb="2">
      <t>セイネン</t>
    </rPh>
    <rPh sb="2" eb="4">
      <t>ガッピ</t>
    </rPh>
    <phoneticPr fontId="5"/>
  </si>
  <si>
    <t>氏名</t>
    <rPh sb="0" eb="1">
      <t>シ</t>
    </rPh>
    <rPh sb="1" eb="2">
      <t>メイ</t>
    </rPh>
    <phoneticPr fontId="2"/>
  </si>
  <si>
    <t>被災時の住所</t>
    <rPh sb="0" eb="2">
      <t>ヒサイ</t>
    </rPh>
    <rPh sb="2" eb="3">
      <t>ジ</t>
    </rPh>
    <rPh sb="4" eb="6">
      <t>ジュウショ</t>
    </rPh>
    <phoneticPr fontId="2"/>
  </si>
  <si>
    <t>日中に連絡がつく電話番号をご記入ください</t>
    <rPh sb="0" eb="2">
      <t>ニッチュウ</t>
    </rPh>
    <rPh sb="3" eb="5">
      <t>レンラク</t>
    </rPh>
    <rPh sb="8" eb="10">
      <t>デンワ</t>
    </rPh>
    <rPh sb="10" eb="12">
      <t>バンゴウ</t>
    </rPh>
    <rPh sb="14" eb="16">
      <t>キニュウ</t>
    </rPh>
    <phoneticPr fontId="2"/>
  </si>
  <si>
    <t>【携帯番号】</t>
    <rPh sb="1" eb="3">
      <t>ケイタイ</t>
    </rPh>
    <rPh sb="3" eb="5">
      <t>バンゴウ</t>
    </rPh>
    <phoneticPr fontId="2"/>
  </si>
  <si>
    <t>入居決定通知書
の受取方法</t>
    <rPh sb="0" eb="2">
      <t>ニュウキョ</t>
    </rPh>
    <rPh sb="2" eb="4">
      <t>ケッテイ</t>
    </rPh>
    <rPh sb="4" eb="7">
      <t>ツウチショ</t>
    </rPh>
    <rPh sb="9" eb="11">
      <t>ウケトリ</t>
    </rPh>
    <rPh sb="11" eb="13">
      <t>ホウホウ</t>
    </rPh>
    <phoneticPr fontId="2"/>
  </si>
  <si>
    <t>※「現在の居住地」以外に郵送を希望する場合の宛先</t>
    <rPh sb="22" eb="24">
      <t>アテサキ</t>
    </rPh>
    <phoneticPr fontId="2"/>
  </si>
  <si>
    <t>【入居予定者】</t>
    <rPh sb="1" eb="3">
      <t>ニュウキョ</t>
    </rPh>
    <rPh sb="3" eb="5">
      <t>ヨテイ</t>
    </rPh>
    <rPh sb="5" eb="6">
      <t>シャ</t>
    </rPh>
    <phoneticPr fontId="5"/>
  </si>
  <si>
    <t>続柄</t>
    <rPh sb="0" eb="2">
      <t>ゾクガラ</t>
    </rPh>
    <phoneticPr fontId="2"/>
  </si>
  <si>
    <t>年齢</t>
    <rPh sb="0" eb="2">
      <t>ネンレイ</t>
    </rPh>
    <phoneticPr fontId="2"/>
  </si>
  <si>
    <t>入居予定人数</t>
    <rPh sb="0" eb="2">
      <t>ニュウキョ</t>
    </rPh>
    <rPh sb="2" eb="4">
      <t>ヨテイ</t>
    </rPh>
    <rPh sb="4" eb="6">
      <t>ニンズウ</t>
    </rPh>
    <phoneticPr fontId="5"/>
  </si>
  <si>
    <t>①　被災した住宅の状況</t>
    <rPh sb="2" eb="4">
      <t>ヒサイ</t>
    </rPh>
    <rPh sb="6" eb="8">
      <t>ジュウタク</t>
    </rPh>
    <rPh sb="9" eb="11">
      <t>ジョウキョウ</t>
    </rPh>
    <phoneticPr fontId="2"/>
  </si>
  <si>
    <t>③　自らの資力をもっては住宅を確保することができません。</t>
    <rPh sb="2" eb="3">
      <t>ミズカ</t>
    </rPh>
    <rPh sb="5" eb="7">
      <t>シリョク</t>
    </rPh>
    <rPh sb="12" eb="14">
      <t>ジュウタク</t>
    </rPh>
    <rPh sb="15" eb="17">
      <t>カクホ</t>
    </rPh>
    <phoneticPr fontId="2"/>
  </si>
  <si>
    <t>この申込書に記載の内容について事実に相違はありません。</t>
    <rPh sb="2" eb="4">
      <t>モウシコミ</t>
    </rPh>
    <rPh sb="4" eb="5">
      <t>ショ</t>
    </rPh>
    <rPh sb="6" eb="8">
      <t>キサイ</t>
    </rPh>
    <rPh sb="9" eb="11">
      <t>ナイヨウ</t>
    </rPh>
    <rPh sb="15" eb="17">
      <t>ジジツ</t>
    </rPh>
    <rPh sb="18" eb="20">
      <t>ソウイ</t>
    </rPh>
    <phoneticPr fontId="2"/>
  </si>
  <si>
    <t>番号</t>
    <rPh sb="0" eb="2">
      <t>バンゴウ</t>
    </rPh>
    <phoneticPr fontId="2"/>
  </si>
  <si>
    <t>受付日</t>
    <rPh sb="0" eb="3">
      <t>ウケツケビ</t>
    </rPh>
    <phoneticPr fontId="2"/>
  </si>
  <si>
    <t>１又は３の者が
所属する団体名</t>
    <rPh sb="1" eb="2">
      <t>マタ</t>
    </rPh>
    <rPh sb="5" eb="6">
      <t>モノ</t>
    </rPh>
    <rPh sb="8" eb="10">
      <t>ショゾク</t>
    </rPh>
    <rPh sb="12" eb="15">
      <t>ダンタイメイ</t>
    </rPh>
    <phoneticPr fontId="5"/>
  </si>
  <si>
    <t>３　仲介業者
又は貸主代理業者</t>
    <rPh sb="2" eb="4">
      <t>チュウカイ</t>
    </rPh>
    <rPh sb="4" eb="6">
      <t>ギョウシャ</t>
    </rPh>
    <rPh sb="7" eb="8">
      <t>マタ</t>
    </rPh>
    <rPh sb="9" eb="11">
      <t>カシヌシ</t>
    </rPh>
    <rPh sb="11" eb="13">
      <t>ダイリ</t>
    </rPh>
    <rPh sb="13" eb="15">
      <t>ギョウシャ</t>
    </rPh>
    <phoneticPr fontId="5"/>
  </si>
  <si>
    <t>【１　入居対象者（代表者）】</t>
    <rPh sb="3" eb="5">
      <t>ニュウキョ</t>
    </rPh>
    <rPh sb="5" eb="7">
      <t>タイショウ</t>
    </rPh>
    <rPh sb="7" eb="8">
      <t>シャ</t>
    </rPh>
    <rPh sb="9" eb="12">
      <t>ダイヒョウシャ</t>
    </rPh>
    <phoneticPr fontId="5"/>
  </si>
  <si>
    <r>
      <rPr>
        <sz val="12"/>
        <rFont val="ＭＳ Ｐゴシック"/>
        <family val="3"/>
        <charset val="128"/>
        <scheme val="minor"/>
      </rPr>
      <t>【４　確認事項】　</t>
    </r>
    <r>
      <rPr>
        <sz val="10"/>
        <rFont val="ＭＳ Ｐゴシック"/>
        <family val="3"/>
        <charset val="128"/>
        <scheme val="minor"/>
      </rPr>
      <t>該当する項目に☑を付けてください。</t>
    </r>
    <rPh sb="3" eb="5">
      <t>カクニン</t>
    </rPh>
    <rPh sb="5" eb="7">
      <t>ジコウ</t>
    </rPh>
    <phoneticPr fontId="5"/>
  </si>
  <si>
    <t>郵便番号</t>
    <rPh sb="0" eb="4">
      <t>ユウビンバンゴウ</t>
    </rPh>
    <phoneticPr fontId="2"/>
  </si>
  <si>
    <t xml:space="preserve"> </t>
    <phoneticPr fontId="2"/>
  </si>
  <si>
    <t>仲介</t>
    <rPh sb="0" eb="2">
      <t>チュウカイ</t>
    </rPh>
    <phoneticPr fontId="2"/>
  </si>
  <si>
    <t>貸主代理</t>
    <rPh sb="0" eb="2">
      <t>カシヌシ</t>
    </rPh>
    <rPh sb="2" eb="4">
      <t>ダイリ</t>
    </rPh>
    <phoneticPr fontId="2"/>
  </si>
  <si>
    <t>貸主</t>
    <rPh sb="0" eb="2">
      <t>カシヌシ</t>
    </rPh>
    <phoneticPr fontId="2"/>
  </si>
  <si>
    <t>神奈川県宅地建物取引業協会</t>
    <phoneticPr fontId="2"/>
  </si>
  <si>
    <t>全日本不動産協会神奈川県本部</t>
    <phoneticPr fontId="2"/>
  </si>
  <si>
    <t>全国賃貸住宅経営者協会連合会</t>
    <phoneticPr fontId="2"/>
  </si>
  <si>
    <t>郵送</t>
    <phoneticPr fontId="2"/>
  </si>
  <si>
    <t>申し込み窓口</t>
    <phoneticPr fontId="2"/>
  </si>
  <si>
    <t>神奈川県川崎市川崎区以下に掲載がない場合</t>
  </si>
  <si>
    <t>神奈川県川崎市川崎区本町</t>
  </si>
  <si>
    <t>神奈川県川崎市川崎区榎町</t>
  </si>
  <si>
    <t>神奈川県川崎市川崎区堀之内町</t>
  </si>
  <si>
    <t>神奈川県川崎市川崎区宮本町</t>
  </si>
  <si>
    <t>神奈川県川崎市川崎区東田町</t>
  </si>
  <si>
    <t>神奈川県川崎市川崎区砂子</t>
  </si>
  <si>
    <t>神奈川県川崎市川崎区駅前本町</t>
  </si>
  <si>
    <t>神奈川県川崎市川崎区富士見</t>
  </si>
  <si>
    <t>神奈川県川崎市川崎区宮前町</t>
  </si>
  <si>
    <t>神奈川県川崎市川崎区新川通</t>
  </si>
  <si>
    <t>神奈川県川崎市川崎区貝塚</t>
  </si>
  <si>
    <t>神奈川県川崎市川崎区南町</t>
  </si>
  <si>
    <t>神奈川県川崎市川崎区元木</t>
  </si>
  <si>
    <t>神奈川県川崎市川崎区池田</t>
  </si>
  <si>
    <t>神奈川県川崎市川崎区小川町</t>
  </si>
  <si>
    <t>神奈川県川崎市川崎区日進町</t>
  </si>
  <si>
    <t>神奈川県川崎市川崎区下並木</t>
  </si>
  <si>
    <t>神奈川県川崎市川崎区堤根</t>
  </si>
  <si>
    <t>神奈川県川崎市川崎区鈴木町</t>
  </si>
  <si>
    <t>神奈川県川崎市川崎区大師駅前</t>
  </si>
  <si>
    <t>神奈川県川崎市川崎区川中島</t>
  </si>
  <si>
    <t>神奈川県川崎市川崎区藤崎</t>
  </si>
  <si>
    <t>神奈川県川崎市川崎区伊勢町</t>
  </si>
  <si>
    <t>神奈川県川崎市川崎区中島</t>
  </si>
  <si>
    <t>神奈川県川崎市川崎区港町</t>
  </si>
  <si>
    <t>神奈川県川崎市川崎区旭町</t>
  </si>
  <si>
    <t>神奈川県川崎市川崎区大師河原</t>
  </si>
  <si>
    <t>神奈川県川崎市川崎区東門前</t>
  </si>
  <si>
    <t>神奈川県川崎市川崎区昭和</t>
  </si>
  <si>
    <t>神奈川県川崎市川崎区台町</t>
  </si>
  <si>
    <t>神奈川県川崎市川崎区大師公園</t>
  </si>
  <si>
    <t>神奈川県川崎市川崎区大師町</t>
  </si>
  <si>
    <t>神奈川県川崎市川崎区大師本町</t>
  </si>
  <si>
    <t>神奈川県川崎市川崎区中瀬</t>
  </si>
  <si>
    <t>神奈川県川崎市川崎区殿町</t>
  </si>
  <si>
    <t>神奈川県川崎市川崎区田町</t>
  </si>
  <si>
    <t>神奈川県川崎市川崎区江川</t>
  </si>
  <si>
    <t>神奈川県川崎市川崎区日ノ出</t>
  </si>
  <si>
    <t>神奈川県川崎市川崎区出来野</t>
  </si>
  <si>
    <t>神奈川県川崎市川崎区塩浜</t>
  </si>
  <si>
    <t>神奈川県川崎市川崎区四谷下町</t>
  </si>
  <si>
    <t>神奈川県川崎市川崎区四谷上町</t>
  </si>
  <si>
    <t>神奈川県川崎市川崎区観音</t>
  </si>
  <si>
    <t>神奈川県川崎市川崎区池上新町</t>
  </si>
  <si>
    <t>神奈川県川崎市川崎区桜本</t>
  </si>
  <si>
    <t>神奈川県川崎市川崎区大島</t>
  </si>
  <si>
    <t>神奈川県川崎市川崎区追分町</t>
  </si>
  <si>
    <t>神奈川県川崎市川崎区大島上町</t>
  </si>
  <si>
    <t>神奈川県川崎市川崎区渡田</t>
  </si>
  <si>
    <t>神奈川県川崎市川崎区境町</t>
  </si>
  <si>
    <t>神奈川県川崎市川崎区渡田向町</t>
  </si>
  <si>
    <t>神奈川県川崎市川崎区渡田東町</t>
  </si>
  <si>
    <t>神奈川県川崎市川崎区小田栄</t>
  </si>
  <si>
    <t>神奈川県川崎市川崎区渡田新町</t>
  </si>
  <si>
    <t>神奈川県川崎市川崎区渡田山王町</t>
  </si>
  <si>
    <t>神奈川県川崎市川崎区小田</t>
  </si>
  <si>
    <t>神奈川県川崎市川崎区浅田</t>
  </si>
  <si>
    <t>神奈川県川崎市川崎区京町</t>
  </si>
  <si>
    <t>神奈川県川崎市川崎区浜町</t>
  </si>
  <si>
    <t>神奈川県川崎市川崎区鋼管通</t>
  </si>
  <si>
    <t>神奈川県川崎市川崎区田島町</t>
  </si>
  <si>
    <t>神奈川県川崎市川崎区浅野町</t>
  </si>
  <si>
    <t>神奈川県川崎市川崎区南渡田町</t>
  </si>
  <si>
    <t>神奈川県川崎市川崎区田辺新田</t>
  </si>
  <si>
    <t>神奈川県川崎市川崎区白石町</t>
  </si>
  <si>
    <t>神奈川県川崎市川崎区大川町</t>
  </si>
  <si>
    <t>神奈川県川崎市川崎区小島町</t>
  </si>
  <si>
    <t>神奈川県川崎市川崎区浮島町</t>
  </si>
  <si>
    <t>神奈川県川崎市川崎区夜光</t>
  </si>
  <si>
    <t>神奈川県川崎市川崎区池上町</t>
  </si>
  <si>
    <t>神奈川県川崎市川崎区千鳥町</t>
  </si>
  <si>
    <t>神奈川県川崎市川崎区水江町</t>
  </si>
  <si>
    <t>神奈川県川崎市川崎区扇町</t>
  </si>
  <si>
    <t>神奈川県川崎市川崎区扇島</t>
  </si>
  <si>
    <t>神奈川県川崎市川崎区東扇島</t>
  </si>
  <si>
    <t>神奈川県川崎市中原区以下に掲載がない場合</t>
  </si>
  <si>
    <t>神奈川県川崎市中原区上丸子八幡町</t>
  </si>
  <si>
    <t>神奈川県川崎市中原区上丸子山王町</t>
  </si>
  <si>
    <t>神奈川県川崎市中原区上丸子</t>
  </si>
  <si>
    <t>神奈川県川崎市中原区新丸子東</t>
  </si>
  <si>
    <t>神奈川県川崎市中原区新丸子町</t>
  </si>
  <si>
    <t>神奈川県川崎市中原区丸子通</t>
  </si>
  <si>
    <t>神奈川県川崎市中原区上丸子天神町</t>
  </si>
  <si>
    <t>神奈川県川崎市中原区下沼部</t>
  </si>
  <si>
    <t>神奈川県川崎市中原区中丸子</t>
  </si>
  <si>
    <t>神奈川県川崎市中原区上平間</t>
  </si>
  <si>
    <t>神奈川県川崎市中原区田尻町</t>
  </si>
  <si>
    <t>神奈川県川崎市中原区北谷町</t>
  </si>
  <si>
    <t>神奈川県川崎市中原区市ノ坪</t>
  </si>
  <si>
    <t>神奈川県川崎市中原区木月住吉町</t>
  </si>
  <si>
    <t>神奈川県川崎市中原区苅宿</t>
  </si>
  <si>
    <t>神奈川県川崎市中原区大倉町</t>
  </si>
  <si>
    <t>神奈川県川崎市中原区西加瀬</t>
  </si>
  <si>
    <t>神奈川県川崎市中原区木月</t>
  </si>
  <si>
    <t>神奈川県川崎市中原区木月大町</t>
  </si>
  <si>
    <t>神奈川県川崎市中原区木月伊勢町</t>
  </si>
  <si>
    <t>神奈川県川崎市中原区木月祗園町</t>
  </si>
  <si>
    <t>神奈川県川崎市中原区井田中ノ町</t>
  </si>
  <si>
    <t>神奈川県川崎市中原区井田</t>
  </si>
  <si>
    <t>神奈川県川崎市中原区井田杉山町</t>
  </si>
  <si>
    <t>神奈川県川崎市中原区井田三舞町</t>
  </si>
  <si>
    <t>神奈川県川崎市中原区下小田中</t>
  </si>
  <si>
    <t>神奈川県川崎市中原区下新城</t>
  </si>
  <si>
    <t>神奈川県川崎市中原区新城中町</t>
  </si>
  <si>
    <t>神奈川県川崎市中原区新城</t>
  </si>
  <si>
    <t>神奈川県川崎市中原区上新城</t>
  </si>
  <si>
    <t>神奈川県川崎市中原区宮内</t>
  </si>
  <si>
    <t>神奈川県川崎市中原区等々力</t>
  </si>
  <si>
    <t>神奈川県川崎市中原区上小田中</t>
  </si>
  <si>
    <t>神奈川県川崎市中原区小杉</t>
  </si>
  <si>
    <t>神奈川県川崎市中原区小杉陣屋町</t>
  </si>
  <si>
    <t>神奈川県川崎市中原区小杉町</t>
  </si>
  <si>
    <t>神奈川県川崎市中原区今井南町</t>
  </si>
  <si>
    <t>神奈川県川崎市中原区今井仲町</t>
  </si>
  <si>
    <t>神奈川県川崎市中原区今井西町</t>
  </si>
  <si>
    <t>神奈川県川崎市中原区今井上町</t>
  </si>
  <si>
    <t>神奈川県川崎市中原区小杉御殿町</t>
  </si>
  <si>
    <t>神奈川県川崎市幸区以下に掲載がない場合</t>
  </si>
  <si>
    <t>神奈川県川崎市幸区小向東芝町</t>
  </si>
  <si>
    <t>神奈川県川崎市幸区小向仲野町</t>
  </si>
  <si>
    <t>神奈川県川崎市幸区小向町</t>
  </si>
  <si>
    <t>神奈川県川崎市幸区小向西町</t>
  </si>
  <si>
    <t>神奈川県川崎市幸区戸手</t>
  </si>
  <si>
    <t>神奈川県川崎市幸区遠藤町</t>
  </si>
  <si>
    <t>神奈川県川崎市幸区河原町</t>
  </si>
  <si>
    <t>神奈川県川崎市幸区幸町</t>
  </si>
  <si>
    <t>神奈川県川崎市幸区中幸町</t>
  </si>
  <si>
    <t>神奈川県川崎市幸区堀川町</t>
  </si>
  <si>
    <t>神奈川県川崎市幸区大宮町</t>
  </si>
  <si>
    <t>神奈川県川崎市幸区柳町</t>
  </si>
  <si>
    <t>神奈川県川崎市幸区南幸町</t>
  </si>
  <si>
    <t>神奈川県川崎市幸区都町</t>
  </si>
  <si>
    <t>神奈川県川崎市幸区神明町</t>
  </si>
  <si>
    <t>神奈川県川崎市幸区戸手本町</t>
  </si>
  <si>
    <t>神奈川県川崎市幸区塚越</t>
  </si>
  <si>
    <t>神奈川県川崎市幸区古川町</t>
  </si>
  <si>
    <t>神奈川県川崎市幸区紺屋町</t>
  </si>
  <si>
    <t>神奈川県川崎市幸区新塚越</t>
  </si>
  <si>
    <t>神奈川県川崎市幸区新小倉</t>
  </si>
  <si>
    <t>神奈川県川崎市幸区新川崎</t>
  </si>
  <si>
    <t>神奈川県川崎市幸区東小倉</t>
  </si>
  <si>
    <t>神奈川県川崎市幸区東古市場</t>
  </si>
  <si>
    <t>神奈川県川崎市幸区古市場</t>
  </si>
  <si>
    <t>神奈川県川崎市幸区下平間</t>
  </si>
  <si>
    <t>神奈川県川崎市幸区小倉</t>
  </si>
  <si>
    <t>神奈川県川崎市幸区南加瀬</t>
  </si>
  <si>
    <t>神奈川県川崎市幸区矢上</t>
  </si>
  <si>
    <t>神奈川県川崎市幸区北加瀬</t>
  </si>
  <si>
    <t>神奈川県川崎市幸区鹿島田</t>
  </si>
  <si>
    <t>神奈川県川崎市高津区以下に掲載がない場合</t>
  </si>
  <si>
    <t>神奈川県川崎市高津区溝口</t>
  </si>
  <si>
    <t>神奈川県川崎市高津区二子</t>
  </si>
  <si>
    <t>神奈川県川崎市高津区瀬田</t>
  </si>
  <si>
    <t>神奈川県川崎市高津区諏訪</t>
  </si>
  <si>
    <t>神奈川県川崎市高津区北見方</t>
  </si>
  <si>
    <t>神奈川県川崎市高津区下野毛</t>
  </si>
  <si>
    <t>神奈川県川崎市高津区久本</t>
  </si>
  <si>
    <t>神奈川県川崎市高津区坂戸</t>
  </si>
  <si>
    <t>神奈川県川崎市高津区末長</t>
  </si>
  <si>
    <t>神奈川県川崎市高津区新作</t>
  </si>
  <si>
    <t>神奈川県川崎市高津区梶ケ谷</t>
  </si>
  <si>
    <t>神奈川県川崎市高津区千年新町</t>
  </si>
  <si>
    <t>神奈川県川崎市高津区千年</t>
  </si>
  <si>
    <t>神奈川県川崎市高津区子母口</t>
  </si>
  <si>
    <t>神奈川県川崎市高津区明津</t>
  </si>
  <si>
    <t>神奈川県川崎市高津区蟹ケ谷</t>
  </si>
  <si>
    <t>神奈川県川崎市高津区久末</t>
  </si>
  <si>
    <t>神奈川県川崎市高津区北野川</t>
  </si>
  <si>
    <t>神奈川県川崎市高津区東野川</t>
  </si>
  <si>
    <t>神奈川県川崎市高津区宇奈根</t>
  </si>
  <si>
    <t>神奈川県川崎市高津区久地</t>
  </si>
  <si>
    <t>神奈川県川崎市高津区下作延</t>
  </si>
  <si>
    <t>神奈川県川崎市高津区上作延</t>
  </si>
  <si>
    <t>神奈川県川崎市高津区向ケ丘</t>
  </si>
  <si>
    <t>神奈川県川崎市多摩区以下に掲載がない場合</t>
  </si>
  <si>
    <t>神奈川県川崎市多摩区菅</t>
  </si>
  <si>
    <t>神奈川県川崎市多摩区菅野戸呂</t>
  </si>
  <si>
    <t>神奈川県川崎市多摩区菅稲田堤</t>
  </si>
  <si>
    <t>神奈川県川崎市多摩区菅馬場</t>
  </si>
  <si>
    <t>神奈川県川崎市多摩区寺尾台</t>
  </si>
  <si>
    <t>神奈川県川崎市多摩区菅仙谷</t>
  </si>
  <si>
    <t>神奈川県川崎市多摩区菅城下</t>
  </si>
  <si>
    <t>神奈川県川崎市多摩区菅北浦</t>
  </si>
  <si>
    <t>神奈川県川崎市多摩区布田</t>
  </si>
  <si>
    <t>神奈川県川崎市多摩区中野島</t>
  </si>
  <si>
    <t>神奈川県川崎市多摩区登戸新町</t>
  </si>
  <si>
    <t>神奈川県川崎市多摩区登戸</t>
  </si>
  <si>
    <t>神奈川県川崎市多摩区宿河原</t>
  </si>
  <si>
    <t>神奈川県川崎市多摩区堰</t>
  </si>
  <si>
    <t>神奈川県川崎市多摩区長尾</t>
  </si>
  <si>
    <t>神奈川県川崎市多摩区東生田</t>
  </si>
  <si>
    <t>神奈川県川崎市多摩区枡形</t>
  </si>
  <si>
    <t>神奈川県川崎市多摩区東三田</t>
  </si>
  <si>
    <t>神奈川県川崎市多摩区三田</t>
  </si>
  <si>
    <t>神奈川県川崎市多摩区長沢</t>
  </si>
  <si>
    <t>神奈川県川崎市多摩区南生田</t>
  </si>
  <si>
    <t>神奈川県川崎市多摩区西生田</t>
  </si>
  <si>
    <t>神奈川県川崎市多摩区生田</t>
  </si>
  <si>
    <t>神奈川県川崎市多摩区栗谷</t>
  </si>
  <si>
    <t>神奈川県川崎市麻生区以下に掲載がない場合</t>
  </si>
  <si>
    <t>神奈川県川崎市麻生区細山</t>
  </si>
  <si>
    <t>神奈川県川崎市麻生区多摩美</t>
  </si>
  <si>
    <t>神奈川県川崎市麻生区高石</t>
  </si>
  <si>
    <t>神奈川県川崎市麻生区万福寺</t>
  </si>
  <si>
    <t>神奈川県川崎市麻生区千代ケ丘</t>
  </si>
  <si>
    <t>神奈川県川崎市麻生区金程</t>
  </si>
  <si>
    <t>神奈川県川崎市麻生区向原</t>
  </si>
  <si>
    <t>神奈川県川崎市麻生区百合丘</t>
  </si>
  <si>
    <t>神奈川県川崎市麻生区東百合丘</t>
  </si>
  <si>
    <t>神奈川県川崎市麻生区王禅寺</t>
  </si>
  <si>
    <t>神奈川県川崎市麻生区白山</t>
  </si>
  <si>
    <t>神奈川県川崎市麻生区虹ケ丘</t>
  </si>
  <si>
    <t>神奈川県川崎市麻生区早野</t>
  </si>
  <si>
    <t>神奈川県川崎市麻生区王禅寺西</t>
  </si>
  <si>
    <t>神奈川県川崎市麻生区王禅寺東</t>
  </si>
  <si>
    <t>神奈川県川崎市麻生区上麻生</t>
  </si>
  <si>
    <t>神奈川県川崎市麻生区下麻生</t>
  </si>
  <si>
    <t>神奈川県川崎市麻生区片平</t>
  </si>
  <si>
    <t>神奈川県川崎市麻生区白鳥</t>
  </si>
  <si>
    <t>神奈川県川崎市麻生区五力田</t>
  </si>
  <si>
    <t>神奈川県川崎市麻生区古沢</t>
  </si>
  <si>
    <t>神奈川県川崎市麻生区岡上</t>
  </si>
  <si>
    <t>神奈川県川崎市麻生区栗平</t>
  </si>
  <si>
    <t>神奈川県川崎市麻生区栗木台</t>
  </si>
  <si>
    <t>神奈川県川崎市麻生区栗木</t>
  </si>
  <si>
    <t>神奈川県川崎市麻生区南黒川</t>
  </si>
  <si>
    <t>神奈川県川崎市麻生区黒川</t>
  </si>
  <si>
    <t>神奈川県川崎市麻生区はるひ野</t>
  </si>
  <si>
    <t>神奈川県川崎市宮前区以下に掲載がない場合</t>
  </si>
  <si>
    <t>神奈川県川崎市宮前区野川</t>
  </si>
  <si>
    <t>神奈川県川崎市宮前区東有馬</t>
  </si>
  <si>
    <t>神奈川県川崎市宮前区有馬</t>
  </si>
  <si>
    <t>神奈川県川崎市宮前区鷺沼</t>
  </si>
  <si>
    <t>神奈川県川崎市宮前区土橋</t>
  </si>
  <si>
    <t>神奈川県川崎市宮前区宮前平</t>
  </si>
  <si>
    <t>神奈川県川崎市宮前区小台</t>
  </si>
  <si>
    <t>神奈川県川崎市宮前区犬蔵</t>
  </si>
  <si>
    <t>神奈川県川崎市宮前区水沢</t>
  </si>
  <si>
    <t>神奈川県川崎市宮前区潮見台</t>
  </si>
  <si>
    <t>神奈川県川崎市宮前区菅生ケ丘</t>
  </si>
  <si>
    <t>神奈川県川崎市宮前区菅生</t>
  </si>
  <si>
    <t>神奈川県川崎市宮前区五所塚</t>
  </si>
  <si>
    <t>神奈川県川崎市宮前区平</t>
  </si>
  <si>
    <t>神奈川県川崎市宮前区けやき平</t>
  </si>
  <si>
    <t>神奈川県川崎市宮前区南平台</t>
  </si>
  <si>
    <t>神奈川県川崎市宮前区白幡台</t>
  </si>
  <si>
    <t>神奈川県川崎市宮前区初山</t>
  </si>
  <si>
    <t>神奈川県川崎市宮前区神木本町</t>
  </si>
  <si>
    <t>神奈川県川崎市宮前区神木</t>
  </si>
  <si>
    <t>神奈川県川崎市宮前区宮崎</t>
  </si>
  <si>
    <t>神奈川県川崎市宮前区梶ケ谷</t>
  </si>
  <si>
    <t>神奈川県川崎市宮前区馬絹</t>
  </si>
  <si>
    <t>神奈川県川崎市宮前区野川本町</t>
  </si>
  <si>
    <t>神奈川県横浜市西区以下に掲載がない場合</t>
  </si>
  <si>
    <t>神奈川県横浜市西区北軽井沢</t>
  </si>
  <si>
    <t>神奈川県横浜市西区南軽井沢</t>
  </si>
  <si>
    <t>神奈川県横浜市西区楠町</t>
  </si>
  <si>
    <t>神奈川県横浜市西区北幸</t>
  </si>
  <si>
    <t>神奈川県横浜市西区南幸</t>
  </si>
  <si>
    <t>神奈川県横浜市西区宮ケ谷</t>
  </si>
  <si>
    <t>神奈川県横浜市西区高島</t>
  </si>
  <si>
    <t>神奈川県横浜市西区みなとみらい（次のビルを除く）</t>
  </si>
  <si>
    <t>神奈川県横浜市西区緑町</t>
  </si>
  <si>
    <t>神奈川県横浜市西区桜木町（４～７丁目）</t>
  </si>
  <si>
    <t>神奈川県横浜市西区花咲町（４～７丁目）</t>
  </si>
  <si>
    <t>神奈川県横浜市西区平沼</t>
  </si>
  <si>
    <t>神奈川県横浜市西区西平沼町</t>
  </si>
  <si>
    <t>神奈川県横浜市西区宮崎町</t>
  </si>
  <si>
    <t>神奈川県横浜市西区老松町</t>
  </si>
  <si>
    <t>神奈川県横浜市西区東ケ丘</t>
  </si>
  <si>
    <t>神奈川県横浜市西区赤門町</t>
  </si>
  <si>
    <t>神奈川県横浜市西区霞ケ丘</t>
  </si>
  <si>
    <t>神奈川県横浜市西区戸部本町</t>
  </si>
  <si>
    <t>神奈川県横浜市西区戸部町</t>
  </si>
  <si>
    <t>神奈川県横浜市西区御所山町</t>
  </si>
  <si>
    <t>神奈川県横浜市西区紅葉ケ丘</t>
  </si>
  <si>
    <t>神奈川県横浜市西区伊勢町</t>
  </si>
  <si>
    <t>神奈川県横浜市西区西戸部町</t>
  </si>
  <si>
    <t>神奈川県横浜市西区中央</t>
  </si>
  <si>
    <t>神奈川県横浜市西区西前町</t>
  </si>
  <si>
    <t>神奈川県横浜市西区藤棚町</t>
  </si>
  <si>
    <t>神奈川県横浜市西区境之谷</t>
  </si>
  <si>
    <t>神奈川県横浜市西区浜松町</t>
  </si>
  <si>
    <t>神奈川県横浜市西区久保町</t>
  </si>
  <si>
    <t>神奈川県横浜市西区東久保町</t>
  </si>
  <si>
    <t>神奈川県横浜市西区元久保町</t>
  </si>
  <si>
    <t>神奈川県横浜市西区浅間台</t>
  </si>
  <si>
    <t>神奈川県横浜市西区浅間町</t>
  </si>
  <si>
    <t>神奈川県横浜市西区岡野</t>
  </si>
  <si>
    <t>神奈川県横浜市西区南浅間町</t>
  </si>
  <si>
    <t>神奈川県横浜市西区みなとみらいクイーンズタワーＡ（１階）</t>
  </si>
  <si>
    <t>神奈川県横浜市西区みなとみらいクイーンズタワーＡ（２階）</t>
  </si>
  <si>
    <t>神奈川県横浜市西区みなとみらいクイーンズタワーＡ（３階）</t>
  </si>
  <si>
    <t>神奈川県横浜市西区みなとみらいクイーンズタワーＡ（４階）</t>
  </si>
  <si>
    <t>神奈川県横浜市西区みなとみらいクイーンズタワーＡ（５階）</t>
  </si>
  <si>
    <t>神奈川県横浜市西区みなとみらいクイーンズタワーＡ（６階）</t>
  </si>
  <si>
    <t>神奈川県横浜市西区みなとみらいクイーンズタワーＡ（７階）</t>
  </si>
  <si>
    <t>神奈川県横浜市西区みなとみらいクイーンズタワーＡ（８階）</t>
  </si>
  <si>
    <t>神奈川県横浜市西区みなとみらいクイーンズタワーＡ（９階）</t>
  </si>
  <si>
    <t>神奈川県横浜市西区みなとみらいクイーンズタワーＡ（１０階）</t>
  </si>
  <si>
    <t>神奈川県横浜市西区みなとみらいクイーンズタワーＡ（１１階）</t>
  </si>
  <si>
    <t>神奈川県横浜市西区みなとみらいクイーンズタワーＡ（１２階）</t>
  </si>
  <si>
    <t>神奈川県横浜市西区みなとみらいクイーンズタワーＡ（１３階）</t>
  </si>
  <si>
    <t>神奈川県横浜市西区みなとみらいクイーンズタワーＡ（１４階）</t>
  </si>
  <si>
    <t>神奈川県横浜市西区みなとみらいクイーンズタワーＡ（１５階）</t>
  </si>
  <si>
    <t>神奈川県横浜市西区みなとみらいクイーンズタワーＡ（１６階）</t>
  </si>
  <si>
    <t>神奈川県横浜市西区みなとみらいクイーンズタワーＡ（１７階）</t>
  </si>
  <si>
    <t>神奈川県横浜市西区みなとみらいクイーンズタワーＡ（１８階）</t>
  </si>
  <si>
    <t>神奈川県横浜市西区みなとみらいクイーンズタワーＡ（１９階）</t>
  </si>
  <si>
    <t>神奈川県横浜市西区みなとみらいクイーンズタワーＡ（２０階）</t>
  </si>
  <si>
    <t>神奈川県横浜市西区みなとみらいクイーンズタワーＡ（２１階）</t>
  </si>
  <si>
    <t>神奈川県横浜市西区みなとみらいクイーンズタワーＡ（２２階）</t>
  </si>
  <si>
    <t>神奈川県横浜市西区みなとみらいクイーンズタワーＡ（２３階）</t>
  </si>
  <si>
    <t>神奈川県横浜市西区みなとみらいクイーンズタワーＡ（２４階）</t>
  </si>
  <si>
    <t>神奈川県横浜市西区みなとみらいクイーンズタワーＡ（２５階）</t>
  </si>
  <si>
    <t>神奈川県横浜市西区みなとみらいクイーンズタワーＡ（２６階）</t>
  </si>
  <si>
    <t>神奈川県横浜市西区みなとみらいクイーンズタワーＡ（２７階）</t>
  </si>
  <si>
    <t>神奈川県横浜市西区みなとみらいクイーンズタワーＡ（２８階）</t>
  </si>
  <si>
    <t>神奈川県横浜市西区みなとみらいクイーンズタワーＡ（２９階）</t>
  </si>
  <si>
    <t>神奈川県横浜市西区みなとみらいクイーンズタワーＡ（３０階）</t>
  </si>
  <si>
    <t>神奈川県横浜市西区みなとみらいクイーンズタワーＡ（３１階）</t>
  </si>
  <si>
    <t>神奈川県横浜市西区みなとみらいクイーンズタワーＡ（３２階）</t>
  </si>
  <si>
    <t>神奈川県横浜市西区みなとみらいクイーンズタワーＡ（３３階）</t>
  </si>
  <si>
    <t>神奈川県横浜市西区みなとみらいクイーンズタワーＡ（３４階）</t>
  </si>
  <si>
    <t>神奈川県横浜市西区みなとみらいクイーンズタワーＡ（３５階）</t>
  </si>
  <si>
    <t>神奈川県横浜市西区みなとみらいクイーンズタワーＡ（地階・階層不明）</t>
  </si>
  <si>
    <t>神奈川県横浜市西区みなとみらいクイーンズタワーＢ（１階）</t>
  </si>
  <si>
    <t>神奈川県横浜市西区みなとみらいクイーンズタワーＢ（２階）</t>
  </si>
  <si>
    <t>神奈川県横浜市西区みなとみらいクイーンズタワーＢ（３階）</t>
  </si>
  <si>
    <t>神奈川県横浜市西区みなとみらいクイーンズタワーＢ（４階）</t>
  </si>
  <si>
    <t>神奈川県横浜市西区みなとみらいクイーンズタワーＢ（５階）</t>
  </si>
  <si>
    <t>神奈川県横浜市西区みなとみらいクイーンズタワーＢ（６階）</t>
  </si>
  <si>
    <t>神奈川県横浜市西区みなとみらいクイーンズタワーＢ（７階）</t>
  </si>
  <si>
    <t>神奈川県横浜市西区みなとみらいクイーンズタワーＢ（８階）</t>
  </si>
  <si>
    <t>神奈川県横浜市西区みなとみらいクイーンズタワーＢ（９階）</t>
  </si>
  <si>
    <t>神奈川県横浜市西区みなとみらいクイーンズタワーＢ（１０階）</t>
  </si>
  <si>
    <t>神奈川県横浜市西区みなとみらいクイーンズタワーＢ（１１階）</t>
  </si>
  <si>
    <t>神奈川県横浜市西区みなとみらいクイーンズタワーＢ（１２階）</t>
  </si>
  <si>
    <t>神奈川県横浜市西区みなとみらいクイーンズタワーＢ（１３階）</t>
  </si>
  <si>
    <t>神奈川県横浜市西区みなとみらいクイーンズタワーＢ（１４階）</t>
  </si>
  <si>
    <t>神奈川県横浜市西区みなとみらいクイーンズタワーＢ（１５階）</t>
  </si>
  <si>
    <t>神奈川県横浜市西区みなとみらいクイーンズタワーＢ（１６階）</t>
  </si>
  <si>
    <t>神奈川県横浜市西区みなとみらいクイーンズタワーＢ（１７階）</t>
  </si>
  <si>
    <t>神奈川県横浜市西区みなとみらいクイーンズタワーＢ（１８階）</t>
  </si>
  <si>
    <t>神奈川県横浜市西区みなとみらいクイーンズタワーＢ（１９階）</t>
  </si>
  <si>
    <t>神奈川県横浜市西区みなとみらいクイーンズタワーＢ（２０階）</t>
  </si>
  <si>
    <t>神奈川県横浜市西区みなとみらいクイーンズタワーＢ（２１階）</t>
  </si>
  <si>
    <t>神奈川県横浜市西区みなとみらいクイーンズタワーＢ（２２階）</t>
  </si>
  <si>
    <t>神奈川県横浜市西区みなとみらいクイーンズタワーＢ（２３階）</t>
  </si>
  <si>
    <t>神奈川県横浜市西区みなとみらいクイーンズタワーＢ（２４階）</t>
  </si>
  <si>
    <t>神奈川県横浜市西区みなとみらいクイーンズタワーＢ（２５階）</t>
  </si>
  <si>
    <t>神奈川県横浜市西区みなとみらいクイーンズタワーＢ（２６階）</t>
  </si>
  <si>
    <t>神奈川県横浜市西区みなとみらいクイーンズタワーＢ（２７階）</t>
  </si>
  <si>
    <t>神奈川県横浜市西区みなとみらいクイーンズタワーＢ（２８階）</t>
  </si>
  <si>
    <t>神奈川県横浜市西区みなとみらいクイーンズタワーＢ（地階・階層不明）</t>
  </si>
  <si>
    <t>神奈川県横浜市西区みなとみらいクイーンズタワーＣ（１階）</t>
  </si>
  <si>
    <t>神奈川県横浜市西区みなとみらいクイーンズタワーＣ（２階）</t>
  </si>
  <si>
    <t>神奈川県横浜市西区みなとみらいクイーンズタワーＣ（３階）</t>
  </si>
  <si>
    <t>神奈川県横浜市西区みなとみらいクイーンズタワーＣ（４階）</t>
  </si>
  <si>
    <t>神奈川県横浜市西区みなとみらいクイーンズタワーＣ（５階）</t>
  </si>
  <si>
    <t>神奈川県横浜市西区みなとみらいクイーンズタワーＣ（６階）</t>
  </si>
  <si>
    <t>神奈川県横浜市西区みなとみらいクイーンズタワーＣ（７階）</t>
  </si>
  <si>
    <t>神奈川県横浜市西区みなとみらいクイーンズタワーＣ（８階）</t>
  </si>
  <si>
    <t>神奈川県横浜市西区みなとみらいクイーンズタワーＣ（９階）</t>
  </si>
  <si>
    <t>神奈川県横浜市西区みなとみらいクイーンズタワーＣ（１０階）</t>
  </si>
  <si>
    <t>神奈川県横浜市西区みなとみらいクイーンズタワーＣ（１１階）</t>
  </si>
  <si>
    <t>神奈川県横浜市西区みなとみらいクイーンズタワーＣ（１２階）</t>
  </si>
  <si>
    <t>神奈川県横浜市西区みなとみらいクイーンズタワーＣ（１３階）</t>
  </si>
  <si>
    <t>神奈川県横浜市西区みなとみらいクイーンズタワーＣ（１４階）</t>
  </si>
  <si>
    <t>神奈川県横浜市西区みなとみらいクイーンズタワーＣ（１５階）</t>
  </si>
  <si>
    <t>神奈川県横浜市西区みなとみらいクイーンズタワーＣ（１６階）</t>
  </si>
  <si>
    <t>神奈川県横浜市西区みなとみらいクイーンズタワーＣ（１７階）</t>
  </si>
  <si>
    <t>神奈川県横浜市西区みなとみらいクイーンズタワーＣ（１８階）</t>
  </si>
  <si>
    <t>神奈川県横浜市西区みなとみらいクイーンズタワーＣ（１９階）</t>
  </si>
  <si>
    <t>神奈川県横浜市西区みなとみらいクイーンズタワーＣ（２０階）</t>
  </si>
  <si>
    <t>神奈川県横浜市西区みなとみらいクイーンズタワーＣ（２１階）</t>
  </si>
  <si>
    <t>神奈川県横浜市西区みなとみらいクイーンズタワーＣ（地階・階層不明）</t>
  </si>
  <si>
    <t>神奈川県横浜市西区みなとみらいランドマークタワー（１階）</t>
  </si>
  <si>
    <t>神奈川県横浜市西区みなとみらいランドマークタワー（２階）</t>
  </si>
  <si>
    <t>神奈川県横浜市西区みなとみらいランドマークタワー（３階）</t>
  </si>
  <si>
    <t>神奈川県横浜市西区みなとみらいランドマークタワー（４階）</t>
  </si>
  <si>
    <t>神奈川県横浜市西区みなとみらいランドマークタワー（５階）</t>
  </si>
  <si>
    <t>神奈川県横浜市西区みなとみらいランドマークタワー（６階）</t>
  </si>
  <si>
    <t>神奈川県横浜市西区みなとみらいランドマークタワー（７階）</t>
  </si>
  <si>
    <t>神奈川県横浜市西区みなとみらいランドマークタワー（８階）</t>
  </si>
  <si>
    <t>神奈川県横浜市西区みなとみらいランドマークタワー（９階）</t>
  </si>
  <si>
    <t>神奈川県横浜市西区みなとみらいランドマークタワー（１０階）</t>
  </si>
  <si>
    <t>神奈川県横浜市西区みなとみらいランドマークタワー（１１階）</t>
  </si>
  <si>
    <t>神奈川県横浜市西区みなとみらいランドマークタワー（１２階）</t>
  </si>
  <si>
    <t>神奈川県横浜市西区みなとみらいランドマークタワー（１３階）</t>
  </si>
  <si>
    <t>神奈川県横浜市西区みなとみらいランドマークタワー（１４階）</t>
  </si>
  <si>
    <t>神奈川県横浜市西区みなとみらいランドマークタワー（１５階）</t>
  </si>
  <si>
    <t>神奈川県横浜市西区みなとみらいランドマークタワー（１６階）</t>
  </si>
  <si>
    <t>神奈川県横浜市西区みなとみらいランドマークタワー（１７階）</t>
  </si>
  <si>
    <t>神奈川県横浜市西区みなとみらいランドマークタワー（１８階）</t>
  </si>
  <si>
    <t>神奈川県横浜市西区みなとみらいランドマークタワー（１９階）</t>
  </si>
  <si>
    <t>神奈川県横浜市西区みなとみらいランドマークタワー（２０階）</t>
  </si>
  <si>
    <t>神奈川県横浜市西区みなとみらいランドマークタワー（２１階）</t>
  </si>
  <si>
    <t>神奈川県横浜市西区みなとみらいランドマークタワー（２２階）</t>
  </si>
  <si>
    <t>神奈川県横浜市西区みなとみらいランドマークタワー（２３階）</t>
  </si>
  <si>
    <t>神奈川県横浜市西区みなとみらいランドマークタワー（２４階）</t>
  </si>
  <si>
    <t>神奈川県横浜市西区みなとみらいランドマークタワー（２５階）</t>
  </si>
  <si>
    <t>神奈川県横浜市西区みなとみらいランドマークタワー（２６階）</t>
  </si>
  <si>
    <t>神奈川県横浜市西区みなとみらいランドマークタワー（２７階）</t>
  </si>
  <si>
    <t>神奈川県横浜市西区みなとみらいランドマークタワー（２８階）</t>
  </si>
  <si>
    <t>神奈川県横浜市西区みなとみらいランドマークタワー（２９階）</t>
  </si>
  <si>
    <t>神奈川県横浜市西区みなとみらいランドマークタワー（３０階）</t>
  </si>
  <si>
    <t>神奈川県横浜市西区みなとみらいランドマークタワー（３１階）</t>
  </si>
  <si>
    <t>神奈川県横浜市西区みなとみらいランドマークタワー（３２階）</t>
  </si>
  <si>
    <t>神奈川県横浜市西区みなとみらいランドマークタワー（３３階）</t>
  </si>
  <si>
    <t>神奈川県横浜市西区みなとみらいランドマークタワー（３４階）</t>
  </si>
  <si>
    <t>神奈川県横浜市西区みなとみらいランドマークタワー（３５階）</t>
  </si>
  <si>
    <t>神奈川県横浜市西区みなとみらいランドマークタワー（３６階）</t>
  </si>
  <si>
    <t>神奈川県横浜市西区みなとみらいランドマークタワー（３７階）</t>
  </si>
  <si>
    <t>神奈川県横浜市西区みなとみらいランドマークタワー（３８階）</t>
  </si>
  <si>
    <t>神奈川県横浜市西区みなとみらいランドマークタワー（３９階）</t>
  </si>
  <si>
    <t>神奈川県横浜市西区みなとみらいランドマークタワー（４０階）</t>
  </si>
  <si>
    <t>神奈川県横浜市西区みなとみらいランドマークタワー（４１階）</t>
  </si>
  <si>
    <t>神奈川県横浜市西区みなとみらいランドマークタワー（４２階）</t>
  </si>
  <si>
    <t>神奈川県横浜市西区みなとみらいランドマークタワー（４３階）</t>
  </si>
  <si>
    <t>神奈川県横浜市西区みなとみらいランドマークタワー（４４階）</t>
  </si>
  <si>
    <t>神奈川県横浜市西区みなとみらいランドマークタワー（４５階）</t>
  </si>
  <si>
    <t>神奈川県横浜市西区みなとみらいランドマークタワー（４６階）</t>
  </si>
  <si>
    <t>神奈川県横浜市西区みなとみらいランドマークタワー（４７階）</t>
  </si>
  <si>
    <t>神奈川県横浜市西区みなとみらいランドマークタワー（４８階）</t>
  </si>
  <si>
    <t>神奈川県横浜市西区みなとみらいランドマークタワー（４９階）</t>
  </si>
  <si>
    <t>神奈川県横浜市西区みなとみらいランドマークタワー（５０階）</t>
  </si>
  <si>
    <t>神奈川県横浜市西区みなとみらいランドマークタワー（５１階）</t>
  </si>
  <si>
    <t>神奈川県横浜市西区みなとみらいランドマークタワー（５２階）</t>
  </si>
  <si>
    <t>神奈川県横浜市西区みなとみらいランドマークタワー（５３階）</t>
  </si>
  <si>
    <t>神奈川県横浜市西区みなとみらいランドマークタワー（５４階）</t>
  </si>
  <si>
    <t>神奈川県横浜市西区みなとみらいランドマークタワー（５５階）</t>
  </si>
  <si>
    <t>神奈川県横浜市西区みなとみらいランドマークタワー（５６階）</t>
  </si>
  <si>
    <t>神奈川県横浜市西区みなとみらいランドマークタワー（５７階）</t>
  </si>
  <si>
    <t>神奈川県横浜市西区みなとみらいランドマークタワー（５８階）</t>
  </si>
  <si>
    <t>神奈川県横浜市西区みなとみらいランドマークタワー（５９階）</t>
  </si>
  <si>
    <t>神奈川県横浜市西区みなとみらいランドマークタワー（６０階）</t>
  </si>
  <si>
    <t>神奈川県横浜市西区みなとみらいランドマークタワー（６１階）</t>
  </si>
  <si>
    <t>神奈川県横浜市西区みなとみらいランドマークタワー（６２階）</t>
  </si>
  <si>
    <t>神奈川県横浜市西区みなとみらいランドマークタワー（６３階）</t>
  </si>
  <si>
    <t>神奈川県横浜市西区みなとみらいランドマークタワー（６４階）</t>
  </si>
  <si>
    <t>神奈川県横浜市西区みなとみらいランドマークタワー（６５階）</t>
  </si>
  <si>
    <t>神奈川県横浜市西区みなとみらいランドマークタワー（６６階）</t>
  </si>
  <si>
    <t>神奈川県横浜市西区みなとみらいランドマークタワー（６７階）</t>
  </si>
  <si>
    <t>神奈川県横浜市西区みなとみらいランドマークタワー（６８階）</t>
  </si>
  <si>
    <t>神奈川県横浜市西区みなとみらいランドマークタワー（６９階）</t>
  </si>
  <si>
    <t>神奈川県横浜市西区みなとみらいランドマークタワー（７０階）</t>
  </si>
  <si>
    <t>神奈川県横浜市西区みなとみらいランドマークタワー（地階・階層不明）</t>
  </si>
  <si>
    <t>神奈川県横浜市神奈川区以下に掲載がない場合</t>
  </si>
  <si>
    <t>神奈川県横浜市神奈川区西寺尾</t>
  </si>
  <si>
    <t>神奈川県横浜市神奈川区大口通</t>
  </si>
  <si>
    <t>神奈川県横浜市神奈川区大口仲町</t>
  </si>
  <si>
    <t>神奈川県横浜市神奈川区西大口</t>
  </si>
  <si>
    <t>神奈川県横浜市神奈川区松見町</t>
  </si>
  <si>
    <t>神奈川県横浜市神奈川区神之木台</t>
  </si>
  <si>
    <t>神奈川県横浜市神奈川区子安台</t>
  </si>
  <si>
    <t>神奈川県横浜市神奈川区新子安</t>
  </si>
  <si>
    <t>神奈川県横浜市神奈川区入江</t>
  </si>
  <si>
    <t>神奈川県横浜市神奈川区神之木町</t>
  </si>
  <si>
    <t>神奈川県横浜市神奈川区子安通</t>
  </si>
  <si>
    <t>神奈川県横浜市神奈川区守屋町</t>
  </si>
  <si>
    <t>神奈川県横浜市神奈川区宝町</t>
  </si>
  <si>
    <t>神奈川県横浜市神奈川区恵比須町</t>
  </si>
  <si>
    <t>神奈川県横浜市神奈川区新浦島町</t>
  </si>
  <si>
    <t>神奈川県横浜市神奈川区出田町</t>
  </si>
  <si>
    <t>神奈川県横浜市神奈川区鈴繁町</t>
  </si>
  <si>
    <t>神奈川県横浜市神奈川区瑞穂町</t>
  </si>
  <si>
    <t>神奈川県横浜市神奈川区星野町</t>
  </si>
  <si>
    <t>神奈川県横浜市神奈川区千若町</t>
  </si>
  <si>
    <t>神奈川県横浜市神奈川区亀住町</t>
  </si>
  <si>
    <t>神奈川県横浜市神奈川区浦島町</t>
  </si>
  <si>
    <t>神奈川県横浜市神奈川区新町</t>
  </si>
  <si>
    <t>神奈川県横浜市神奈川区東神奈川</t>
  </si>
  <si>
    <t>神奈川県横浜市神奈川区神奈川</t>
  </si>
  <si>
    <t>神奈川県横浜市神奈川区神奈川本町</t>
  </si>
  <si>
    <t>神奈川県横浜市神奈川区幸ケ谷</t>
  </si>
  <si>
    <t>神奈川県横浜市神奈川区栄町</t>
  </si>
  <si>
    <t>神奈川県横浜市神奈川区橋本町</t>
  </si>
  <si>
    <t>神奈川県横浜市神奈川区山内町</t>
  </si>
  <si>
    <t>神奈川県横浜市神奈川区大野町</t>
  </si>
  <si>
    <t>神奈川県横浜市神奈川区金港町</t>
  </si>
  <si>
    <t>神奈川県横浜市神奈川区青木町</t>
  </si>
  <si>
    <t>神奈川県横浜市神奈川区七島町</t>
  </si>
  <si>
    <t>神奈川県横浜市神奈川区浦島丘</t>
  </si>
  <si>
    <t>神奈川県横浜市神奈川区立町</t>
  </si>
  <si>
    <t>神奈川県横浜市神奈川区鳥越</t>
  </si>
  <si>
    <t>神奈川県横浜市神奈川区白楽</t>
  </si>
  <si>
    <t>神奈川県横浜市神奈川区白幡仲町</t>
  </si>
  <si>
    <t>神奈川県横浜市神奈川区白幡東町</t>
  </si>
  <si>
    <t>神奈川県横浜市神奈川区白幡南町</t>
  </si>
  <si>
    <t>神奈川県横浜市神奈川区白幡西町</t>
  </si>
  <si>
    <t>神奈川県横浜市神奈川区白幡上町</t>
  </si>
  <si>
    <t>神奈川県横浜市神奈川区白幡町</t>
  </si>
  <si>
    <t>神奈川県横浜市神奈川区白幡向町</t>
  </si>
  <si>
    <t>神奈川県横浜市神奈川区神大寺</t>
  </si>
  <si>
    <t>神奈川県横浜市神奈川区六角橋</t>
  </si>
  <si>
    <t>神奈川県横浜市神奈川区中丸</t>
  </si>
  <si>
    <t>神奈川県横浜市神奈川区栗田谷</t>
  </si>
  <si>
    <t>神奈川県横浜市神奈川区斎藤分町</t>
  </si>
  <si>
    <t>神奈川県横浜市神奈川区平川町</t>
  </si>
  <si>
    <t>神奈川県横浜市神奈川区二本榎</t>
  </si>
  <si>
    <t>神奈川県横浜市神奈川区旭ケ丘</t>
  </si>
  <si>
    <t>神奈川県横浜市神奈川区富家町</t>
  </si>
  <si>
    <t>神奈川県横浜市神奈川区西神奈川</t>
  </si>
  <si>
    <t>神奈川県横浜市神奈川区二ツ谷町</t>
  </si>
  <si>
    <t>神奈川県横浜市神奈川区広台太田町</t>
  </si>
  <si>
    <t>神奈川県横浜市神奈川区反町</t>
  </si>
  <si>
    <t>神奈川県横浜市神奈川区上反町</t>
  </si>
  <si>
    <t>神奈川県横浜市神奈川区桐畑</t>
  </si>
  <si>
    <t>神奈川県横浜市神奈川区高島台</t>
  </si>
  <si>
    <t>神奈川県横浜市神奈川区台町</t>
  </si>
  <si>
    <t>神奈川県横浜市神奈川区鶴屋町</t>
  </si>
  <si>
    <t>神奈川県横浜市神奈川区松本町</t>
  </si>
  <si>
    <t>神奈川県横浜市神奈川区泉町</t>
  </si>
  <si>
    <t>神奈川県横浜市神奈川区松ケ丘</t>
  </si>
  <si>
    <t>神奈川県横浜市神奈川区沢渡</t>
  </si>
  <si>
    <t>神奈川県横浜市神奈川区三ツ沢中町</t>
  </si>
  <si>
    <t>神奈川県横浜市神奈川区三ツ沢下町</t>
  </si>
  <si>
    <t>神奈川県横浜市神奈川区三ツ沢東町</t>
  </si>
  <si>
    <t>神奈川県横浜市神奈川区三ツ沢南町</t>
  </si>
  <si>
    <t>神奈川県横浜市神奈川区三ツ沢西町</t>
  </si>
  <si>
    <t>神奈川県横浜市神奈川区三ツ沢上町</t>
  </si>
  <si>
    <t>神奈川県横浜市神奈川区三枚町</t>
  </si>
  <si>
    <t>神奈川県横浜市神奈川区羽沢町</t>
  </si>
  <si>
    <t>神奈川県横浜市神奈川区菅田町</t>
  </si>
  <si>
    <t>神奈川県横浜市神奈川区片倉</t>
  </si>
  <si>
    <t>神奈川県横浜市神奈川区羽沢南</t>
  </si>
  <si>
    <t>神奈川県横浜市港北区以下に掲載がない場合</t>
  </si>
  <si>
    <t>神奈川県横浜市港北区樽町</t>
  </si>
  <si>
    <t>神奈川県横浜市港北区師岡町</t>
  </si>
  <si>
    <t>神奈川県横浜市港北区大曽根</t>
  </si>
  <si>
    <t>神奈川県横浜市港北区大曽根台</t>
  </si>
  <si>
    <t>神奈川県横浜市港北区菊名</t>
  </si>
  <si>
    <t>神奈川県横浜市港北区富士塚</t>
  </si>
  <si>
    <t>神奈川県横浜市港北区錦が丘</t>
  </si>
  <si>
    <t>神奈川県横浜市港北区篠原北</t>
  </si>
  <si>
    <t>神奈川県横浜市港北区篠原東</t>
  </si>
  <si>
    <t>神奈川県横浜市港北区仲手原</t>
  </si>
  <si>
    <t>神奈川県横浜市港北区篠原台町</t>
  </si>
  <si>
    <t>神奈川県横浜市港北区篠原西町</t>
  </si>
  <si>
    <t>神奈川県横浜市港北区篠原町</t>
  </si>
  <si>
    <t>神奈川県横浜市港北区大豆戸町</t>
  </si>
  <si>
    <t>神奈川県横浜市港北区新横浜</t>
  </si>
  <si>
    <t>神奈川県横浜市港北区岸根町</t>
  </si>
  <si>
    <t>神奈川県横浜市港北区鳥山町</t>
  </si>
  <si>
    <t>神奈川県横浜市港北区小机町</t>
  </si>
  <si>
    <t>神奈川県横浜市港北区大倉山</t>
  </si>
  <si>
    <t>神奈川県横浜市港北区箕輪町</t>
  </si>
  <si>
    <t>神奈川県横浜市港北区綱島東</t>
  </si>
  <si>
    <t>神奈川県横浜市港北区綱島西</t>
  </si>
  <si>
    <t>神奈川県横浜市港北区綱島台</t>
  </si>
  <si>
    <t>神奈川県横浜市港北区綱島上町</t>
  </si>
  <si>
    <t>神奈川県横浜市港北区新吉田町</t>
  </si>
  <si>
    <t>神奈川県横浜市港北区新羽町</t>
  </si>
  <si>
    <t>神奈川県横浜市港北区新吉田東</t>
  </si>
  <si>
    <t>神奈川県横浜市港北区北新横浜</t>
  </si>
  <si>
    <t>神奈川県横浜市港北区日吉</t>
  </si>
  <si>
    <t>神奈川県横浜市港北区日吉本町</t>
  </si>
  <si>
    <t>神奈川県横浜市港北区高田町</t>
  </si>
  <si>
    <t>神奈川県横浜市港北区下田町</t>
  </si>
  <si>
    <t>神奈川県横浜市港北区高田東</t>
  </si>
  <si>
    <t>神奈川県横浜市港北区高田西</t>
  </si>
  <si>
    <t>神奈川県横浜市都筑区以下に掲載がない場合</t>
  </si>
  <si>
    <t>神奈川県横浜市都筑区中川</t>
  </si>
  <si>
    <t>神奈川県横浜市都筑区中川中央</t>
  </si>
  <si>
    <t>神奈川県横浜市都筑区荏田東町</t>
  </si>
  <si>
    <t>神奈川県横浜市都筑区荏田東</t>
  </si>
  <si>
    <t>神奈川県横浜市都筑区荏田南</t>
  </si>
  <si>
    <t>神奈川県横浜市都筑区荏田南町</t>
  </si>
  <si>
    <t>神奈川県横浜市都筑区牛久保町</t>
  </si>
  <si>
    <t>神奈川県横浜市都筑区牛久保</t>
  </si>
  <si>
    <t>神奈川県横浜市都筑区すみれが丘</t>
  </si>
  <si>
    <t>神奈川県横浜市都筑区牛久保東</t>
  </si>
  <si>
    <t>神奈川県横浜市都筑区牛久保西</t>
  </si>
  <si>
    <t>神奈川県横浜市都筑区あゆみが丘</t>
  </si>
  <si>
    <t>神奈川県横浜市都筑区北山田</t>
  </si>
  <si>
    <t>神奈川県横浜市都筑区東山田</t>
  </si>
  <si>
    <t>神奈川県横浜市都筑区東山田町</t>
  </si>
  <si>
    <t>神奈川県横浜市都筑区早渕</t>
  </si>
  <si>
    <t>神奈川県横浜市都筑区南山田町</t>
  </si>
  <si>
    <t>神奈川県横浜市都筑区大棚町</t>
  </si>
  <si>
    <t>神奈川県横浜市都筑区大棚西</t>
  </si>
  <si>
    <t>神奈川県横浜市都筑区南山田</t>
  </si>
  <si>
    <t>神奈川県横浜市都筑区茅ケ崎町</t>
  </si>
  <si>
    <t>神奈川県横浜市都筑区茅ケ崎中央</t>
  </si>
  <si>
    <t>神奈川県横浜市都筑区茅ケ崎東</t>
  </si>
  <si>
    <t>神奈川県横浜市都筑区勝田町</t>
  </si>
  <si>
    <t>神奈川県横浜市都筑区新栄町</t>
  </si>
  <si>
    <t>神奈川県横浜市都筑区勝田南</t>
  </si>
  <si>
    <t>神奈川県横浜市都筑区茅ケ崎南</t>
  </si>
  <si>
    <t>神奈川県横浜市都筑区仲町台</t>
  </si>
  <si>
    <t>神奈川県横浜市都筑区大熊町</t>
  </si>
  <si>
    <t>神奈川県横浜市都筑区折本町</t>
  </si>
  <si>
    <t>神奈川県横浜市都筑区川向町</t>
  </si>
  <si>
    <t>神奈川県横浜市都筑区東方町</t>
  </si>
  <si>
    <t>神奈川県横浜市都筑区桜並木</t>
  </si>
  <si>
    <t>神奈川県横浜市都筑区富士見が丘</t>
  </si>
  <si>
    <t>神奈川県横浜市都筑区二の丸</t>
  </si>
  <si>
    <t>神奈川県横浜市都筑区池辺町</t>
  </si>
  <si>
    <t>神奈川県横浜市都筑区佐江戸町</t>
  </si>
  <si>
    <t>神奈川県横浜市都筑区加賀原</t>
  </si>
  <si>
    <t>神奈川県横浜市都筑区川和台</t>
  </si>
  <si>
    <t>神奈川県横浜市都筑区川和町</t>
  </si>
  <si>
    <t>神奈川県横浜市都筑区大丸</t>
  </si>
  <si>
    <t>神奈川県横浜市都筑区葛が谷</t>
  </si>
  <si>
    <t>神奈川県横浜市都筑区長坂</t>
  </si>
  <si>
    <t>神奈川県横浜市都筑区平台</t>
  </si>
  <si>
    <t>神奈川県横浜市都筑区高山</t>
  </si>
  <si>
    <t>神奈川県横浜市都筑区見花山</t>
  </si>
  <si>
    <t>神奈川県横浜市青葉区美しが丘西</t>
  </si>
  <si>
    <t>神奈川県横浜市青葉区美しが丘</t>
  </si>
  <si>
    <t>神奈川県横浜市青葉区新石川</t>
  </si>
  <si>
    <t>神奈川県横浜市青葉区元石川町</t>
  </si>
  <si>
    <t>神奈川県横浜市青葉区荏子田</t>
  </si>
  <si>
    <t>神奈川県横浜市青葉区あざみ野</t>
  </si>
  <si>
    <t>神奈川県横浜市青葉区あざみ野南</t>
  </si>
  <si>
    <t>神奈川県横浜市青葉区荏田町</t>
  </si>
  <si>
    <t>神奈川県横浜市青葉区荏田西</t>
  </si>
  <si>
    <t>神奈川県横浜市青葉区荏田北</t>
  </si>
  <si>
    <t>神奈川県横浜市青葉区みすずが丘</t>
  </si>
  <si>
    <t>神奈川県横浜市青葉区すすき野</t>
  </si>
  <si>
    <t>神奈川県横浜市青葉区黒須田</t>
  </si>
  <si>
    <t>神奈川県横浜市青葉区大場町</t>
  </si>
  <si>
    <t>神奈川県横浜市青葉区市ケ尾町</t>
  </si>
  <si>
    <t>神奈川県横浜市青葉区鉄町</t>
  </si>
  <si>
    <t>神奈川県横浜市青葉区もみの木台</t>
  </si>
  <si>
    <t>神奈川県横浜市緑区以下に掲載がない場合</t>
  </si>
  <si>
    <t>神奈川県横浜市緑区東本郷町</t>
  </si>
  <si>
    <t>神奈川県横浜市緑区東本郷</t>
  </si>
  <si>
    <t>神奈川県横浜市緑区鴨居</t>
  </si>
  <si>
    <t>神奈川県横浜市緑区鴨居町</t>
  </si>
  <si>
    <t>神奈川県横浜市緑区竹山</t>
  </si>
  <si>
    <t>神奈川県横浜市緑区白山</t>
  </si>
  <si>
    <t>神奈川県横浜市緑区中山町</t>
  </si>
  <si>
    <t>神奈川県横浜市緑区上山</t>
  </si>
  <si>
    <t>神奈川県横浜市緑区寺山町</t>
  </si>
  <si>
    <t>神奈川県横浜市緑区台村町</t>
  </si>
  <si>
    <t>神奈川県横浜市緑区三保町</t>
  </si>
  <si>
    <t>神奈川県横浜市緑区霧が丘</t>
  </si>
  <si>
    <t>神奈川県横浜市緑区新治町</t>
  </si>
  <si>
    <t>神奈川県横浜市緑区長津田みなみ台</t>
  </si>
  <si>
    <t>神奈川県横浜市緑区中山</t>
  </si>
  <si>
    <t>神奈川県横浜市緑区北八朔町</t>
  </si>
  <si>
    <t>神奈川県横浜市緑区青砥町</t>
  </si>
  <si>
    <t>神奈川県横浜市緑区小山町</t>
  </si>
  <si>
    <t>神奈川県横浜市緑区西八朔町</t>
  </si>
  <si>
    <t>神奈川県横浜市緑区十日市場町</t>
  </si>
  <si>
    <t>神奈川県横浜市緑区長津田町</t>
  </si>
  <si>
    <t>神奈川県横浜市緑区長津田</t>
  </si>
  <si>
    <t>神奈川県横浜市緑区いぶき野</t>
  </si>
  <si>
    <t>神奈川県横浜市緑区森の台</t>
  </si>
  <si>
    <t>神奈川県横浜市青葉区以下に掲載がない場合</t>
  </si>
  <si>
    <t>神奈川県横浜市青葉区寺家町</t>
  </si>
  <si>
    <t>神奈川県横浜市青葉区成合町</t>
  </si>
  <si>
    <t>神奈川県横浜市青葉区鴨志田町</t>
  </si>
  <si>
    <t>神奈川県横浜市青葉区桂台</t>
  </si>
  <si>
    <t>神奈川県横浜市青葉区すみよし台</t>
  </si>
  <si>
    <t>神奈川県横浜市青葉区奈良町</t>
  </si>
  <si>
    <t>神奈川県横浜市青葉区緑山</t>
  </si>
  <si>
    <t>神奈川県横浜市青葉区奈良</t>
  </si>
  <si>
    <t>神奈川県横浜市青葉区上谷本町</t>
  </si>
  <si>
    <t>神奈川県横浜市青葉区下谷本町</t>
  </si>
  <si>
    <t>神奈川県横浜市青葉区藤が丘</t>
  </si>
  <si>
    <t>神奈川県横浜市青葉区もえぎ野</t>
  </si>
  <si>
    <t>神奈川県横浜市青葉区若草台</t>
  </si>
  <si>
    <t>神奈川県横浜市青葉区たちばな台</t>
  </si>
  <si>
    <t>神奈川県横浜市青葉区みたけ台</t>
  </si>
  <si>
    <t>神奈川県横浜市青葉区柿の木台</t>
  </si>
  <si>
    <t>神奈川県横浜市青葉区千草台</t>
  </si>
  <si>
    <t>神奈川県横浜市青葉区梅が丘</t>
  </si>
  <si>
    <t>神奈川県横浜市青葉区さつきが丘</t>
  </si>
  <si>
    <t>神奈川県横浜市青葉区しらとり台</t>
  </si>
  <si>
    <t>神奈川県横浜市青葉区つつじが丘</t>
  </si>
  <si>
    <t>神奈川県横浜市青葉区桜台</t>
  </si>
  <si>
    <t>神奈川県横浜市青葉区青葉台</t>
  </si>
  <si>
    <t>神奈川県横浜市青葉区榎が丘</t>
  </si>
  <si>
    <t>神奈川県横浜市青葉区田奈町</t>
  </si>
  <si>
    <t>神奈川県横浜市青葉区恩田町</t>
  </si>
  <si>
    <t>神奈川県横浜市青葉区あかね台</t>
  </si>
  <si>
    <t>神奈川県横浜市青葉区松風台</t>
  </si>
  <si>
    <t>神奈川県横浜市鶴見区以下に掲載がない場合</t>
  </si>
  <si>
    <t>神奈川県横浜市鶴見区矢向</t>
  </si>
  <si>
    <t>神奈川県横浜市鶴見区江ケ崎町</t>
  </si>
  <si>
    <t>神奈川県横浜市鶴見区尻手</t>
  </si>
  <si>
    <t>神奈川県横浜市鶴見区元宮</t>
  </si>
  <si>
    <t>神奈川県横浜市鶴見区上末吉</t>
  </si>
  <si>
    <t>神奈川県横浜市鶴見区下末吉</t>
  </si>
  <si>
    <t>神奈川県横浜市鶴見区三ツ池公園</t>
  </si>
  <si>
    <t>神奈川県横浜市鶴見区諏訪坂</t>
  </si>
  <si>
    <t>神奈川県横浜市鶴見区寺谷</t>
  </si>
  <si>
    <t>神奈川県横浜市鶴見区東寺尾北台</t>
  </si>
  <si>
    <t>神奈川県横浜市鶴見区東寺尾中台</t>
  </si>
  <si>
    <t>神奈川県横浜市鶴見区東寺尾東台</t>
  </si>
  <si>
    <t>神奈川県横浜市鶴見区市場上町</t>
  </si>
  <si>
    <t>神奈川県横浜市鶴見区市場東中町</t>
  </si>
  <si>
    <t>神奈川県横浜市鶴見区市場西中町</t>
  </si>
  <si>
    <t>神奈川県横浜市鶴見区市場下町</t>
  </si>
  <si>
    <t>神奈川県横浜市鶴見区市場大和町</t>
  </si>
  <si>
    <t>神奈川県横浜市鶴見区市場富士見町</t>
  </si>
  <si>
    <t>神奈川県横浜市鶴見区菅沢町</t>
  </si>
  <si>
    <t>神奈川県横浜市鶴見区平安町</t>
  </si>
  <si>
    <t>神奈川県横浜市鶴見区大東町</t>
  </si>
  <si>
    <t>神奈川県横浜市鶴見区朝日町</t>
  </si>
  <si>
    <t>神奈川県横浜市鶴見区寛政町</t>
  </si>
  <si>
    <t>神奈川県横浜市鶴見区安善町</t>
  </si>
  <si>
    <t>神奈川県横浜市鶴見区浜町</t>
  </si>
  <si>
    <t>神奈川県横浜市鶴見区向井町</t>
  </si>
  <si>
    <t>神奈川県横浜市鶴見区栄町通</t>
  </si>
  <si>
    <t>神奈川県横浜市鶴見区潮田町</t>
  </si>
  <si>
    <t>神奈川県横浜市鶴見区仲通</t>
  </si>
  <si>
    <t>神奈川県横浜市鶴見区汐入町</t>
  </si>
  <si>
    <t>神奈川県横浜市鶴見区弁天町</t>
  </si>
  <si>
    <t>神奈川県横浜市鶴見区末広町</t>
  </si>
  <si>
    <t>神奈川県横浜市鶴見区小野町</t>
  </si>
  <si>
    <t>神奈川県横浜市鶴見区下野谷町</t>
  </si>
  <si>
    <t>神奈川県横浜市鶴見区本町通</t>
  </si>
  <si>
    <t>神奈川県横浜市鶴見区鶴見中央</t>
  </si>
  <si>
    <t>神奈川県横浜市鶴見区生麦</t>
  </si>
  <si>
    <t>神奈川県横浜市鶴見区大黒町</t>
  </si>
  <si>
    <t>神奈川県横浜市鶴見区大黒ふ頭</t>
  </si>
  <si>
    <t>神奈川県横浜市鶴見区扇島</t>
  </si>
  <si>
    <t>神奈川県横浜市鶴見区佃野町</t>
  </si>
  <si>
    <t>神奈川県横浜市鶴見区豊岡町</t>
  </si>
  <si>
    <t>神奈川県横浜市鶴見区鶴見</t>
  </si>
  <si>
    <t>神奈川県横浜市鶴見区駒岡</t>
  </si>
  <si>
    <t>神奈川県横浜市鶴見区梶山</t>
  </si>
  <si>
    <t>神奈川県横浜市鶴見区獅子ケ谷</t>
  </si>
  <si>
    <t>神奈川県横浜市鶴見区北寺尾</t>
  </si>
  <si>
    <t>神奈川県横浜市鶴見区上の宮</t>
  </si>
  <si>
    <t>神奈川県横浜市鶴見区馬場</t>
  </si>
  <si>
    <t>神奈川県横浜市鶴見区東寺尾</t>
  </si>
  <si>
    <t>神奈川県横浜市鶴見区岸谷</t>
  </si>
  <si>
    <t>神奈川県横浜市中区以下に掲載がない場合</t>
  </si>
  <si>
    <t>神奈川県横浜市中区新港</t>
  </si>
  <si>
    <t>神奈川県横浜市中区海岸通</t>
  </si>
  <si>
    <t>神奈川県横浜市中区北仲通</t>
  </si>
  <si>
    <t>神奈川県横浜市中区元浜町</t>
  </si>
  <si>
    <t>神奈川県横浜市中区本町</t>
  </si>
  <si>
    <t>神奈川県横浜市中区南仲通</t>
  </si>
  <si>
    <t>神奈川県横浜市中区弁天通</t>
  </si>
  <si>
    <t>神奈川県横浜市中区太田町</t>
  </si>
  <si>
    <t>神奈川県横浜市中区相生町</t>
  </si>
  <si>
    <t>神奈川県横浜市中区住吉町</t>
  </si>
  <si>
    <t>神奈川県横浜市中区常盤町</t>
  </si>
  <si>
    <t>神奈川県横浜市中区尾上町</t>
  </si>
  <si>
    <t>神奈川県横浜市中区真砂町</t>
  </si>
  <si>
    <t>神奈川県横浜市中区港町</t>
  </si>
  <si>
    <t>神奈川県横浜市中区日本大通</t>
  </si>
  <si>
    <t>神奈川県横浜市中区横浜公園</t>
  </si>
  <si>
    <t>神奈川県横浜市中区山下町</t>
  </si>
  <si>
    <t>神奈川県横浜市中区吉浜町</t>
  </si>
  <si>
    <t>神奈川県横浜市中区松影町</t>
  </si>
  <si>
    <t>神奈川県横浜市中区寿町</t>
  </si>
  <si>
    <t>神奈川県横浜市中区扇町</t>
  </si>
  <si>
    <t>神奈川県横浜市中区翁町</t>
  </si>
  <si>
    <t>神奈川県横浜市中区万代町</t>
  </si>
  <si>
    <t>神奈川県横浜市中区不老町</t>
  </si>
  <si>
    <t>神奈川県横浜市中区長者町</t>
  </si>
  <si>
    <t>神奈川県横浜市中区三吉町</t>
  </si>
  <si>
    <t>神奈川県横浜市中区千歳町</t>
  </si>
  <si>
    <t>神奈川県横浜市中区山田町</t>
  </si>
  <si>
    <t>神奈川県横浜市中区富士見町</t>
  </si>
  <si>
    <t>神奈川県横浜市中区山吹町</t>
  </si>
  <si>
    <t>神奈川県横浜市中区吉田町</t>
  </si>
  <si>
    <t>神奈川県横浜市中区福富町西通</t>
  </si>
  <si>
    <t>神奈川県横浜市中区福富町仲通</t>
  </si>
  <si>
    <t>神奈川県横浜市中区福富町東通</t>
  </si>
  <si>
    <t>神奈川県横浜市中区伊勢佐木町</t>
  </si>
  <si>
    <t>神奈川県横浜市中区末広町</t>
  </si>
  <si>
    <t>神奈川県横浜市中区羽衣町</t>
  </si>
  <si>
    <t>神奈川県横浜市中区蓬莱町</t>
  </si>
  <si>
    <t>神奈川県横浜市中区赤門町</t>
  </si>
  <si>
    <t>神奈川県横浜市中区英町</t>
  </si>
  <si>
    <t>神奈川県横浜市中区初音町</t>
  </si>
  <si>
    <t>神奈川県横浜市中区黄金町</t>
  </si>
  <si>
    <t>神奈川県横浜市中区末吉町</t>
  </si>
  <si>
    <t>神奈川県横浜市中区若葉町</t>
  </si>
  <si>
    <t>神奈川県横浜市中区曙町</t>
  </si>
  <si>
    <t>神奈川県横浜市中区弥生町</t>
  </si>
  <si>
    <t>神奈川県横浜市中区内田町</t>
  </si>
  <si>
    <t>神奈川県横浜市中区桜木町</t>
  </si>
  <si>
    <t>神奈川県横浜市中区花咲町</t>
  </si>
  <si>
    <t>神奈川県横浜市中区野毛町</t>
  </si>
  <si>
    <t>神奈川県横浜市中区宮川町</t>
  </si>
  <si>
    <t>神奈川県横浜市中区日ノ出町</t>
  </si>
  <si>
    <t>神奈川県横浜市中区新山下</t>
  </si>
  <si>
    <t>神奈川県横浜市中区小港町</t>
  </si>
  <si>
    <t>神奈川県横浜市中区本牧十二天</t>
  </si>
  <si>
    <t>神奈川県横浜市中区本牧宮原</t>
  </si>
  <si>
    <t>神奈川県横浜市中区和田山</t>
  </si>
  <si>
    <t>神奈川県横浜市中区本牧町</t>
  </si>
  <si>
    <t>神奈川県横浜市中区本牧ふ頭</t>
  </si>
  <si>
    <t>神奈川県横浜市中区錦町</t>
  </si>
  <si>
    <t>神奈川県横浜市中区かもめ町</t>
  </si>
  <si>
    <t>神奈川県横浜市中区豊浦町</t>
  </si>
  <si>
    <t>神奈川県横浜市中区千鳥町</t>
  </si>
  <si>
    <t>神奈川県横浜市中区南本牧</t>
  </si>
  <si>
    <t>神奈川県横浜市中区本牧原</t>
  </si>
  <si>
    <t>神奈川県横浜市中区本牧元町</t>
  </si>
  <si>
    <t>神奈川県横浜市中区本牧大里町</t>
  </si>
  <si>
    <t>神奈川県横浜市中区本牧三之谷</t>
  </si>
  <si>
    <t>神奈川県横浜市中区本牧間門</t>
  </si>
  <si>
    <t>神奈川県横浜市中区本牧荒井</t>
  </si>
  <si>
    <t>神奈川県横浜市中区本牧和田</t>
  </si>
  <si>
    <t>神奈川県横浜市中区矢口台</t>
  </si>
  <si>
    <t>神奈川県横浜市中区本牧緑ケ丘</t>
  </si>
  <si>
    <t>神奈川県横浜市中区本牧満坂</t>
  </si>
  <si>
    <t>神奈川県横浜市中区池袋</t>
  </si>
  <si>
    <t>神奈川県横浜市中区根岸加曽台</t>
  </si>
  <si>
    <t>神奈川県横浜市中区根岸町</t>
  </si>
  <si>
    <t>神奈川県横浜市中区滝之上</t>
  </si>
  <si>
    <t>神奈川県横浜市中区豆口台</t>
  </si>
  <si>
    <t>神奈川県横浜市中区仲尾台</t>
  </si>
  <si>
    <t>神奈川県横浜市中区妙香寺台</t>
  </si>
  <si>
    <t>神奈川県横浜市中区上野町</t>
  </si>
  <si>
    <t>神奈川県横浜市中区本郷町</t>
  </si>
  <si>
    <t>神奈川県横浜市中区西之谷町</t>
  </si>
  <si>
    <t>神奈川県横浜市中区立野</t>
  </si>
  <si>
    <t>神奈川県横浜市中区大和町</t>
  </si>
  <si>
    <t>神奈川県横浜市中区竹之丸</t>
  </si>
  <si>
    <t>神奈川県横浜市中区鷺山</t>
  </si>
  <si>
    <t>神奈川県横浜市中区麦田町</t>
  </si>
  <si>
    <t>神奈川県横浜市中区山元町</t>
  </si>
  <si>
    <t>神奈川県横浜市中区西竹之丸</t>
  </si>
  <si>
    <t>神奈川県横浜市中区根岸台</t>
  </si>
  <si>
    <t>神奈川県横浜市中区根岸旭台</t>
  </si>
  <si>
    <t>神奈川県横浜市中区寺久保</t>
  </si>
  <si>
    <t>神奈川県横浜市中区簑沢</t>
  </si>
  <si>
    <t>神奈川県横浜市中区塚越</t>
  </si>
  <si>
    <t>神奈川県横浜市中区大芝台</t>
  </si>
  <si>
    <t>神奈川県横浜市中区大平町</t>
  </si>
  <si>
    <t>神奈川県横浜市中区元町</t>
  </si>
  <si>
    <t>神奈川県横浜市中区山手町</t>
  </si>
  <si>
    <t>神奈川県横浜市中区諏訪町</t>
  </si>
  <si>
    <t>神奈川県横浜市中区千代崎町</t>
  </si>
  <si>
    <t>神奈川県横浜市中区北方町</t>
  </si>
  <si>
    <t>神奈川県横浜市中区柏葉</t>
  </si>
  <si>
    <t>神奈川県横浜市中区打越</t>
  </si>
  <si>
    <t>神奈川県横浜市中区石川町</t>
  </si>
  <si>
    <t>神奈川県横浜市南区以下に掲載がない場合</t>
  </si>
  <si>
    <t>神奈川県横浜市南区伏見町</t>
  </si>
  <si>
    <t>神奈川県横浜市南区三春台</t>
  </si>
  <si>
    <t>神奈川県横浜市南区西中町</t>
  </si>
  <si>
    <t>神奈川県横浜市南区前里町</t>
  </si>
  <si>
    <t>神奈川県横浜市南区白金町</t>
  </si>
  <si>
    <t>神奈川県横浜市南区南太田</t>
  </si>
  <si>
    <t>神奈川県横浜市南区清水ケ丘</t>
  </si>
  <si>
    <t>神奈川県横浜市南区庚台</t>
  </si>
  <si>
    <t>神奈川県横浜市南区日枝町</t>
  </si>
  <si>
    <t>神奈川県横浜市南区南吉田町</t>
  </si>
  <si>
    <t>神奈川県横浜市南区山王町</t>
  </si>
  <si>
    <t>神奈川県横浜市南区吉野町</t>
  </si>
  <si>
    <t>神奈川県横浜市南区共進町</t>
  </si>
  <si>
    <t>神奈川県横浜市南区宮元町</t>
  </si>
  <si>
    <t>神奈川県横浜市南区宿町</t>
  </si>
  <si>
    <t>神奈川県横浜市南区花之木町</t>
  </si>
  <si>
    <t>神奈川県横浜市南区真金町</t>
  </si>
  <si>
    <t>神奈川県横浜市南区高根町</t>
  </si>
  <si>
    <t>神奈川県横浜市南区白妙町</t>
  </si>
  <si>
    <t>神奈川県横浜市南区浦舟町</t>
  </si>
  <si>
    <t>神奈川県横浜市南区高砂町</t>
  </si>
  <si>
    <t>神奈川県横浜市南区二葉町</t>
  </si>
  <si>
    <t>神奈川県横浜市南区新川町</t>
  </si>
  <si>
    <t>神奈川県横浜市南区永楽町</t>
  </si>
  <si>
    <t>神奈川県横浜市南区万世町</t>
  </si>
  <si>
    <t>神奈川県横浜市南区中村町</t>
  </si>
  <si>
    <t>神奈川県横浜市南区唐沢</t>
  </si>
  <si>
    <t>神奈川県横浜市南区平楽</t>
  </si>
  <si>
    <t>神奈川県横浜市南区山谷</t>
  </si>
  <si>
    <t>神奈川県横浜市南区八幡町</t>
  </si>
  <si>
    <t>神奈川県横浜市南区睦町</t>
  </si>
  <si>
    <t>神奈川県横浜市南区堀ノ内町</t>
  </si>
  <si>
    <t>神奈川県横浜市南区蒔田町</t>
  </si>
  <si>
    <t>神奈川県横浜市南区榎町</t>
  </si>
  <si>
    <t>神奈川県横浜市南区東蒔田町</t>
  </si>
  <si>
    <t>神奈川県横浜市南区井土ケ谷上町</t>
  </si>
  <si>
    <t>神奈川県横浜市南区井土ケ谷中町</t>
  </si>
  <si>
    <t>神奈川県横浜市南区井土ケ谷下町</t>
  </si>
  <si>
    <t>神奈川県横浜市南区大橋町</t>
  </si>
  <si>
    <t>神奈川県横浜市南区中島町</t>
  </si>
  <si>
    <t>神奈川県横浜市南区通町</t>
  </si>
  <si>
    <t>神奈川県横浜市南区若宮町</t>
  </si>
  <si>
    <t>神奈川県横浜市南区大岡</t>
  </si>
  <si>
    <t>神奈川県横浜市南区中里町</t>
  </si>
  <si>
    <t>神奈川県横浜市南区中里</t>
  </si>
  <si>
    <t>神奈川県横浜市南区別所</t>
  </si>
  <si>
    <t>神奈川県横浜市南区別所中里台</t>
  </si>
  <si>
    <t>神奈川県横浜市南区六ツ川</t>
  </si>
  <si>
    <t>神奈川県横浜市南区弘明寺町</t>
  </si>
  <si>
    <t>神奈川県横浜市南区永田北</t>
  </si>
  <si>
    <t>神奈川県横浜市南区永田東</t>
  </si>
  <si>
    <t>神奈川県横浜市南区永田南</t>
  </si>
  <si>
    <t>神奈川県横浜市南区永田山王台</t>
  </si>
  <si>
    <t>神奈川県横浜市南区永田みなみ台</t>
  </si>
  <si>
    <t>神奈川県横浜市南区永田台</t>
  </si>
  <si>
    <t>神奈川県横浜市港南区以下に掲載がない場合</t>
  </si>
  <si>
    <t>神奈川県横浜市港南区上大岡東</t>
  </si>
  <si>
    <t>神奈川県横浜市港南区上大岡西</t>
  </si>
  <si>
    <t>神奈川県横浜市港南区港南</t>
  </si>
  <si>
    <t>神奈川県横浜市港南区港南中央通</t>
  </si>
  <si>
    <t>神奈川県横浜市港南区東芹が谷</t>
  </si>
  <si>
    <t>神奈川県横浜市港南区芹が谷</t>
  </si>
  <si>
    <t>神奈川県横浜市港南区大久保</t>
  </si>
  <si>
    <t>神奈川県横浜市港南区最戸</t>
  </si>
  <si>
    <t>神奈川県横浜市港南区東永谷</t>
  </si>
  <si>
    <t>神奈川県横浜市港南区上永谷</t>
  </si>
  <si>
    <t>神奈川県横浜市港南区丸山台</t>
  </si>
  <si>
    <t>神奈川県横浜市港南区上永谷町</t>
  </si>
  <si>
    <t>神奈川県横浜市港南区日限山</t>
  </si>
  <si>
    <t>神奈川県横浜市港南区下永谷</t>
  </si>
  <si>
    <t>神奈川県横浜市港南区日野</t>
  </si>
  <si>
    <t>神奈川県横浜市港南区笹下</t>
  </si>
  <si>
    <t>神奈川県横浜市港南区日野中央</t>
  </si>
  <si>
    <t>神奈川県横浜市港南区港南台</t>
  </si>
  <si>
    <t>神奈川県横浜市港南区日野南</t>
  </si>
  <si>
    <t>神奈川県横浜市港南区野庭町</t>
  </si>
  <si>
    <t>神奈川県横浜市磯子区以下に掲載がない場合</t>
  </si>
  <si>
    <t>神奈川県横浜市磯子区上町</t>
  </si>
  <si>
    <t>神奈川県横浜市磯子区馬場町</t>
  </si>
  <si>
    <t>神奈川県横浜市磯子区坂下町</t>
  </si>
  <si>
    <t>神奈川県横浜市磯子区下町</t>
  </si>
  <si>
    <t>神奈川県横浜市磯子区東町</t>
  </si>
  <si>
    <t>神奈川県横浜市磯子区鳳町</t>
  </si>
  <si>
    <t>神奈川県横浜市磯子区西町</t>
  </si>
  <si>
    <t>神奈川県横浜市磯子区原町</t>
  </si>
  <si>
    <t>神奈川県横浜市磯子区丸山</t>
  </si>
  <si>
    <t>神奈川県横浜市磯子区滝頭</t>
  </si>
  <si>
    <t>神奈川県横浜市磯子区広地町</t>
  </si>
  <si>
    <t>神奈川県横浜市磯子区中浜町</t>
  </si>
  <si>
    <t>神奈川県横浜市磯子区久木町</t>
  </si>
  <si>
    <t>神奈川県横浜市磯子区磯子</t>
  </si>
  <si>
    <t>神奈川県横浜市磯子区新磯子町</t>
  </si>
  <si>
    <t>神奈川県横浜市磯子区新森町</t>
  </si>
  <si>
    <t>神奈川県横浜市磯子区磯子台</t>
  </si>
  <si>
    <t>神奈川県横浜市磯子区岡村</t>
  </si>
  <si>
    <t>神奈川県横浜市磯子区汐見台</t>
  </si>
  <si>
    <t>神奈川県横浜市磯子区森</t>
  </si>
  <si>
    <t>神奈川県横浜市磯子区森が丘</t>
  </si>
  <si>
    <t>神奈川県横浜市磯子区新中原町</t>
  </si>
  <si>
    <t>神奈川県横浜市磯子区新杉田町</t>
  </si>
  <si>
    <t>神奈川県横浜市磯子区杉田</t>
  </si>
  <si>
    <t>神奈川県横浜市磯子区杉田坪呑</t>
  </si>
  <si>
    <t>神奈川県横浜市磯子区田中</t>
  </si>
  <si>
    <t>神奈川県横浜市磯子区中原</t>
  </si>
  <si>
    <t>神奈川県横浜市磯子区栗木</t>
  </si>
  <si>
    <t>神奈川県横浜市磯子区上中里町</t>
  </si>
  <si>
    <t>神奈川県横浜市磯子区氷取沢町</t>
  </si>
  <si>
    <t>神奈川県横浜市磯子区峰町</t>
  </si>
  <si>
    <t>神奈川県横浜市磯子区洋光台</t>
  </si>
  <si>
    <t>神奈川県横浜市金沢区以下に掲載がない場合</t>
  </si>
  <si>
    <t>神奈川県横浜市金沢区昭和町</t>
  </si>
  <si>
    <t>神奈川県横浜市金沢区鳥浜町</t>
  </si>
  <si>
    <t>神奈川県横浜市金沢区幸浦</t>
  </si>
  <si>
    <t>神奈川県横浜市金沢区福浦</t>
  </si>
  <si>
    <t>神奈川県横浜市金沢区並木</t>
  </si>
  <si>
    <t>神奈川県横浜市金沢区八景島</t>
  </si>
  <si>
    <t>神奈川県横浜市金沢区白帆</t>
  </si>
  <si>
    <t>神奈川県横浜市金沢区長浜</t>
  </si>
  <si>
    <t>神奈川県横浜市金沢区柴町</t>
  </si>
  <si>
    <t>神奈川県横浜市金沢区海の公園</t>
  </si>
  <si>
    <t>神奈川県横浜市金沢区寺前</t>
  </si>
  <si>
    <t>神奈川県横浜市金沢区金沢町</t>
  </si>
  <si>
    <t>神奈川県横浜市金沢区谷津町</t>
  </si>
  <si>
    <t>神奈川県横浜市金沢区西柴</t>
  </si>
  <si>
    <t>神奈川県横浜市金沢区泥亀</t>
  </si>
  <si>
    <t>神奈川県横浜市金沢区町屋町</t>
  </si>
  <si>
    <t>神奈川県横浜市金沢区平潟町</t>
  </si>
  <si>
    <t>神奈川県横浜市金沢区乙舳町</t>
  </si>
  <si>
    <t>神奈川県横浜市金沢区野島町</t>
  </si>
  <si>
    <t>神奈川県横浜市金沢区柳町</t>
  </si>
  <si>
    <t>神奈川県横浜市金沢区瀬戸</t>
  </si>
  <si>
    <t>神奈川県横浜市金沢区洲崎町</t>
  </si>
  <si>
    <t>神奈川県横浜市金沢区六浦</t>
  </si>
  <si>
    <t>神奈川県横浜市金沢区六浦町</t>
  </si>
  <si>
    <t>神奈川県横浜市金沢区東朝比奈</t>
  </si>
  <si>
    <t>神奈川県横浜市金沢区朝比奈町</t>
  </si>
  <si>
    <t>神奈川県横浜市金沢区大道</t>
  </si>
  <si>
    <t>神奈川県横浜市金沢区みず木町</t>
  </si>
  <si>
    <t>神奈川県横浜市金沢区六浦東</t>
  </si>
  <si>
    <t>神奈川県横浜市金沢区六浦南</t>
  </si>
  <si>
    <t>神奈川県横浜市金沢区釜利谷町</t>
  </si>
  <si>
    <t>神奈川県横浜市金沢区釜利谷東</t>
  </si>
  <si>
    <t>神奈川県横浜市金沢区大川</t>
  </si>
  <si>
    <t>神奈川県横浜市金沢区高舟台</t>
  </si>
  <si>
    <t>神奈川県横浜市金沢区釜利谷南</t>
  </si>
  <si>
    <t>神奈川県横浜市金沢区釜利谷西</t>
  </si>
  <si>
    <t>神奈川県横浜市金沢区富岡東</t>
  </si>
  <si>
    <t>神奈川県横浜市金沢区富岡西</t>
  </si>
  <si>
    <t>神奈川県横浜市金沢区能見台通</t>
  </si>
  <si>
    <t>神奈川県横浜市金沢区堀口</t>
  </si>
  <si>
    <t>神奈川県横浜市金沢区片吹</t>
  </si>
  <si>
    <t>神奈川県横浜市金沢区能見台森</t>
  </si>
  <si>
    <t>神奈川県横浜市金沢区能見台</t>
  </si>
  <si>
    <t>神奈川県横浜市金沢区能見台東</t>
  </si>
  <si>
    <t>神奈川県横須賀市夏島町</t>
  </si>
  <si>
    <t>神奈川県横須賀市浦郷町</t>
  </si>
  <si>
    <t>神奈川県横須賀市追浜東町</t>
  </si>
  <si>
    <t>神奈川県横須賀市追浜町</t>
  </si>
  <si>
    <t>神奈川県横須賀市追浜南町</t>
  </si>
  <si>
    <t>神奈川県横須賀市湘南鷹取</t>
  </si>
  <si>
    <t>神奈川県横須賀市鷹取</t>
  </si>
  <si>
    <t>神奈川県横須賀市追浜本町</t>
  </si>
  <si>
    <t>神奈川県横須賀市田浦港町</t>
  </si>
  <si>
    <t>神奈川県横須賀市長浦町</t>
  </si>
  <si>
    <t>神奈川県横須賀市田浦泉町</t>
  </si>
  <si>
    <t>神奈川県横須賀市田浦大作町</t>
  </si>
  <si>
    <t>神奈川県横須賀市田浦町</t>
  </si>
  <si>
    <t>神奈川県横須賀市船越町</t>
  </si>
  <si>
    <t>神奈川県横須賀市浜見台</t>
  </si>
  <si>
    <t>神奈川県横須賀市箱崎町</t>
  </si>
  <si>
    <t>神奈川県横須賀市港が丘</t>
  </si>
  <si>
    <t>神奈川県横須賀市以下に掲載がない場合</t>
  </si>
  <si>
    <t>神奈川県横須賀市泊町</t>
  </si>
  <si>
    <t>神奈川県横須賀市楠ケ浦町</t>
  </si>
  <si>
    <t>神奈川県横須賀市稲岡町</t>
  </si>
  <si>
    <t>神奈川県横須賀市小川町</t>
  </si>
  <si>
    <t>神奈川県横須賀市新港町</t>
  </si>
  <si>
    <t>神奈川県横須賀市日の出町</t>
  </si>
  <si>
    <t>神奈川県横須賀市若松町</t>
  </si>
  <si>
    <t>神奈川県横須賀市大滝町</t>
  </si>
  <si>
    <t>神奈川県横須賀市米が浜通</t>
  </si>
  <si>
    <t>神奈川県横須賀市安浦町</t>
  </si>
  <si>
    <t>神奈川県横須賀市平成町</t>
  </si>
  <si>
    <t>神奈川県横須賀市三春町</t>
  </si>
  <si>
    <t>神奈川県横須賀市田戸台</t>
  </si>
  <si>
    <t>神奈川県横須賀市深田台</t>
  </si>
  <si>
    <t>神奈川県横須賀市上町</t>
  </si>
  <si>
    <t>神奈川県横須賀市緑が丘</t>
  </si>
  <si>
    <t>神奈川県横須賀市猿島</t>
  </si>
  <si>
    <t>神奈川県横須賀市富士見町</t>
  </si>
  <si>
    <t>神奈川県横須賀市公郷町</t>
  </si>
  <si>
    <t>神奈川県横須賀市森崎</t>
  </si>
  <si>
    <t>神奈川県横須賀市大矢部</t>
  </si>
  <si>
    <t>神奈川県横須賀市衣笠町</t>
  </si>
  <si>
    <t>神奈川県横須賀市小矢部</t>
  </si>
  <si>
    <t>神奈川県横須賀市衣笠栄町</t>
  </si>
  <si>
    <t>神奈川県横須賀市平作</t>
  </si>
  <si>
    <t>神奈川県横須賀市阿部倉</t>
  </si>
  <si>
    <t>神奈川県横須賀市金谷</t>
  </si>
  <si>
    <t>神奈川県横須賀市池上</t>
  </si>
  <si>
    <t>神奈川県横須賀市山中町</t>
  </si>
  <si>
    <t>神奈川県横須賀市本町</t>
  </si>
  <si>
    <t>神奈川県横須賀市汐入町</t>
  </si>
  <si>
    <t>神奈川県横須賀市坂本町</t>
  </si>
  <si>
    <t>神奈川県横須賀市逸見が丘</t>
  </si>
  <si>
    <t>神奈川県横須賀市東逸見町</t>
  </si>
  <si>
    <t>神奈川県横須賀市西逸見町</t>
  </si>
  <si>
    <t>神奈川県横須賀市吉倉町</t>
  </si>
  <si>
    <t>神奈川県横須賀市安針台</t>
  </si>
  <si>
    <t>神奈川県横須賀市不入斗町</t>
  </si>
  <si>
    <t>神奈川県横須賀市佐野町</t>
  </si>
  <si>
    <t>神奈川県横須賀市望洋台</t>
  </si>
  <si>
    <t>神奈川県横須賀市汐見台</t>
  </si>
  <si>
    <t>神奈川県横須賀市平和台</t>
  </si>
  <si>
    <t>神奈川県横須賀市鶴が丘</t>
  </si>
  <si>
    <t>神奈川県三浦市南下浦町上宮田</t>
  </si>
  <si>
    <t>神奈川県三浦市南下浦町菊名</t>
  </si>
  <si>
    <t>神奈川県三浦市南下浦町金田</t>
  </si>
  <si>
    <t>神奈川県三浦市南下浦町松輪</t>
  </si>
  <si>
    <t>神奈川県三浦市南下浦町毘沙門</t>
  </si>
  <si>
    <t>神奈川県三浦市初声町下宮田</t>
  </si>
  <si>
    <t>神奈川県三浦市初声町三戸</t>
  </si>
  <si>
    <t>神奈川県三浦市初声町入江</t>
  </si>
  <si>
    <t>神奈川県三浦市初声町和田</t>
  </si>
  <si>
    <t>神奈川県三浦市初声町高円坊</t>
  </si>
  <si>
    <t>神奈川県三浦市以下に掲載がない場合</t>
  </si>
  <si>
    <t>神奈川県三浦市三崎町六合</t>
  </si>
  <si>
    <t>神奈川県三浦市岬陽町</t>
  </si>
  <si>
    <t>神奈川県三浦市原町</t>
  </si>
  <si>
    <t>神奈川県三浦市三崎町諸磯</t>
  </si>
  <si>
    <t>神奈川県三浦市三崎町小網代</t>
  </si>
  <si>
    <t>神奈川県三浦市宮川町</t>
  </si>
  <si>
    <t>神奈川県三浦市晴海町</t>
  </si>
  <si>
    <t>神奈川県三浦市向ケ崎町</t>
  </si>
  <si>
    <t>神奈川県三浦市諏訪町</t>
  </si>
  <si>
    <t>神奈川県三浦市城山町</t>
  </si>
  <si>
    <t>神奈川県三浦市栄町</t>
  </si>
  <si>
    <t>神奈川県三浦市三崎町城ケ島</t>
  </si>
  <si>
    <t>神奈川県三浦市天神町</t>
  </si>
  <si>
    <t>神奈川県三浦市東岡町</t>
  </si>
  <si>
    <t>神奈川県三浦市三崎</t>
  </si>
  <si>
    <t>神奈川県三浦市白石町</t>
  </si>
  <si>
    <t>神奈川県三浦市海外町</t>
  </si>
  <si>
    <t>神奈川県三浦市尾上町</t>
  </si>
  <si>
    <t>神奈川県横須賀市太田和</t>
  </si>
  <si>
    <t>神奈川県横須賀市山科台</t>
  </si>
  <si>
    <t>神奈川県横須賀市武</t>
  </si>
  <si>
    <t>神奈川県横須賀市須軽谷</t>
  </si>
  <si>
    <t>神奈川県横須賀市林</t>
  </si>
  <si>
    <t>神奈川県横須賀市長井</t>
  </si>
  <si>
    <t>神奈川県横須賀市御幸浜</t>
  </si>
  <si>
    <t>神奈川県横須賀市馬堀海岸</t>
  </si>
  <si>
    <t>神奈川県横須賀市馬堀町</t>
  </si>
  <si>
    <t>神奈川県横須賀市桜が丘</t>
  </si>
  <si>
    <t>神奈川県横須賀市吉井</t>
  </si>
  <si>
    <t>神奈川県横須賀市舟倉</t>
  </si>
  <si>
    <t>神奈川県横須賀市池田町</t>
  </si>
  <si>
    <t>神奈川県横須賀市根岸町</t>
  </si>
  <si>
    <t>神奈川県横須賀市大津町</t>
  </si>
  <si>
    <t>神奈川県横須賀市走水</t>
  </si>
  <si>
    <t>神奈川県横須賀市小原台</t>
  </si>
  <si>
    <t>神奈川県横須賀市鴨居</t>
  </si>
  <si>
    <t>神奈川県横須賀市二葉</t>
  </si>
  <si>
    <t>神奈川県横須賀市浦上台</t>
  </si>
  <si>
    <t>神奈川県横須賀市光風台</t>
  </si>
  <si>
    <t>神奈川県横須賀市東浦賀</t>
  </si>
  <si>
    <t>神奈川県横須賀市浦賀</t>
  </si>
  <si>
    <t>神奈川県横須賀市浦賀丘</t>
  </si>
  <si>
    <t>神奈川県横須賀市西浦賀</t>
  </si>
  <si>
    <t>神奈川県横須賀市南浦賀</t>
  </si>
  <si>
    <t>神奈川県横須賀市長瀬</t>
  </si>
  <si>
    <t>神奈川県横須賀市久里浜台</t>
  </si>
  <si>
    <t>神奈川県横須賀市久比里</t>
  </si>
  <si>
    <t>神奈川県横須賀市若宮台</t>
  </si>
  <si>
    <t>神奈川県横須賀市久里浜</t>
  </si>
  <si>
    <t>神奈川県横須賀市神明町</t>
  </si>
  <si>
    <t>神奈川県横須賀市ハイランド</t>
  </si>
  <si>
    <t>神奈川県横須賀市久村</t>
  </si>
  <si>
    <t>神奈川県横須賀市佐原</t>
  </si>
  <si>
    <t>神奈川県横須賀市内川</t>
  </si>
  <si>
    <t>神奈川県横須賀市内川新田</t>
  </si>
  <si>
    <t>神奈川県横須賀市野比</t>
  </si>
  <si>
    <t>神奈川県横須賀市長沢</t>
  </si>
  <si>
    <t>神奈川県横須賀市津久井</t>
  </si>
  <si>
    <t>神奈川県横須賀市岩戸</t>
  </si>
  <si>
    <t>神奈川県横須賀市粟田</t>
  </si>
  <si>
    <t>神奈川県横須賀市グリーンハイツ</t>
  </si>
  <si>
    <t>神奈川県横須賀市光の丘</t>
  </si>
  <si>
    <t>神奈川県横浜市保土ケ谷区以下に掲載がない場合</t>
  </si>
  <si>
    <t>神奈川県横浜市保土ケ谷区川辺町</t>
  </si>
  <si>
    <t>神奈川県横浜市保土ケ谷区宮田町</t>
  </si>
  <si>
    <t>神奈川県横浜市保土ケ谷区天王町</t>
  </si>
  <si>
    <t>神奈川県横浜市保土ケ谷区岩間町</t>
  </si>
  <si>
    <t>神奈川県横浜市保土ケ谷区神戸町</t>
  </si>
  <si>
    <t>神奈川県横浜市保土ケ谷区星川</t>
  </si>
  <si>
    <t>神奈川県横浜市保土ケ谷区明神台</t>
  </si>
  <si>
    <t>神奈川県横浜市保土ケ谷区桜ケ丘</t>
  </si>
  <si>
    <t>神奈川県横浜市保土ケ谷区月見台</t>
  </si>
  <si>
    <t>神奈川県横浜市保土ケ谷区帷子町</t>
  </si>
  <si>
    <t>神奈川県横浜市保土ケ谷区霞台</t>
  </si>
  <si>
    <t>神奈川県横浜市保土ケ谷区岩崎町</t>
  </si>
  <si>
    <t>神奈川県横浜市保土ケ谷区初音ケ丘</t>
  </si>
  <si>
    <t>神奈川県横浜市保土ケ谷区花見台</t>
  </si>
  <si>
    <t>神奈川県横浜市保土ケ谷区保土ケ谷町</t>
  </si>
  <si>
    <t>神奈川県横浜市保土ケ谷区西久保町</t>
  </si>
  <si>
    <t>神奈川県横浜市保土ケ谷区岩井町</t>
  </si>
  <si>
    <t>神奈川県横浜市保土ケ谷区瀬戸ケ谷町</t>
  </si>
  <si>
    <t>神奈川県横浜市保土ケ谷区狩場町</t>
  </si>
  <si>
    <t>神奈川県横浜市保土ケ谷区権太坂</t>
  </si>
  <si>
    <t>神奈川県横浜市保土ケ谷区藤塚町</t>
  </si>
  <si>
    <t>神奈川県横浜市保土ケ谷区法泉</t>
  </si>
  <si>
    <t>神奈川県横浜市保土ケ谷区境木本町</t>
  </si>
  <si>
    <t>神奈川県横浜市保土ケ谷区境木町</t>
  </si>
  <si>
    <t>神奈川県横浜市保土ケ谷区今井町</t>
  </si>
  <si>
    <t>神奈川県横浜市保土ケ谷区新桜ケ丘</t>
  </si>
  <si>
    <t>神奈川県横浜市保土ケ谷区東川島町</t>
  </si>
  <si>
    <t>神奈川県横浜市保土ケ谷区上星川</t>
  </si>
  <si>
    <t>神奈川県横浜市保土ケ谷区坂本町</t>
  </si>
  <si>
    <t>神奈川県横浜市保土ケ谷区仏向町</t>
  </si>
  <si>
    <t>神奈川県横浜市保土ケ谷区川島町</t>
  </si>
  <si>
    <t>神奈川県横浜市保土ケ谷区仏向西</t>
  </si>
  <si>
    <t>神奈川県横浜市保土ケ谷区上菅田町</t>
  </si>
  <si>
    <t>神奈川県横浜市保土ケ谷区西谷町</t>
  </si>
  <si>
    <t>神奈川県横浜市保土ケ谷区新井町</t>
  </si>
  <si>
    <t>神奈川県横浜市保土ケ谷区峰沢町</t>
  </si>
  <si>
    <t>神奈川県横浜市保土ケ谷区岡沢町</t>
  </si>
  <si>
    <t>神奈川県横浜市保土ケ谷区鎌谷町</t>
  </si>
  <si>
    <t>神奈川県横浜市保土ケ谷区峰岡町</t>
  </si>
  <si>
    <t>神奈川県横浜市保土ケ谷区和田</t>
  </si>
  <si>
    <t>神奈川県横浜市保土ケ谷区釜台町</t>
  </si>
  <si>
    <t>神奈川県横浜市保土ケ谷区常盤台</t>
  </si>
  <si>
    <t>神奈川県三浦郡葉山町以下に掲載がない場合</t>
  </si>
  <si>
    <t>神奈川県横須賀市長坂</t>
  </si>
  <si>
    <t>神奈川県横須賀市荻野</t>
  </si>
  <si>
    <t>神奈川県横須賀市佐島</t>
  </si>
  <si>
    <t>神奈川県横須賀市芦名</t>
  </si>
  <si>
    <t>神奈川県横須賀市秋谷</t>
  </si>
  <si>
    <t>神奈川県横須賀市子安</t>
  </si>
  <si>
    <t>神奈川県横須賀市湘南国際村</t>
  </si>
  <si>
    <t>神奈川県横須賀市佐島の丘</t>
  </si>
  <si>
    <t>神奈川県三浦郡葉山町一色</t>
  </si>
  <si>
    <t>神奈川県三浦郡葉山町堀内</t>
  </si>
  <si>
    <t>神奈川県三浦郡葉山町長柄</t>
  </si>
  <si>
    <t>神奈川県三浦郡葉山町木古庭</t>
  </si>
  <si>
    <t>神奈川県三浦郡葉山町上山口</t>
  </si>
  <si>
    <t>神奈川県三浦郡葉山町下山口</t>
  </si>
  <si>
    <t>神奈川県横浜市旭区以下に掲載がない場合</t>
  </si>
  <si>
    <t>神奈川県横浜市旭区上白根町</t>
  </si>
  <si>
    <t>神奈川県横浜市旭区上白根</t>
  </si>
  <si>
    <t>神奈川県横浜市旭区白根町</t>
  </si>
  <si>
    <t>神奈川県横浜市旭区中白根</t>
  </si>
  <si>
    <t>神奈川県横浜市旭区白根</t>
  </si>
  <si>
    <t>神奈川県横浜市旭区川島町</t>
  </si>
  <si>
    <t>神奈川県横浜市旭区西川島町</t>
  </si>
  <si>
    <t>神奈川県横浜市旭区三反田町</t>
  </si>
  <si>
    <t>神奈川県横浜市旭区市沢町</t>
  </si>
  <si>
    <t>神奈川県横浜市旭区小高町</t>
  </si>
  <si>
    <t>神奈川県横浜市旭区鶴ケ峰本町</t>
  </si>
  <si>
    <t>神奈川県横浜市旭区鶴ケ峰</t>
  </si>
  <si>
    <t>神奈川県横浜市旭区本宿町</t>
  </si>
  <si>
    <t>神奈川県横浜市旭区本村町</t>
  </si>
  <si>
    <t>神奈川県横浜市旭区四季美台</t>
  </si>
  <si>
    <t>神奈川県横浜市旭区今宿西町</t>
  </si>
  <si>
    <t>神奈川県横浜市旭区今宿東町</t>
  </si>
  <si>
    <t>神奈川県横浜市旭区今川町</t>
  </si>
  <si>
    <t>神奈川県横浜市旭区今宿南町</t>
  </si>
  <si>
    <t>神奈川県横浜市旭区若葉台</t>
  </si>
  <si>
    <t>神奈川県横浜市旭区上川井町</t>
  </si>
  <si>
    <t>神奈川県横浜市旭区川井本町</t>
  </si>
  <si>
    <t>神奈川県横浜市旭区川井宿町</t>
  </si>
  <si>
    <t>神奈川県横浜市旭区都岡町</t>
  </si>
  <si>
    <t>神奈川県横浜市旭区下川井町</t>
  </si>
  <si>
    <t>神奈川県横浜市旭区矢指町</t>
  </si>
  <si>
    <t>神奈川県横浜市旭区金が谷</t>
  </si>
  <si>
    <t>神奈川県横浜市旭区今宿町</t>
  </si>
  <si>
    <t>神奈川県横浜市旭区中沢</t>
  </si>
  <si>
    <t>神奈川県横浜市旭区中尾</t>
  </si>
  <si>
    <t>神奈川県横浜市旭区笹野台</t>
  </si>
  <si>
    <t>神奈川県横浜市旭区今宿</t>
  </si>
  <si>
    <t>神奈川県横浜市旭区二俣川</t>
  </si>
  <si>
    <t>神奈川県横浜市旭区さちが丘</t>
  </si>
  <si>
    <t>神奈川県横浜市旭区善部町</t>
  </si>
  <si>
    <t>神奈川県横浜市旭区南希望が丘</t>
  </si>
  <si>
    <t>神奈川県横浜市旭区中希望が丘</t>
  </si>
  <si>
    <t>神奈川県横浜市旭区東希望が丘</t>
  </si>
  <si>
    <t>神奈川県横浜市旭区左近山</t>
  </si>
  <si>
    <t>神奈川県横浜市旭区桐が作</t>
  </si>
  <si>
    <t>神奈川県横浜市旭区南本宿町</t>
  </si>
  <si>
    <t>神奈川県横浜市旭区大池町</t>
  </si>
  <si>
    <t>神奈川県横浜市旭区柏町</t>
  </si>
  <si>
    <t>神奈川県横浜市旭区万騎が原</t>
  </si>
  <si>
    <t>神奈川県大和市以下に掲載がない場合</t>
  </si>
  <si>
    <t>神奈川県大和市下鶴間</t>
  </si>
  <si>
    <t>神奈川県大和市つきみ野</t>
  </si>
  <si>
    <t>神奈川県大和市林間</t>
  </si>
  <si>
    <t>神奈川県大和市鶴間</t>
  </si>
  <si>
    <t>神奈川県大和市西鶴間</t>
  </si>
  <si>
    <t>神奈川県大和市南林間</t>
  </si>
  <si>
    <t>神奈川県大和市中央林間</t>
  </si>
  <si>
    <t>神奈川県大和市中央林間西</t>
  </si>
  <si>
    <t>神奈川県大和市深見</t>
  </si>
  <si>
    <t>神奈川県大和市深見東</t>
  </si>
  <si>
    <t>神奈川県大和市深見台</t>
  </si>
  <si>
    <t>神奈川県大和市上和田</t>
  </si>
  <si>
    <t>神奈川県大和市下和田</t>
  </si>
  <si>
    <t>神奈川県大和市大和南</t>
  </si>
  <si>
    <t>神奈川県大和市大和東</t>
  </si>
  <si>
    <t>神奈川県大和市深見西</t>
  </si>
  <si>
    <t>神奈川県大和市中央</t>
  </si>
  <si>
    <t>神奈川県大和市柳橋</t>
  </si>
  <si>
    <t>神奈川県大和市渋谷</t>
  </si>
  <si>
    <t>神奈川県大和市福田</t>
  </si>
  <si>
    <t>神奈川県大和市代官</t>
  </si>
  <si>
    <t>神奈川県大和市草柳</t>
  </si>
  <si>
    <t>神奈川県大和市下草柳</t>
  </si>
  <si>
    <t>神奈川県大和市桜森</t>
  </si>
  <si>
    <t>神奈川県大和市上草柳</t>
  </si>
  <si>
    <t>神奈川県厚木市以下に掲載がない場合</t>
  </si>
  <si>
    <t>神奈川県厚木市東町</t>
  </si>
  <si>
    <t>神奈川県厚木市元町</t>
  </si>
  <si>
    <t>神奈川県厚木市寿町</t>
  </si>
  <si>
    <t>神奈川県厚木市水引</t>
  </si>
  <si>
    <t>神奈川県厚木市松枝</t>
  </si>
  <si>
    <t>神奈川県厚木市吾妻町</t>
  </si>
  <si>
    <t>神奈川県厚木市厚木</t>
  </si>
  <si>
    <t>神奈川県厚木市厚木町</t>
  </si>
  <si>
    <t>神奈川県厚木市幸町</t>
  </si>
  <si>
    <t>神奈川県厚木市泉町</t>
  </si>
  <si>
    <t>神奈川県厚木市旭町</t>
  </si>
  <si>
    <t>神奈川県厚木市南町</t>
  </si>
  <si>
    <t>神奈川県厚木市田村町</t>
  </si>
  <si>
    <t>神奈川県厚木市栄町</t>
  </si>
  <si>
    <t>神奈川県厚木市中町</t>
  </si>
  <si>
    <t>神奈川県厚木市岡田</t>
  </si>
  <si>
    <t>神奈川県厚木市酒井</t>
  </si>
  <si>
    <t>神奈川県厚木市戸田</t>
  </si>
  <si>
    <t>神奈川県厚木市長沼</t>
  </si>
  <si>
    <t>神奈川県厚木市上落合</t>
  </si>
  <si>
    <t>神奈川県厚木市下津古久</t>
  </si>
  <si>
    <t>神奈川県厚木市愛甲東</t>
  </si>
  <si>
    <t>神奈川県厚木市愛甲西</t>
  </si>
  <si>
    <t>神奈川県厚木市戸室</t>
  </si>
  <si>
    <t>神奈川県厚木市恩名</t>
  </si>
  <si>
    <t>神奈川県厚木市温水</t>
  </si>
  <si>
    <t>神奈川県厚木市船子</t>
  </si>
  <si>
    <t>神奈川県厚木市愛甲</t>
  </si>
  <si>
    <t>神奈川県厚木市長谷</t>
  </si>
  <si>
    <t>神奈川県厚木市毛利台</t>
  </si>
  <si>
    <t>神奈川県厚木市愛名</t>
  </si>
  <si>
    <t>神奈川県厚木市温水西</t>
  </si>
  <si>
    <t>神奈川県厚木市緑ケ丘</t>
  </si>
  <si>
    <t>神奈川県愛甲郡清川村以下に掲載がない場合</t>
  </si>
  <si>
    <t>神奈川県愛甲郡清川村宮ケ瀬</t>
  </si>
  <si>
    <t>神奈川県愛甲郡清川村煤ケ谷（その他）</t>
  </si>
  <si>
    <t>神奈川県厚木市七沢</t>
  </si>
  <si>
    <t>神奈川県厚木市森の里</t>
  </si>
  <si>
    <t>神奈川県厚木市森の里青山</t>
  </si>
  <si>
    <t>神奈川県厚木市森の里若宮</t>
  </si>
  <si>
    <t>神奈川県厚木市小野</t>
  </si>
  <si>
    <t>神奈川県厚木市岡津古久</t>
  </si>
  <si>
    <t>神奈川県厚木市上荻野</t>
  </si>
  <si>
    <t>神奈川県厚木市中荻野</t>
  </si>
  <si>
    <t>神奈川県厚木市下荻野</t>
  </si>
  <si>
    <t>神奈川県厚木市鳶尾</t>
  </si>
  <si>
    <t>神奈川県厚木市棚沢</t>
  </si>
  <si>
    <t>神奈川県厚木市下川入</t>
  </si>
  <si>
    <t>神奈川県厚木市まつかげ台</t>
  </si>
  <si>
    <t>神奈川県厚木市みはる野</t>
  </si>
  <si>
    <t>神奈川県厚木市三田</t>
  </si>
  <si>
    <t>神奈川県厚木市及川</t>
  </si>
  <si>
    <t>神奈川県厚木市飯山</t>
  </si>
  <si>
    <t>神奈川県厚木市下古沢</t>
  </si>
  <si>
    <t>神奈川県厚木市上古沢</t>
  </si>
  <si>
    <t>神奈川県厚木市宮の里</t>
  </si>
  <si>
    <t>神奈川県厚木市三田南</t>
  </si>
  <si>
    <t>神奈川県愛甲郡愛川町以下に掲載がない場合</t>
  </si>
  <si>
    <t>神奈川県愛甲郡愛川町角田</t>
  </si>
  <si>
    <t>神奈川県愛甲郡愛川町春日台</t>
  </si>
  <si>
    <t>神奈川県愛甲郡愛川町中津</t>
  </si>
  <si>
    <t>神奈川県愛甲郡愛川町棚沢</t>
  </si>
  <si>
    <t>神奈川県愛甲郡愛川町八菅山</t>
  </si>
  <si>
    <t>神奈川県愛甲郡愛川町田代</t>
  </si>
  <si>
    <t>神奈川県愛甲郡愛川町半原</t>
  </si>
  <si>
    <t>神奈川県愛甲郡愛川町三増</t>
  </si>
  <si>
    <t>神奈川県海老名市以下に掲載がない場合</t>
  </si>
  <si>
    <t>神奈川県海老名市東柏ケ谷</t>
  </si>
  <si>
    <t>神奈川県海老名市柏ケ谷</t>
  </si>
  <si>
    <t>神奈川県海老名市望地</t>
  </si>
  <si>
    <t>神奈川県海老名市勝瀬</t>
  </si>
  <si>
    <t>神奈川県海老名市国分南</t>
  </si>
  <si>
    <t>神奈川県海老名市国分北</t>
  </si>
  <si>
    <t>神奈川県海老名市杉久保北</t>
  </si>
  <si>
    <t>神奈川県海老名市大谷</t>
  </si>
  <si>
    <t>神奈川県海老名市浜田町</t>
  </si>
  <si>
    <t>神奈川県海老名市国分寺台</t>
  </si>
  <si>
    <t>神奈川県海老名市杉久保</t>
  </si>
  <si>
    <t>神奈川県海老名市上河内</t>
  </si>
  <si>
    <t>神奈川県海老名市中河内</t>
  </si>
  <si>
    <t>神奈川県海老名市本郷</t>
  </si>
  <si>
    <t>神奈川県海老名市大谷南</t>
  </si>
  <si>
    <t>神奈川県海老名市大谷北</t>
  </si>
  <si>
    <t>神奈川県海老名市さつき町</t>
  </si>
  <si>
    <t>神奈川県海老名市中新田</t>
  </si>
  <si>
    <t>神奈川県海老名市今里</t>
  </si>
  <si>
    <t>神奈川県海老名市社家</t>
  </si>
  <si>
    <t>神奈川県海老名市中野</t>
  </si>
  <si>
    <t>神奈川県海老名市門沢橋</t>
  </si>
  <si>
    <t>神奈川県海老名市杉久保南</t>
  </si>
  <si>
    <t>神奈川県海老名市上今泉</t>
  </si>
  <si>
    <t>神奈川県海老名市中央</t>
  </si>
  <si>
    <t>神奈川県海老名市河原口</t>
  </si>
  <si>
    <t>神奈川県海老名市上郷</t>
  </si>
  <si>
    <t>神奈川県海老名市下今泉</t>
  </si>
  <si>
    <t>神奈川県海老名市扇町</t>
  </si>
  <si>
    <t>神奈川県海老名市泉</t>
  </si>
  <si>
    <t>神奈川県海老名市めぐみ町</t>
  </si>
  <si>
    <t>神奈川県厚木市上依知</t>
  </si>
  <si>
    <t>神奈川県厚木市猿ケ島</t>
  </si>
  <si>
    <t>神奈川県厚木市山際</t>
  </si>
  <si>
    <t>神奈川県厚木市関口</t>
  </si>
  <si>
    <t>神奈川県厚木市中依知</t>
  </si>
  <si>
    <t>神奈川県厚木市下依知</t>
  </si>
  <si>
    <t>神奈川県厚木市金田</t>
  </si>
  <si>
    <t>神奈川県厚木市妻田</t>
  </si>
  <si>
    <t>神奈川県厚木市妻田北</t>
  </si>
  <si>
    <t>神奈川県厚木市妻田東</t>
  </si>
  <si>
    <t>神奈川県厚木市妻田南</t>
  </si>
  <si>
    <t>神奈川県厚木市妻田西</t>
  </si>
  <si>
    <t>神奈川県厚木市林</t>
  </si>
  <si>
    <t>神奈川県厚木市王子</t>
  </si>
  <si>
    <t>神奈川県横浜市戸塚区以下に掲載がない場合</t>
  </si>
  <si>
    <t>神奈川県横浜市戸塚区鳥が丘</t>
  </si>
  <si>
    <t>神奈川県横浜市戸塚区矢部町</t>
  </si>
  <si>
    <t>神奈川県横浜市戸塚区戸塚町</t>
  </si>
  <si>
    <t>神奈川県横浜市戸塚区小雀町</t>
  </si>
  <si>
    <t>神奈川県横浜市戸塚区品濃町</t>
  </si>
  <si>
    <t>神奈川県横浜市戸塚区平戸</t>
  </si>
  <si>
    <t>神奈川県横浜市戸塚区平戸町</t>
  </si>
  <si>
    <t>神奈川県横浜市戸塚区前田町</t>
  </si>
  <si>
    <t>神奈川県横浜市戸塚区川上町</t>
  </si>
  <si>
    <t>神奈川県横浜市戸塚区上品濃</t>
  </si>
  <si>
    <t>神奈川県横浜市戸塚区上柏尾町</t>
  </si>
  <si>
    <t>神奈川県横浜市戸塚区柏尾町</t>
  </si>
  <si>
    <t>神奈川県横浜市戸塚区舞岡町</t>
  </si>
  <si>
    <t>神奈川県横浜市戸塚区南舞岡</t>
  </si>
  <si>
    <t>神奈川県横浜市戸塚区下倉田町</t>
  </si>
  <si>
    <t>神奈川県横浜市戸塚区上倉田町</t>
  </si>
  <si>
    <t>神奈川県横浜市戸塚区吉田町</t>
  </si>
  <si>
    <t>神奈川県横浜市栄区長沼町</t>
  </si>
  <si>
    <t>神奈川県横浜市栄区飯島町</t>
  </si>
  <si>
    <t>神奈川県横浜市栄区長尾台町</t>
  </si>
  <si>
    <t>神奈川県横浜市栄区田谷町</t>
  </si>
  <si>
    <t>神奈川県横浜市栄区金井町</t>
  </si>
  <si>
    <t>神奈川県横浜市泉区以下に掲載がない場合</t>
  </si>
  <si>
    <t>神奈川県横浜市泉区池の谷</t>
  </si>
  <si>
    <t>神奈川県横浜市泉区緑園</t>
  </si>
  <si>
    <t>神奈川県横浜市泉区岡津町</t>
  </si>
  <si>
    <t>神奈川県横浜市泉区領家</t>
  </si>
  <si>
    <t>神奈川県横浜市泉区白百合</t>
  </si>
  <si>
    <t>神奈川県横浜市泉区西が岡</t>
  </si>
  <si>
    <t>神奈川県横浜市泉区桂坂</t>
  </si>
  <si>
    <t>神奈川県横浜市泉区弥生台</t>
  </si>
  <si>
    <t>神奈川県横浜市泉区新橋町</t>
  </si>
  <si>
    <t>神奈川県横浜市泉区中田町</t>
  </si>
  <si>
    <t>神奈川県横浜市泉区中田北</t>
  </si>
  <si>
    <t>神奈川県横浜市泉区中田東</t>
  </si>
  <si>
    <t>神奈川県横浜市泉区中田南</t>
  </si>
  <si>
    <t>神奈川県横浜市泉区中田西</t>
  </si>
  <si>
    <t>神奈川県横浜市泉区和泉町</t>
  </si>
  <si>
    <t>神奈川県横浜市泉区下飯田町</t>
  </si>
  <si>
    <t>神奈川県横浜市泉区上飯田町</t>
  </si>
  <si>
    <t>神奈川県横浜市泉区下和泉</t>
  </si>
  <si>
    <t>神奈川県横浜市泉区和泉が丘</t>
  </si>
  <si>
    <t>神奈川県横浜市泉区和泉中央南</t>
  </si>
  <si>
    <t>神奈川県横浜市泉区和泉中央北</t>
  </si>
  <si>
    <t>神奈川県横浜市戸塚区名瀬町</t>
  </si>
  <si>
    <t>神奈川県横浜市戸塚区秋葉町</t>
  </si>
  <si>
    <t>神奈川県横浜市戸塚区上矢部町</t>
  </si>
  <si>
    <t>神奈川県横浜市戸塚区汲沢</t>
  </si>
  <si>
    <t>神奈川県横浜市戸塚区汲沢町</t>
  </si>
  <si>
    <t>神奈川県横浜市戸塚区原宿</t>
  </si>
  <si>
    <t>神奈川県横浜市戸塚区影取町</t>
  </si>
  <si>
    <t>神奈川県横浜市戸塚区東俣野町</t>
  </si>
  <si>
    <t>神奈川県横浜市戸塚区俣野町</t>
  </si>
  <si>
    <t>神奈川県横浜市戸塚区深谷町</t>
  </si>
  <si>
    <t>神奈川県横浜市瀬谷区以下に掲載がない場合</t>
  </si>
  <si>
    <t>神奈川県横浜市瀬谷区卸本町</t>
  </si>
  <si>
    <t>神奈川県横浜市瀬谷区北町</t>
  </si>
  <si>
    <t>神奈川県横浜市瀬谷区瀬谷町</t>
  </si>
  <si>
    <t>神奈川県横浜市瀬谷区中屋敷</t>
  </si>
  <si>
    <t>神奈川県横浜市瀬谷区竹村町</t>
  </si>
  <si>
    <t>神奈川県横浜市瀬谷区上瀬谷町</t>
  </si>
  <si>
    <t>神奈川県横浜市瀬谷区目黒町</t>
  </si>
  <si>
    <t>神奈川県横浜市瀬谷区五貫目町</t>
  </si>
  <si>
    <t>神奈川県横浜市瀬谷区東野台</t>
  </si>
  <si>
    <t>神奈川県横浜市瀬谷区東野</t>
  </si>
  <si>
    <t>神奈川県横浜市瀬谷区相沢</t>
  </si>
  <si>
    <t>神奈川県横浜市瀬谷区中央</t>
  </si>
  <si>
    <t>神奈川県横浜市瀬谷区本郷</t>
  </si>
  <si>
    <t>神奈川県横浜市瀬谷区二ツ橋町</t>
  </si>
  <si>
    <t>神奈川県横浜市瀬谷区三ツ境</t>
  </si>
  <si>
    <t>神奈川県横浜市瀬谷区阿久和東</t>
  </si>
  <si>
    <t>神奈川県横浜市瀬谷区阿久和西</t>
  </si>
  <si>
    <t>神奈川県横浜市瀬谷区阿久和南</t>
  </si>
  <si>
    <t>神奈川県横浜市瀬谷区瀬谷</t>
  </si>
  <si>
    <t>神奈川県横浜市瀬谷区南台</t>
  </si>
  <si>
    <t>神奈川県横浜市瀬谷区南瀬谷</t>
  </si>
  <si>
    <t>神奈川県横浜市瀬谷区下瀬谷</t>
  </si>
  <si>
    <t>神奈川県横浜市瀬谷区北新</t>
  </si>
  <si>
    <t>神奈川県横浜市瀬谷区橋戸</t>
  </si>
  <si>
    <t>神奈川県横浜市瀬谷区宮沢</t>
  </si>
  <si>
    <t>神奈川県横浜市栄区以下に掲載がない場合</t>
  </si>
  <si>
    <t>神奈川県横浜市栄区小菅ケ谷町</t>
  </si>
  <si>
    <t>神奈川県横浜市栄区小山台</t>
  </si>
  <si>
    <t>神奈川県横浜市栄区鍛冶ケ谷町</t>
  </si>
  <si>
    <t>神奈川県横浜市栄区柏陽</t>
  </si>
  <si>
    <t>神奈川県横浜市栄区桂町</t>
  </si>
  <si>
    <t>神奈川県横浜市栄区笠間</t>
  </si>
  <si>
    <t>神奈川県横浜市栄区小菅ケ谷</t>
  </si>
  <si>
    <t>神奈川県横浜市栄区本郷台</t>
  </si>
  <si>
    <t>神奈川県横浜市栄区鍛冶ケ谷</t>
  </si>
  <si>
    <t>神奈川県横浜市栄区元大橋</t>
  </si>
  <si>
    <t>神奈川県横浜市栄区若竹町</t>
  </si>
  <si>
    <t>神奈川県横浜市栄区上郷町</t>
  </si>
  <si>
    <t>神奈川県横浜市栄区公田町</t>
  </si>
  <si>
    <t>神奈川県横浜市栄区中野町</t>
  </si>
  <si>
    <t>神奈川県横浜市栄区東上郷町</t>
  </si>
  <si>
    <t>神奈川県横浜市栄区庄戸</t>
  </si>
  <si>
    <t>神奈川県横浜市栄区長倉町</t>
  </si>
  <si>
    <t>神奈川県横浜市栄区野七里</t>
  </si>
  <si>
    <t>神奈川県横浜市栄区上之町</t>
  </si>
  <si>
    <t>神奈川県横浜市栄区犬山町</t>
  </si>
  <si>
    <t>神奈川県横浜市栄区尾月</t>
  </si>
  <si>
    <t>神奈川県横浜市栄区亀井町</t>
  </si>
  <si>
    <t>神奈川県横浜市栄区桂台北</t>
  </si>
  <si>
    <t>神奈川県横浜市栄区桂台東</t>
  </si>
  <si>
    <t>神奈川県横浜市栄区桂台南</t>
  </si>
  <si>
    <t>神奈川県横浜市栄区桂台中</t>
  </si>
  <si>
    <t>神奈川県横浜市栄区桂台西</t>
  </si>
  <si>
    <t>神奈川県鎌倉市岩瀬</t>
  </si>
  <si>
    <t>神奈川県鎌倉市今泉</t>
  </si>
  <si>
    <t>神奈川県鎌倉市今泉台</t>
  </si>
  <si>
    <t>神奈川県鎌倉市高野</t>
  </si>
  <si>
    <t>神奈川県鎌倉市小袋谷</t>
  </si>
  <si>
    <t>神奈川県鎌倉市大船</t>
  </si>
  <si>
    <t>神奈川県鎌倉市台</t>
  </si>
  <si>
    <t>神奈川県鎌倉市山ノ内</t>
  </si>
  <si>
    <t>神奈川県鎌倉市梶原</t>
  </si>
  <si>
    <t>神奈川県鎌倉市寺分</t>
  </si>
  <si>
    <t>神奈川県鎌倉市上町屋</t>
  </si>
  <si>
    <t>神奈川県鎌倉市山崎</t>
  </si>
  <si>
    <t>神奈川県鎌倉市玉縄</t>
  </si>
  <si>
    <t>神奈川県鎌倉市岡本</t>
  </si>
  <si>
    <t>神奈川県鎌倉市植木</t>
  </si>
  <si>
    <t>神奈川県鎌倉市城廻</t>
  </si>
  <si>
    <t>神奈川県鎌倉市関谷</t>
  </si>
  <si>
    <t>神奈川県鎌倉市以下に掲載がない場合</t>
  </si>
  <si>
    <t>神奈川県鎌倉市十二所</t>
  </si>
  <si>
    <t>神奈川県鎌倉市二階堂</t>
  </si>
  <si>
    <t>神奈川県鎌倉市浄明寺</t>
  </si>
  <si>
    <t>神奈川県鎌倉市西御門</t>
  </si>
  <si>
    <t>神奈川県鎌倉市雪ノ下</t>
  </si>
  <si>
    <t>神奈川県鎌倉市小町</t>
  </si>
  <si>
    <t>神奈川県鎌倉市大町</t>
  </si>
  <si>
    <t>神奈川県鎌倉市扇ガ谷</t>
  </si>
  <si>
    <t>神奈川県鎌倉市御成町</t>
  </si>
  <si>
    <t>神奈川県鎌倉市材木座</t>
  </si>
  <si>
    <t>神奈川県鎌倉市由比ガ浜</t>
  </si>
  <si>
    <t>神奈川県鎌倉市笹目町</t>
  </si>
  <si>
    <t>神奈川県鎌倉市長谷</t>
  </si>
  <si>
    <t>神奈川県鎌倉市佐助</t>
  </si>
  <si>
    <t>神奈川県鎌倉市坂ノ下</t>
  </si>
  <si>
    <t>神奈川県鎌倉市常盤</t>
  </si>
  <si>
    <t>神奈川県鎌倉市極楽寺</t>
  </si>
  <si>
    <t>神奈川県鎌倉市稲村ガ崎</t>
  </si>
  <si>
    <t>神奈川県鎌倉市七里ガ浜東</t>
  </si>
  <si>
    <t>神奈川県鎌倉市七里ガ浜</t>
  </si>
  <si>
    <t>神奈川県鎌倉市笛田</t>
  </si>
  <si>
    <t>神奈川県鎌倉市鎌倉山</t>
  </si>
  <si>
    <t>神奈川県鎌倉市津</t>
  </si>
  <si>
    <t>神奈川県鎌倉市腰越</t>
  </si>
  <si>
    <t>神奈川県鎌倉市津西</t>
  </si>
  <si>
    <t>神奈川県鎌倉市西鎌倉</t>
  </si>
  <si>
    <t>神奈川県鎌倉市手広</t>
  </si>
  <si>
    <t>神奈川県逗子市以下に掲載がない場合</t>
  </si>
  <si>
    <t>神奈川県逗子市久木</t>
  </si>
  <si>
    <t>神奈川県逗子市山の根</t>
  </si>
  <si>
    <t>神奈川県逗子市池子</t>
  </si>
  <si>
    <t>神奈川県逗子市沼間</t>
  </si>
  <si>
    <t>神奈川県逗子市桜山</t>
  </si>
  <si>
    <t>神奈川県逗子市逗子</t>
  </si>
  <si>
    <t>神奈川県逗子市新宿</t>
  </si>
  <si>
    <t>神奈川県逗子市小坪</t>
  </si>
  <si>
    <t>神奈川県小田原市以下に掲載がない場合</t>
  </si>
  <si>
    <t>神奈川県小田原市扇町</t>
  </si>
  <si>
    <t>神奈川県小田原市寿町</t>
  </si>
  <si>
    <t>神奈川県小田原市東町</t>
  </si>
  <si>
    <t>神奈川県小田原市浜町</t>
  </si>
  <si>
    <t>神奈川県小田原市中町</t>
  </si>
  <si>
    <t>神奈川県小田原市栄町</t>
  </si>
  <si>
    <t>神奈川県小田原市本町</t>
  </si>
  <si>
    <t>神奈川県小田原市南町</t>
  </si>
  <si>
    <t>神奈川県小田原市城内</t>
  </si>
  <si>
    <t>神奈川県小田原市早川</t>
  </si>
  <si>
    <t>神奈川県小田原市石橋</t>
  </si>
  <si>
    <t>神奈川県小田原市米神</t>
  </si>
  <si>
    <t>神奈川県小田原市根府川</t>
  </si>
  <si>
    <t>神奈川県小田原市江之浦</t>
  </si>
  <si>
    <t>神奈川県小田原市入生田</t>
  </si>
  <si>
    <t>神奈川県小田原市風祭</t>
  </si>
  <si>
    <t>神奈川県小田原市水之尾</t>
  </si>
  <si>
    <t>神奈川県小田原市板橋</t>
  </si>
  <si>
    <t>神奈川県小田原市南板橋</t>
  </si>
  <si>
    <t>神奈川県小田原市池上</t>
  </si>
  <si>
    <t>神奈川県小田原市荻窪</t>
  </si>
  <si>
    <t>神奈川県小田原市谷津</t>
  </si>
  <si>
    <t>神奈川県小田原市緑</t>
  </si>
  <si>
    <t>神奈川県小田原市城山</t>
  </si>
  <si>
    <t>神奈川県小田原市十字</t>
  </si>
  <si>
    <t>神奈川県小田原市北ノ窪</t>
  </si>
  <si>
    <t>神奈川県小田原市府川</t>
  </si>
  <si>
    <t>神奈川県小田原市穴部</t>
  </si>
  <si>
    <t>神奈川県小田原市多古</t>
  </si>
  <si>
    <t>神奈川県小田原市久野</t>
  </si>
  <si>
    <t>神奈川県小田原市井細田</t>
  </si>
  <si>
    <t>神奈川県南足柄市以下に掲載がない場合</t>
  </si>
  <si>
    <t>神奈川県南足柄市班目</t>
  </si>
  <si>
    <t>神奈川県南足柄市千津島</t>
  </si>
  <si>
    <t>神奈川県南足柄市壗下</t>
  </si>
  <si>
    <t>神奈川県南足柄市向田</t>
  </si>
  <si>
    <t>神奈川県南足柄市関本</t>
  </si>
  <si>
    <t>神奈川県南足柄市怒田</t>
  </si>
  <si>
    <t>神奈川県南足柄市小市</t>
  </si>
  <si>
    <t>神奈川県南足柄市竹松</t>
  </si>
  <si>
    <t>神奈川県南足柄市和田河原</t>
  </si>
  <si>
    <t>神奈川県南足柄市岩原</t>
  </si>
  <si>
    <t>神奈川県南足柄市北窪</t>
  </si>
  <si>
    <t>神奈川県南足柄市沼田</t>
  </si>
  <si>
    <t>神奈川県南足柄市三竹</t>
  </si>
  <si>
    <t>神奈川県南足柄市塚原</t>
  </si>
  <si>
    <t>神奈川県南足柄市広町</t>
  </si>
  <si>
    <t>神奈川県南足柄市飯沢</t>
  </si>
  <si>
    <t>神奈川県南足柄市中沼</t>
  </si>
  <si>
    <t>神奈川県南足柄市生駒</t>
  </si>
  <si>
    <t>神奈川県南足柄市駒形新宿</t>
  </si>
  <si>
    <t>神奈川県南足柄市狩野</t>
  </si>
  <si>
    <t>神奈川県南足柄市大雄町</t>
  </si>
  <si>
    <t>神奈川県南足柄市内山</t>
  </si>
  <si>
    <t>神奈川県南足柄市弘西寺</t>
  </si>
  <si>
    <t>神奈川県南足柄市福泉</t>
  </si>
  <si>
    <t>神奈川県南足柄市雨坪</t>
  </si>
  <si>
    <t>神奈川県南足柄市苅野</t>
  </si>
  <si>
    <t>神奈川県南足柄市矢倉沢</t>
  </si>
  <si>
    <t>神奈川県小田原市曽我大沢</t>
  </si>
  <si>
    <t>神奈川県小田原市上曽我</t>
  </si>
  <si>
    <t>神奈川県小田原市曽我岸</t>
  </si>
  <si>
    <t>神奈川県小田原市曽我谷津</t>
  </si>
  <si>
    <t>神奈川県小田原市曽我別所</t>
  </si>
  <si>
    <t>神奈川県小田原市曽我原</t>
  </si>
  <si>
    <t>神奈川県小田原市曽我光海</t>
  </si>
  <si>
    <t>神奈川県小田原市下大井</t>
  </si>
  <si>
    <t>神奈川県小田原市鬼柳</t>
  </si>
  <si>
    <t>神奈川県小田原市西大友</t>
  </si>
  <si>
    <t>神奈川県小田原市東大友</t>
  </si>
  <si>
    <t>神奈川県小田原市永塚</t>
  </si>
  <si>
    <t>神奈川県小田原市千代</t>
  </si>
  <si>
    <t>神奈川県小田原市高田</t>
  </si>
  <si>
    <t>神奈川県小田原市別堀</t>
  </si>
  <si>
    <t>神奈川県小田原市延清</t>
  </si>
  <si>
    <t>神奈川県足柄下郡箱根町湯本</t>
  </si>
  <si>
    <t>神奈川県足柄下郡箱根町湯本茶屋</t>
  </si>
  <si>
    <t>神奈川県足柄下郡箱根町須雲川</t>
  </si>
  <si>
    <t>神奈川県足柄下郡箱根町畑宿</t>
  </si>
  <si>
    <t>神奈川県足柄下郡箱根町塔之澤</t>
  </si>
  <si>
    <t>神奈川県足柄下郡箱根町宮城野</t>
  </si>
  <si>
    <t>神奈川県足柄下郡箱根町木賀</t>
  </si>
  <si>
    <t>神奈川県足柄下郡箱根町底倉</t>
  </si>
  <si>
    <t>神奈川県足柄下郡箱根町宮ノ下</t>
  </si>
  <si>
    <t>神奈川県足柄下郡箱根町大平台</t>
  </si>
  <si>
    <t>神奈川県足柄下郡箱根町小涌谷</t>
  </si>
  <si>
    <t>神奈川県足柄下郡箱根町二ノ平</t>
  </si>
  <si>
    <t>神奈川県足柄下郡箱根町強羅</t>
  </si>
  <si>
    <t>神奈川県足柄下郡箱根町以下に掲載がない場合</t>
  </si>
  <si>
    <t>神奈川県足柄下郡箱根町箱根</t>
  </si>
  <si>
    <t>神奈川県足柄下郡箱根町元箱根</t>
  </si>
  <si>
    <t>神奈川県足柄下郡箱根町芦之湯</t>
  </si>
  <si>
    <t>神奈川県足柄下郡箱根町仙石原</t>
  </si>
  <si>
    <t>神奈川県小田原市曽比</t>
  </si>
  <si>
    <t>神奈川県小田原市栢山</t>
  </si>
  <si>
    <t>神奈川県小田原市堀之内</t>
  </si>
  <si>
    <t>神奈川県小田原市飯田岡</t>
  </si>
  <si>
    <t>神奈川県小田原市清水新田</t>
  </si>
  <si>
    <t>神奈川県小田原市新屋</t>
  </si>
  <si>
    <t>神奈川県小田原市柳新田</t>
  </si>
  <si>
    <t>神奈川県小田原市小台</t>
  </si>
  <si>
    <t>神奈川県小田原市桑原</t>
  </si>
  <si>
    <t>神奈川県小田原市成田</t>
  </si>
  <si>
    <t>神奈川県小田原市飯泉</t>
  </si>
  <si>
    <t>神奈川県小田原市穴部新田</t>
  </si>
  <si>
    <t>神奈川県小田原市蓮正寺</t>
  </si>
  <si>
    <t>神奈川県小田原市中曽根</t>
  </si>
  <si>
    <t>神奈川県小田原市下堀</t>
  </si>
  <si>
    <t>神奈川県小田原市中里</t>
  </si>
  <si>
    <t>神奈川県小田原市矢作</t>
  </si>
  <si>
    <t>神奈川県小田原市鴨宮</t>
  </si>
  <si>
    <t>神奈川県小田原市南鴨宮</t>
  </si>
  <si>
    <t>神奈川県小田原市中新田</t>
  </si>
  <si>
    <t>神奈川県小田原市上新田</t>
  </si>
  <si>
    <t>神奈川県小田原市下新田</t>
  </si>
  <si>
    <t>神奈川県藤沢市以下に掲載がない場合</t>
  </si>
  <si>
    <t>神奈川県藤沢市西富</t>
  </si>
  <si>
    <t>神奈川県藤沢市大鋸</t>
  </si>
  <si>
    <t>神奈川県藤沢市柄沢</t>
  </si>
  <si>
    <t>神奈川県藤沢市藤が岡</t>
  </si>
  <si>
    <t>神奈川県藤沢市並木台</t>
  </si>
  <si>
    <t>神奈川県藤沢市渡内</t>
  </si>
  <si>
    <t>神奈川県藤沢市村岡東</t>
  </si>
  <si>
    <t>神奈川県藤沢市小塚</t>
  </si>
  <si>
    <t>神奈川県藤沢市宮前</t>
  </si>
  <si>
    <t>神奈川県藤沢市川名</t>
  </si>
  <si>
    <t>神奈川県藤沢市弥勒寺</t>
  </si>
  <si>
    <t>神奈川県藤沢市高谷</t>
  </si>
  <si>
    <t>神奈川県藤沢市鵠沼神明</t>
  </si>
  <si>
    <t>神奈川県藤沢市鵠沼</t>
  </si>
  <si>
    <t>神奈川県藤沢市鵠沼花沢町</t>
  </si>
  <si>
    <t>神奈川県藤沢市鵠沼橘</t>
  </si>
  <si>
    <t>神奈川県藤沢市鵠沼石上</t>
  </si>
  <si>
    <t>神奈川県藤沢市鵠沼東</t>
  </si>
  <si>
    <t>神奈川県藤沢市鵠沼桜が岡</t>
  </si>
  <si>
    <t>神奈川県藤沢市本鵠沼</t>
  </si>
  <si>
    <t>神奈川県藤沢市鵠沼藤が谷</t>
  </si>
  <si>
    <t>神奈川県藤沢市片瀬</t>
  </si>
  <si>
    <t>神奈川県藤沢市片瀬山</t>
  </si>
  <si>
    <t>神奈川県藤沢市片瀬目白山</t>
  </si>
  <si>
    <t>神奈川県藤沢市片瀬海岸</t>
  </si>
  <si>
    <t>神奈川県藤沢市江の島</t>
  </si>
  <si>
    <t>神奈川県藤沢市鵠沼海岸</t>
  </si>
  <si>
    <t>神奈川県藤沢市鵠沼松が岡</t>
  </si>
  <si>
    <t>神奈川県藤沢市辻堂神台</t>
  </si>
  <si>
    <t>神奈川県藤沢市辻堂新町</t>
  </si>
  <si>
    <t>神奈川県藤沢市辻堂元町</t>
  </si>
  <si>
    <t>神奈川県藤沢市辻堂太平台</t>
  </si>
  <si>
    <t>神奈川県藤沢市辻堂東海岸</t>
  </si>
  <si>
    <t>神奈川県藤沢市辻堂西海岸</t>
  </si>
  <si>
    <t>神奈川県藤沢市辻堂</t>
  </si>
  <si>
    <t>神奈川県藤沢市白旗</t>
  </si>
  <si>
    <t>神奈川県藤沢市藤沢</t>
  </si>
  <si>
    <t>神奈川県藤沢市本町</t>
  </si>
  <si>
    <t>神奈川県藤沢市朝日町</t>
  </si>
  <si>
    <t>神奈川県藤沢市南藤沢</t>
  </si>
  <si>
    <t>神奈川県藤沢市羽鳥</t>
  </si>
  <si>
    <t>神奈川県藤沢市城南</t>
  </si>
  <si>
    <t>神奈川県藤沢市大庭</t>
  </si>
  <si>
    <t>神奈川県藤沢市稲荷</t>
  </si>
  <si>
    <t>神奈川県藤沢市善行</t>
  </si>
  <si>
    <t>神奈川県藤沢市立石</t>
  </si>
  <si>
    <t>神奈川県藤沢市みその台</t>
  </si>
  <si>
    <t>神奈川県藤沢市花の木</t>
  </si>
  <si>
    <t>神奈川県藤沢市本藤沢</t>
  </si>
  <si>
    <t>神奈川県藤沢市善行坂</t>
  </si>
  <si>
    <t>神奈川県藤沢市善行団地</t>
  </si>
  <si>
    <t>神奈川県座間市以下に掲載がない場合</t>
  </si>
  <si>
    <t>神奈川県座間市相模が丘</t>
  </si>
  <si>
    <t>神奈川県座間市小松原</t>
  </si>
  <si>
    <t>神奈川県座間市ひばりが丘</t>
  </si>
  <si>
    <t>神奈川県座間市東原</t>
  </si>
  <si>
    <t>神奈川県座間市さがみ野</t>
  </si>
  <si>
    <t>神奈川県座間市相武台</t>
  </si>
  <si>
    <t>神奈川県座間市広野台</t>
  </si>
  <si>
    <t>神奈川県座間市栗原</t>
  </si>
  <si>
    <t>神奈川県座間市栗原中央</t>
  </si>
  <si>
    <t>神奈川県座間市南栗原</t>
  </si>
  <si>
    <t>神奈川県座間市西栗原</t>
  </si>
  <si>
    <t>神奈川県座間市緑ケ丘</t>
  </si>
  <si>
    <t>神奈川県座間市明王</t>
  </si>
  <si>
    <t>神奈川県座間市立野台</t>
  </si>
  <si>
    <t>神奈川県座間市入谷</t>
  </si>
  <si>
    <t>神奈川県座間市四ツ谷</t>
  </si>
  <si>
    <t>神奈川県座間市新田宿</t>
  </si>
  <si>
    <t>神奈川県座間市座間</t>
  </si>
  <si>
    <t>神奈川県座間市入谷東</t>
  </si>
  <si>
    <t>神奈川県相模原市緑区以下に掲載がない場合</t>
  </si>
  <si>
    <t>神奈川県相模原市緑区町屋</t>
  </si>
  <si>
    <t>神奈川県相模原市緑区原宿</t>
  </si>
  <si>
    <t>神奈川県相模原市緑区原宿南</t>
  </si>
  <si>
    <t>神奈川県相模原市緑区向原</t>
  </si>
  <si>
    <t>神奈川県相模原市緑区久保沢</t>
  </si>
  <si>
    <t>神奈川県相模原市緑区広田</t>
  </si>
  <si>
    <t>神奈川県相模原市緑区川尻</t>
  </si>
  <si>
    <t>神奈川県相模原市緑区若葉台</t>
  </si>
  <si>
    <t>神奈川県相模原市緑区谷ヶ原</t>
  </si>
  <si>
    <t>神奈川県相模原市緑区葉山島</t>
  </si>
  <si>
    <t>神奈川県相模原市緑区小倉</t>
  </si>
  <si>
    <t>神奈川県相模原市緑区城山</t>
  </si>
  <si>
    <t>神奈川県相模原市緑区中沢</t>
  </si>
  <si>
    <t>神奈川県相模原市緑区田名</t>
  </si>
  <si>
    <t>神奈川県相模原市緑区西橋本</t>
  </si>
  <si>
    <t>神奈川県相模原市緑区橋本台</t>
  </si>
  <si>
    <t>神奈川県相模原市緑区下九沢</t>
  </si>
  <si>
    <t>神奈川県相模原市緑区大島</t>
  </si>
  <si>
    <t>神奈川県相模原市緑区上九沢</t>
  </si>
  <si>
    <t>神奈川県相模原市緑区二本松</t>
  </si>
  <si>
    <t>神奈川県相模原市緑区相原</t>
  </si>
  <si>
    <t>神奈川県相模原市緑区元橋本町</t>
  </si>
  <si>
    <t>神奈川県相模原市緑区橋本</t>
  </si>
  <si>
    <t>神奈川県相模原市緑区東橋本</t>
  </si>
  <si>
    <t>神奈川県相模原市緑区大山町</t>
  </si>
  <si>
    <t>神奈川県相模原市緑区三井</t>
  </si>
  <si>
    <t>神奈川県相模原市緑区太井</t>
  </si>
  <si>
    <t>神奈川県相模原市緑区根小屋</t>
  </si>
  <si>
    <t>神奈川県相模原市緑区長竹</t>
  </si>
  <si>
    <t>神奈川県相模原市緑区鳥屋</t>
  </si>
  <si>
    <t>神奈川県相模原市緑区青山</t>
  </si>
  <si>
    <t>神奈川県相模原市緑区中野</t>
  </si>
  <si>
    <t>神奈川県相模原市緑区又野</t>
  </si>
  <si>
    <t>神奈川県相模原市緑区三ケ木</t>
  </si>
  <si>
    <t>神奈川県相模原市緑区青野原</t>
  </si>
  <si>
    <t>神奈川県相模原市緑区青根</t>
  </si>
  <si>
    <t>神奈川県相模原市緑区与瀬</t>
  </si>
  <si>
    <t>神奈川県相模原市緑区与瀬本町</t>
  </si>
  <si>
    <t>神奈川県相模原市緑区小原</t>
  </si>
  <si>
    <t>神奈川県相模原市緑区千木良</t>
  </si>
  <si>
    <t>神奈川県相模原市緑区若柳</t>
  </si>
  <si>
    <t>神奈川県相模原市緑区寸沢嵐（その他）</t>
  </si>
  <si>
    <t>神奈川県相模原市緑区佐野川</t>
  </si>
  <si>
    <t>神奈川県相模原市緑区澤井</t>
  </si>
  <si>
    <t>神奈川県相模原市緑区吉野</t>
  </si>
  <si>
    <t>神奈川県相模原市緑区小渕</t>
  </si>
  <si>
    <t>神奈川県相模原市緑区日連</t>
  </si>
  <si>
    <t>神奈川県相模原市緑区牧野</t>
  </si>
  <si>
    <t>神奈川県相模原市緑区名倉</t>
  </si>
  <si>
    <t>神奈川県相模原市緑区寸沢嵐（新戸）</t>
  </si>
  <si>
    <t>神奈川県相模原市中央区以下に掲載がない場合</t>
  </si>
  <si>
    <t>神奈川県相模原市中央区上矢部</t>
  </si>
  <si>
    <t>神奈川県相模原市中央区淵野辺本町</t>
  </si>
  <si>
    <t>神奈川県相模原市中央区東淵野辺</t>
  </si>
  <si>
    <t>神奈川県相模原市中央区小山</t>
  </si>
  <si>
    <t>神奈川県相模原市中央区淵野辺</t>
  </si>
  <si>
    <t>神奈川県相模原市中央区矢部新町</t>
  </si>
  <si>
    <t>神奈川県相模原市中央区矢部新田</t>
  </si>
  <si>
    <t>神奈川県相模原市中央区宮下本町</t>
  </si>
  <si>
    <t>神奈川県相模原市中央区宮下</t>
  </si>
  <si>
    <t>神奈川県相模原市中央区すすきの町</t>
  </si>
  <si>
    <t>神奈川県相模原市中央区向陽町</t>
  </si>
  <si>
    <t>神奈川県相模原市中央区氷川町</t>
  </si>
  <si>
    <t>神奈川県相模原市中央区清新</t>
  </si>
  <si>
    <t>神奈川県相模原市中央区小町通</t>
  </si>
  <si>
    <t>神奈川県相模原市中央区高根</t>
  </si>
  <si>
    <t>神奈川県相模原市中央区由野台</t>
  </si>
  <si>
    <t>神奈川県相模原市中央区松が丘</t>
  </si>
  <si>
    <t>神奈川県相模原市中央区青葉</t>
  </si>
  <si>
    <t>神奈川県相模原市中央区緑が丘</t>
  </si>
  <si>
    <t>神奈川県相模原市中央区陽光台</t>
  </si>
  <si>
    <t>神奈川県相模原市中央区光が丘</t>
  </si>
  <si>
    <t>神奈川県相模原市中央区並木</t>
  </si>
  <si>
    <t>神奈川県相模原市中央区弥栄</t>
  </si>
  <si>
    <t>神奈川県相模原市中央区相模原</t>
  </si>
  <si>
    <t>神奈川県相模原市中央区矢部</t>
  </si>
  <si>
    <t>神奈川県相模原市中央区鹿沼台</t>
  </si>
  <si>
    <t>神奈川県相模原市中央区共和</t>
  </si>
  <si>
    <t>神奈川県相模原市中央区相生</t>
  </si>
  <si>
    <t>神奈川県相模原市中央区富士見</t>
  </si>
  <si>
    <t>神奈川県相模原市中央区千代田</t>
  </si>
  <si>
    <t>神奈川県相模原市中央区星が丘</t>
  </si>
  <si>
    <t>神奈川県相模原市中央区中央</t>
  </si>
  <si>
    <t>神奈川県相模原市中央区横山台</t>
  </si>
  <si>
    <t>神奈川県相模原市中央区横山</t>
  </si>
  <si>
    <t>神奈川県相模原市中央区上溝</t>
  </si>
  <si>
    <t>神奈川県相模原市中央区田名</t>
  </si>
  <si>
    <t>神奈川県相模原市中央区田名塩田</t>
  </si>
  <si>
    <t>神奈川県相模原市中央区水郷田名</t>
  </si>
  <si>
    <t>神奈川県相模原市中央区大野台</t>
  </si>
  <si>
    <t>神奈川県相模原市中央区南橋本</t>
  </si>
  <si>
    <t>神奈川県相模原市中央区下九沢</t>
  </si>
  <si>
    <t>神奈川県相模原市南区以下に掲載がない場合</t>
  </si>
  <si>
    <t>神奈川県相模原市南区鵜野森</t>
  </si>
  <si>
    <t>神奈川県相模原市南区上鶴間</t>
  </si>
  <si>
    <t>神奈川県相模原市南区相模大野</t>
  </si>
  <si>
    <t>神奈川県相模原市南区旭町</t>
  </si>
  <si>
    <t>神奈川県相模原市南区豊町</t>
  </si>
  <si>
    <t>神奈川県相模原市南区栄町</t>
  </si>
  <si>
    <t>神奈川県相模原市南区文京</t>
  </si>
  <si>
    <t>神奈川県相模原市南区東林間</t>
  </si>
  <si>
    <t>神奈川県相模原市南区相南</t>
  </si>
  <si>
    <t>神奈川県相模原市南区松が枝町</t>
  </si>
  <si>
    <t>神奈川県相模原市南区南台</t>
  </si>
  <si>
    <t>神奈川県相模原市南区桜台</t>
  </si>
  <si>
    <t>神奈川県相模原市南区双葉</t>
  </si>
  <si>
    <t>神奈川県相模原市南区御園</t>
  </si>
  <si>
    <t>神奈川県相模原市南区上鶴間本町</t>
  </si>
  <si>
    <t>神奈川県相模原市南区相模台</t>
  </si>
  <si>
    <t>神奈川県相模原市南区相模台団地</t>
  </si>
  <si>
    <t>神奈川県相模原市南区相武台団地</t>
  </si>
  <si>
    <t>神奈川県相模原市南区相武台</t>
  </si>
  <si>
    <t>神奈川県相模原市南区新磯野</t>
  </si>
  <si>
    <t>神奈川県相模原市南区新戸</t>
  </si>
  <si>
    <t>神奈川県相模原市南区磯部</t>
  </si>
  <si>
    <t>神奈川県相模原市南区麻溝台</t>
  </si>
  <si>
    <t>神奈川県相模原市南区北里</t>
  </si>
  <si>
    <t>神奈川県相模原市南区大野台</t>
  </si>
  <si>
    <t>神奈川県相模原市南区西大沼</t>
  </si>
  <si>
    <t>神奈川県相模原市南区東大沼</t>
  </si>
  <si>
    <t>神奈川県相模原市南区若松</t>
  </si>
  <si>
    <t>神奈川県相模原市南区下溝</t>
  </si>
  <si>
    <t>神奈川県相模原市南区当麻</t>
  </si>
  <si>
    <t>神奈川県相模原市南区古淵</t>
  </si>
  <si>
    <t>神奈川県藤沢市長後</t>
  </si>
  <si>
    <t>神奈川県藤沢市高倉</t>
  </si>
  <si>
    <t>神奈川県藤沢市今田</t>
  </si>
  <si>
    <t>神奈川県藤沢市湘南台</t>
  </si>
  <si>
    <t>神奈川県藤沢市円行</t>
  </si>
  <si>
    <t>神奈川県藤沢市土棚</t>
  </si>
  <si>
    <t>神奈川県藤沢市下土棚</t>
  </si>
  <si>
    <t>神奈川県藤沢市桐原町</t>
  </si>
  <si>
    <t>神奈川県藤沢市西俣野</t>
  </si>
  <si>
    <t>神奈川県藤沢市亀井野</t>
  </si>
  <si>
    <t>神奈川県藤沢市天神町</t>
  </si>
  <si>
    <t>神奈川県藤沢市石川</t>
  </si>
  <si>
    <t>神奈川県藤沢市遠藤</t>
  </si>
  <si>
    <t>神奈川県藤沢市用田</t>
  </si>
  <si>
    <t>神奈川県藤沢市葛原</t>
  </si>
  <si>
    <t>神奈川県藤沢市菖蒲沢</t>
  </si>
  <si>
    <t>神奈川県藤沢市打戻</t>
  </si>
  <si>
    <t>神奈川県藤沢市獺郷</t>
  </si>
  <si>
    <t>神奈川県藤沢市宮原</t>
  </si>
  <si>
    <t>神奈川県綾瀬市以下に掲載がない場合</t>
  </si>
  <si>
    <t>神奈川県綾瀬市厚木航空基地</t>
  </si>
  <si>
    <t>神奈川県綾瀬市本蓼川</t>
  </si>
  <si>
    <t>神奈川県綾瀬市深谷</t>
  </si>
  <si>
    <t>神奈川県綾瀬市大上</t>
  </si>
  <si>
    <t>神奈川県綾瀬市蓼川</t>
  </si>
  <si>
    <t>神奈川県綾瀬市深谷南</t>
  </si>
  <si>
    <t>神奈川県綾瀬市深谷中</t>
  </si>
  <si>
    <t>神奈川県綾瀬市深谷上</t>
  </si>
  <si>
    <t>神奈川県綾瀬市上土棚北</t>
  </si>
  <si>
    <t>神奈川県綾瀬市上土棚</t>
  </si>
  <si>
    <t>神奈川県綾瀬市上土棚中</t>
  </si>
  <si>
    <t>神奈川県綾瀬市上土棚南</t>
  </si>
  <si>
    <t>神奈川県綾瀬市落合南</t>
  </si>
  <si>
    <t>神奈川県綾瀬市落合北</t>
  </si>
  <si>
    <t>神奈川県綾瀬市小園</t>
  </si>
  <si>
    <t>神奈川県綾瀬市小園南</t>
  </si>
  <si>
    <t>神奈川県綾瀬市早川</t>
  </si>
  <si>
    <t>神奈川県綾瀬市吉岡</t>
  </si>
  <si>
    <t>神奈川県綾瀬市吉岡東</t>
  </si>
  <si>
    <t>神奈川県綾瀬市綾西</t>
  </si>
  <si>
    <t>神奈川県綾瀬市早川城山</t>
  </si>
  <si>
    <t>神奈川県綾瀬市寺尾北</t>
  </si>
  <si>
    <t>神奈川県綾瀬市寺尾中</t>
  </si>
  <si>
    <t>神奈川県綾瀬市寺尾本町</t>
  </si>
  <si>
    <t>神奈川県綾瀬市寺尾南</t>
  </si>
  <si>
    <t>神奈川県綾瀬市寺尾釜田</t>
  </si>
  <si>
    <t>神奈川県綾瀬市寺尾西</t>
  </si>
  <si>
    <t>神奈川県綾瀬市寺尾台</t>
  </si>
  <si>
    <t>神奈川県茅ヶ崎市以下に掲載がない場合</t>
  </si>
  <si>
    <t>神奈川県茅ヶ崎市赤羽根</t>
  </si>
  <si>
    <t>神奈川県茅ヶ崎市高田</t>
  </si>
  <si>
    <t>神奈川県茅ヶ崎市鶴が台</t>
  </si>
  <si>
    <t>神奈川県茅ヶ崎市甘沼</t>
  </si>
  <si>
    <t>神奈川県茅ヶ崎市松風台</t>
  </si>
  <si>
    <t>神奈川県茅ヶ崎市堤</t>
  </si>
  <si>
    <t>神奈川県茅ヶ崎市行谷</t>
  </si>
  <si>
    <t>神奈川県茅ヶ崎市芹沢</t>
  </si>
  <si>
    <t>神奈川県茅ヶ崎市菱沼</t>
  </si>
  <si>
    <t>神奈川県茅ヶ崎市小和田</t>
  </si>
  <si>
    <t>神奈川県茅ヶ崎市赤松町</t>
  </si>
  <si>
    <t>神奈川県茅ヶ崎市本宿町</t>
  </si>
  <si>
    <t>神奈川県茅ヶ崎市代官町</t>
  </si>
  <si>
    <t>神奈川県茅ヶ崎市小桜町</t>
  </si>
  <si>
    <t>神奈川県茅ヶ崎市松林</t>
  </si>
  <si>
    <t>神奈川県茅ヶ崎市室田</t>
  </si>
  <si>
    <t>神奈川県茅ヶ崎市浜竹</t>
  </si>
  <si>
    <t>神奈川県茅ヶ崎市松浪</t>
  </si>
  <si>
    <t>神奈川県茅ヶ崎市美住町</t>
  </si>
  <si>
    <t>神奈川県茅ヶ崎市平和町</t>
  </si>
  <si>
    <t>神奈川県茅ヶ崎市松が丘</t>
  </si>
  <si>
    <t>神奈川県茅ヶ崎市旭が丘</t>
  </si>
  <si>
    <t>神奈川県茅ヶ崎市ひばりが丘</t>
  </si>
  <si>
    <t>神奈川県茅ヶ崎市出口町</t>
  </si>
  <si>
    <t>神奈川県茅ヶ崎市富士見町</t>
  </si>
  <si>
    <t>神奈川県茅ヶ崎市常盤町</t>
  </si>
  <si>
    <t>神奈川県茅ヶ崎市汐見台</t>
  </si>
  <si>
    <t>神奈川県茅ヶ崎市緑が浜</t>
  </si>
  <si>
    <t>神奈川県茅ヶ崎市浜須賀</t>
  </si>
  <si>
    <t>神奈川県茅ヶ崎市白浜町</t>
  </si>
  <si>
    <t>神奈川県茅ヶ崎市菱沼海岸</t>
  </si>
  <si>
    <t>神奈川県茅ヶ崎市茅ヶ崎</t>
  </si>
  <si>
    <t>神奈川県茅ヶ崎市本村</t>
  </si>
  <si>
    <t>神奈川県茅ヶ崎市元町</t>
  </si>
  <si>
    <t>神奈川県茅ヶ崎市新栄町</t>
  </si>
  <si>
    <t>神奈川県茅ヶ崎市十間坂</t>
  </si>
  <si>
    <t>神奈川県茅ヶ崎市若松町</t>
  </si>
  <si>
    <t>神奈川県茅ヶ崎市幸町</t>
  </si>
  <si>
    <t>神奈川県茅ヶ崎市東海岸北</t>
  </si>
  <si>
    <t>神奈川県茅ヶ崎市東海岸南</t>
  </si>
  <si>
    <t>神奈川県茅ヶ崎市中海岸</t>
  </si>
  <si>
    <t>神奈川県茅ヶ崎市共恵</t>
  </si>
  <si>
    <t>神奈川県茅ヶ崎市南湖</t>
  </si>
  <si>
    <t>神奈川県茅ヶ崎市浜見平</t>
  </si>
  <si>
    <t>神奈川県茅ヶ崎市柳島海岸</t>
  </si>
  <si>
    <t>神奈川県茅ヶ崎市柳島</t>
  </si>
  <si>
    <t>神奈川県茅ヶ崎市松尾</t>
  </si>
  <si>
    <t>神奈川県茅ヶ崎市萩園</t>
  </si>
  <si>
    <t>神奈川県茅ヶ崎市今宿</t>
  </si>
  <si>
    <t>神奈川県茅ヶ崎市中島</t>
  </si>
  <si>
    <t>神奈川県茅ヶ崎市平太夫新田</t>
  </si>
  <si>
    <t>神奈川県茅ヶ崎市下寺尾</t>
  </si>
  <si>
    <t>神奈川県茅ヶ崎市香川</t>
  </si>
  <si>
    <t>神奈川県茅ヶ崎市西久保</t>
  </si>
  <si>
    <t>神奈川県茅ヶ崎市円蔵</t>
  </si>
  <si>
    <t>神奈川県茅ヶ崎市矢畑</t>
  </si>
  <si>
    <t>神奈川県茅ヶ崎市浜之郷</t>
  </si>
  <si>
    <t>神奈川県茅ヶ崎市下町屋</t>
  </si>
  <si>
    <t>神奈川県茅ヶ崎市みずき</t>
  </si>
  <si>
    <t>神奈川県高座郡寒川町以下に掲載がない場合</t>
  </si>
  <si>
    <t>神奈川県高座郡寒川町倉見</t>
  </si>
  <si>
    <t>神奈川県高座郡寒川町小動</t>
  </si>
  <si>
    <t>神奈川県高座郡寒川町小谷</t>
  </si>
  <si>
    <t>神奈川県高座郡寒川町大蔵</t>
  </si>
  <si>
    <t>神奈川県高座郡寒川町岡田</t>
  </si>
  <si>
    <t>神奈川県高座郡寒川町宮山</t>
  </si>
  <si>
    <t>神奈川県高座郡寒川町一之宮</t>
  </si>
  <si>
    <t>神奈川県高座郡寒川町中瀬</t>
  </si>
  <si>
    <t>神奈川県高座郡寒川町大曲</t>
  </si>
  <si>
    <t>神奈川県高座郡寒川町田端</t>
  </si>
  <si>
    <t>神奈川県平塚市以下に掲載がない場合</t>
  </si>
  <si>
    <t>神奈川県平塚市大島</t>
  </si>
  <si>
    <t>神奈川県平塚市横内</t>
  </si>
  <si>
    <t>神奈川県平塚市下島</t>
  </si>
  <si>
    <t>神奈川県平塚市小鍋島</t>
  </si>
  <si>
    <t>神奈川県平塚市城所</t>
  </si>
  <si>
    <t>神奈川県平塚市吉際</t>
  </si>
  <si>
    <t>神奈川県平塚市大神</t>
  </si>
  <si>
    <t>神奈川県平塚市田村</t>
  </si>
  <si>
    <t>神奈川県平塚市四之宮</t>
  </si>
  <si>
    <t>神奈川県平塚市八幡</t>
  </si>
  <si>
    <t>神奈川県平塚市東八幡</t>
  </si>
  <si>
    <t>神奈川県平塚市東真土</t>
  </si>
  <si>
    <t>神奈川県平塚市西真土</t>
  </si>
  <si>
    <t>神奈川県平塚市長瀞</t>
  </si>
  <si>
    <t>神奈川県平塚市須賀</t>
  </si>
  <si>
    <t>神奈川県平塚市馬入</t>
  </si>
  <si>
    <t>神奈川県平塚市馬入本町</t>
  </si>
  <si>
    <t>神奈川県平塚市榎木町</t>
  </si>
  <si>
    <t>神奈川県平塚市中堂</t>
  </si>
  <si>
    <t>神奈川県平塚市堤町</t>
  </si>
  <si>
    <t>神奈川県平塚市天沼</t>
  </si>
  <si>
    <t>神奈川県平塚市八千代町</t>
  </si>
  <si>
    <t>神奈川県平塚市老松町</t>
  </si>
  <si>
    <t>神奈川県平塚市宝町</t>
  </si>
  <si>
    <t>神奈川県平塚市宮の前</t>
  </si>
  <si>
    <t>神奈川県平塚市宮松町</t>
  </si>
  <si>
    <t>神奈川県平塚市浅間町</t>
  </si>
  <si>
    <t>神奈川県平塚市明石町</t>
  </si>
  <si>
    <t>神奈川県平塚市紅谷町</t>
  </si>
  <si>
    <t>神奈川県平塚市錦町</t>
  </si>
  <si>
    <t>神奈川県平塚市見附町</t>
  </si>
  <si>
    <t>神奈川県平塚市立野町</t>
  </si>
  <si>
    <t>神奈川県平塚市追分</t>
  </si>
  <si>
    <t>神奈川県平塚市豊原町</t>
  </si>
  <si>
    <t>神奈川県平塚市平塚</t>
  </si>
  <si>
    <t>神奈川県平塚市桜ケ丘</t>
  </si>
  <si>
    <t>神奈川県平塚市中里</t>
  </si>
  <si>
    <t>神奈川県平塚市上平塚</t>
  </si>
  <si>
    <t>神奈川県平塚市御殿</t>
  </si>
  <si>
    <t>神奈川県平塚市富士見町</t>
  </si>
  <si>
    <t>神奈川県平塚市諏訪町</t>
  </si>
  <si>
    <t>神奈川県平塚市達上ケ丘</t>
  </si>
  <si>
    <t>神奈川県平塚市南原</t>
  </si>
  <si>
    <t>神奈川県平塚市中原上宿</t>
  </si>
  <si>
    <t>神奈川県平塚市中原下宿</t>
  </si>
  <si>
    <t>神奈川県平塚市西八幡</t>
  </si>
  <si>
    <t>神奈川県平塚市大原</t>
  </si>
  <si>
    <t>神奈川県平塚市中原</t>
  </si>
  <si>
    <t>神奈川県平塚市新町</t>
  </si>
  <si>
    <t>神奈川県平塚市東中原</t>
  </si>
  <si>
    <t>神奈川県平塚市豊田打間木</t>
  </si>
  <si>
    <t>神奈川県平塚市東豊田</t>
  </si>
  <si>
    <t>神奈川県平塚市豊田小嶺</t>
  </si>
  <si>
    <t>神奈川県平塚市南豊田</t>
  </si>
  <si>
    <t>神奈川県平塚市豊田宮下</t>
  </si>
  <si>
    <t>神奈川県平塚市豊田平等寺</t>
  </si>
  <si>
    <t>神奈川県平塚市豊田本郷</t>
  </si>
  <si>
    <t>神奈川県平塚市北豊田</t>
  </si>
  <si>
    <t>神奈川県平塚市久領堤</t>
  </si>
  <si>
    <t>神奈川県平塚市札場町</t>
  </si>
  <si>
    <t>神奈川県平塚市千石河岸</t>
  </si>
  <si>
    <t>神奈川県平塚市幸町</t>
  </si>
  <si>
    <t>神奈川県平塚市高浜台</t>
  </si>
  <si>
    <t>神奈川県平塚市夕陽ケ丘</t>
  </si>
  <si>
    <t>神奈川県平塚市代官町</t>
  </si>
  <si>
    <t>神奈川県平塚市八重咲町</t>
  </si>
  <si>
    <t>神奈川県平塚市松風町</t>
  </si>
  <si>
    <t>神奈川県平塚市袖ケ浜</t>
  </si>
  <si>
    <t>神奈川県平塚市龍城ケ丘</t>
  </si>
  <si>
    <t>神奈川県平塚市桃浜町</t>
  </si>
  <si>
    <t>神奈川県平塚市黒部丘</t>
  </si>
  <si>
    <t>神奈川県平塚市菫平</t>
  </si>
  <si>
    <t>神奈川県平塚市虹ケ浜</t>
  </si>
  <si>
    <t>神奈川県平塚市花水台</t>
  </si>
  <si>
    <t>神奈川県平塚市撫子原</t>
  </si>
  <si>
    <t>神奈川県平塚市唐ケ原</t>
  </si>
  <si>
    <t>神奈川県平塚市纒</t>
  </si>
  <si>
    <t>神奈川県平塚市徳延</t>
  </si>
  <si>
    <t>神奈川県平塚市河内</t>
  </si>
  <si>
    <t>神奈川県平塚市根坂間</t>
  </si>
  <si>
    <t>神奈川県平塚市日向岡</t>
  </si>
  <si>
    <t>神奈川県平塚市公所</t>
  </si>
  <si>
    <t>神奈川県平塚市山下</t>
  </si>
  <si>
    <t>神奈川県平塚市高根</t>
  </si>
  <si>
    <t>神奈川県平塚市万田</t>
  </si>
  <si>
    <t>神奈川県平塚市高村</t>
  </si>
  <si>
    <t>神奈川県平塚市出縄</t>
  </si>
  <si>
    <t>神奈川県中郡大磯町以下に掲載がない場合</t>
  </si>
  <si>
    <t>神奈川県中郡大磯町高麗</t>
  </si>
  <si>
    <t>神奈川県中郡大磯町東町</t>
  </si>
  <si>
    <t>神奈川県中郡大磯町大磯</t>
  </si>
  <si>
    <t>神奈川県中郡大磯町東小磯</t>
  </si>
  <si>
    <t>神奈川県中郡大磯町西小磯</t>
  </si>
  <si>
    <t>神奈川県小田原市沼代</t>
  </si>
  <si>
    <t>神奈川県小田原市小竹</t>
  </si>
  <si>
    <t>神奈川県小田原市中村原</t>
  </si>
  <si>
    <t>神奈川県小田原市羽根尾</t>
  </si>
  <si>
    <t>神奈川県小田原市上町</t>
  </si>
  <si>
    <t>神奈川県小田原市小船</t>
  </si>
  <si>
    <t>神奈川県小田原市山西</t>
  </si>
  <si>
    <t>神奈川県小田原市東ヶ丘</t>
  </si>
  <si>
    <t>神奈川県小田原市田島</t>
  </si>
  <si>
    <t>神奈川県小田原市国府津</t>
  </si>
  <si>
    <t>神奈川県小田原市前川</t>
  </si>
  <si>
    <t>神奈川県小田原市川匂</t>
  </si>
  <si>
    <t>神奈川県小田原市小八幡</t>
  </si>
  <si>
    <t>神奈川県小田原市酒匂</t>
  </si>
  <si>
    <t>神奈川県小田原市西酒匂</t>
  </si>
  <si>
    <t>神奈川県秦野市以下に掲載がない場合</t>
  </si>
  <si>
    <t>神奈川県秦野市鶴巻北</t>
  </si>
  <si>
    <t>神奈川県秦野市鶴巻南</t>
  </si>
  <si>
    <t>神奈川県秦野市南矢名</t>
  </si>
  <si>
    <t>神奈川県秦野市下大槻</t>
  </si>
  <si>
    <t>神奈川県秦野市上大槻</t>
  </si>
  <si>
    <t>神奈川県秦野市北矢名</t>
  </si>
  <si>
    <t>神奈川県秦野市鶴巻</t>
  </si>
  <si>
    <t>神奈川県秦野市尾尻</t>
  </si>
  <si>
    <t>神奈川県秦野市西大竹</t>
  </si>
  <si>
    <t>神奈川県秦野市南が丘</t>
  </si>
  <si>
    <t>神奈川県秦野市今泉</t>
  </si>
  <si>
    <t>神奈川県秦野市平沢</t>
  </si>
  <si>
    <t>神奈川県秦野市栃窪（６００～６０３番地）</t>
  </si>
  <si>
    <t>神奈川県秦野市立野台</t>
  </si>
  <si>
    <t>神奈川県秦野市今泉台</t>
  </si>
  <si>
    <t>神奈川県秦野市蓑毛</t>
  </si>
  <si>
    <t>神奈川県秦野市小蓑毛</t>
  </si>
  <si>
    <t>神奈川県秦野市寺山</t>
  </si>
  <si>
    <t>神奈川県秦野市名古木</t>
  </si>
  <si>
    <t>神奈川県秦野市落合</t>
  </si>
  <si>
    <t>神奈川県秦野市下落合</t>
  </si>
  <si>
    <t>神奈川県秦野市西田原</t>
  </si>
  <si>
    <t>神奈川県秦野市東田原</t>
  </si>
  <si>
    <t>神奈川県秦野市曽屋</t>
  </si>
  <si>
    <t>神奈川県秦野市河原町</t>
  </si>
  <si>
    <t>神奈川県秦野市室町</t>
  </si>
  <si>
    <t>神奈川県秦野市大秦町</t>
  </si>
  <si>
    <t>神奈川県秦野市本町</t>
  </si>
  <si>
    <t>神奈川県秦野市元町</t>
  </si>
  <si>
    <t>神奈川県秦野市末広町</t>
  </si>
  <si>
    <t>神奈川県秦野市入船町</t>
  </si>
  <si>
    <t>神奈川県秦野市寿町</t>
  </si>
  <si>
    <t>神奈川県秦野市栄町</t>
  </si>
  <si>
    <t>神奈川県秦野市文京町</t>
  </si>
  <si>
    <t>神奈川県秦野市桜町</t>
  </si>
  <si>
    <t>神奈川県秦野市ひばりケ丘</t>
  </si>
  <si>
    <t>神奈川県秦野市水神町</t>
  </si>
  <si>
    <t>神奈川県秦野市幸町</t>
  </si>
  <si>
    <t>神奈川県秦野市今川町</t>
  </si>
  <si>
    <t>神奈川県秦野市上今川町</t>
  </si>
  <si>
    <t>神奈川県秦野市清水町</t>
  </si>
  <si>
    <t>神奈川県秦野市緑町</t>
  </si>
  <si>
    <t>神奈川県秦野市鈴張町</t>
  </si>
  <si>
    <t>神奈川県秦野市新町</t>
  </si>
  <si>
    <t>神奈川県秦野市富士見町</t>
  </si>
  <si>
    <t>神奈川県愛甲郡清川村煤ケ谷（丹沢山札掛）</t>
  </si>
  <si>
    <t>神奈川県足柄上郡大井町以下に掲載がない場合</t>
  </si>
  <si>
    <t>神奈川県足柄上郡松田町以下に掲載がない場合</t>
  </si>
  <si>
    <t>神奈川県足柄上郡開成町以下に掲載がない場合</t>
  </si>
  <si>
    <t>神奈川県足柄上郡松田町寄</t>
  </si>
  <si>
    <t>神奈川県足柄上郡松田町神山</t>
  </si>
  <si>
    <t>神奈川県足柄上郡松田町松田惣領</t>
  </si>
  <si>
    <t>神奈川県足柄上郡松田町松田庶子</t>
  </si>
  <si>
    <t>神奈川県足柄上郡大井町篠窪</t>
  </si>
  <si>
    <t>神奈川県足柄上郡大井町柳</t>
  </si>
  <si>
    <t>神奈川県足柄上郡大井町高尾</t>
  </si>
  <si>
    <t>神奈川県足柄上郡大井町赤田</t>
  </si>
  <si>
    <t>神奈川県足柄上郡大井町山田</t>
  </si>
  <si>
    <t>神奈川県足柄上郡大井町上大井</t>
  </si>
  <si>
    <t>神奈川県足柄上郡大井町西大井</t>
  </si>
  <si>
    <t>神奈川県足柄上郡大井町金手</t>
  </si>
  <si>
    <t>神奈川県足柄上郡大井町金子</t>
  </si>
  <si>
    <t>神奈川県足柄上郡開成町吉田島</t>
  </si>
  <si>
    <t>神奈川県足柄上郡開成町牛島</t>
  </si>
  <si>
    <t>神奈川県足柄上郡開成町宮台</t>
  </si>
  <si>
    <t>神奈川県足柄上郡開成町中之名</t>
  </si>
  <si>
    <t>神奈川県足柄上郡開成町円通寺</t>
  </si>
  <si>
    <t>神奈川県足柄上郡開成町延沢</t>
  </si>
  <si>
    <t>神奈川県足柄上郡開成町岡野</t>
  </si>
  <si>
    <t>神奈川県足柄上郡開成町金井島</t>
  </si>
  <si>
    <t>神奈川県足柄上郡開成町みなみ</t>
  </si>
  <si>
    <t>神奈川県足柄上郡山北町以下に掲載がない場合</t>
  </si>
  <si>
    <t>神奈川県足柄上郡山北町向原</t>
  </si>
  <si>
    <t>神奈川県足柄上郡山北町岸</t>
  </si>
  <si>
    <t>神奈川県足柄上郡山北町山北</t>
  </si>
  <si>
    <t>神奈川県足柄上郡山北町平山</t>
  </si>
  <si>
    <t>神奈川県足柄上郡山北町谷ケ</t>
  </si>
  <si>
    <t>神奈川県足柄上郡山北町皆瀬川</t>
  </si>
  <si>
    <t>神奈川県足柄上郡山北町都夫良野</t>
  </si>
  <si>
    <t>神奈川県足柄上郡山北町湯触</t>
  </si>
  <si>
    <t>神奈川県足柄上郡山北町川西</t>
  </si>
  <si>
    <t>神奈川県足柄上郡山北町山市場</t>
  </si>
  <si>
    <t>神奈川県足柄上郡山北町神縄</t>
  </si>
  <si>
    <t>神奈川県足柄上郡山北町中川</t>
  </si>
  <si>
    <t>神奈川県足柄上郡山北町玄倉</t>
  </si>
  <si>
    <t>神奈川県足柄上郡山北町神尾田</t>
  </si>
  <si>
    <t>神奈川県足柄上郡山北町世附</t>
  </si>
  <si>
    <t>神奈川県中郡二宮町以下に掲載がない場合</t>
  </si>
  <si>
    <t>神奈川県足柄上郡中井町以下に掲載がない場合</t>
  </si>
  <si>
    <t>神奈川県中郡大磯町寺坂</t>
  </si>
  <si>
    <t>神奈川県中郡大磯町生沢</t>
  </si>
  <si>
    <t>神奈川県中郡大磯町虫窪</t>
  </si>
  <si>
    <t>神奈川県中郡大磯町西久保</t>
  </si>
  <si>
    <t>神奈川県中郡大磯町黒岩</t>
  </si>
  <si>
    <t>神奈川県中郡大磯町国府本郷</t>
  </si>
  <si>
    <t>神奈川県中郡大磯町国府新宿</t>
  </si>
  <si>
    <t>神奈川県中郡大磯町石神台</t>
  </si>
  <si>
    <t>神奈川県中郡大磯町月京</t>
  </si>
  <si>
    <t>神奈川県中郡二宮町松根</t>
  </si>
  <si>
    <t>神奈川県中郡二宮町富士見が丘</t>
  </si>
  <si>
    <t>神奈川県中郡二宮町二宮</t>
  </si>
  <si>
    <t>神奈川県中郡二宮町山西</t>
  </si>
  <si>
    <t>神奈川県中郡二宮町川匂</t>
  </si>
  <si>
    <t>神奈川県中郡二宮町中里</t>
  </si>
  <si>
    <t>神奈川県中郡二宮町緑が丘</t>
  </si>
  <si>
    <t>神奈川県中郡二宮町百合が丘</t>
  </si>
  <si>
    <t>神奈川県中郡二宮町一色</t>
  </si>
  <si>
    <t>神奈川県足柄上郡中井町遠藤</t>
  </si>
  <si>
    <t>神奈川県足柄上郡中井町久所</t>
  </si>
  <si>
    <t>神奈川県足柄上郡中井町北田</t>
  </si>
  <si>
    <t>神奈川県足柄上郡中井町半分形</t>
  </si>
  <si>
    <t>神奈川県足柄上郡中井町田中</t>
  </si>
  <si>
    <t>神奈川県足柄上郡中井町古怒田</t>
  </si>
  <si>
    <t>神奈川県足柄上郡中井町鴨沢</t>
  </si>
  <si>
    <t>神奈川県足柄上郡中井町雑色</t>
  </si>
  <si>
    <t>神奈川県足柄上郡中井町井ノ口</t>
  </si>
  <si>
    <t>神奈川県足柄上郡中井町藤沢</t>
  </si>
  <si>
    <t>神奈川県足柄上郡中井町比奈窪</t>
  </si>
  <si>
    <t>神奈川県足柄上郡中井町岩倉</t>
  </si>
  <si>
    <t>神奈川県足柄上郡中井町松本</t>
  </si>
  <si>
    <t>神奈川県足柄上郡中井町境別所</t>
  </si>
  <si>
    <t>神奈川県足柄上郡中井町境</t>
  </si>
  <si>
    <t>神奈川県足柄下郡真鶴町以下に掲載がない場合</t>
  </si>
  <si>
    <t>神奈川県足柄下郡真鶴町真鶴</t>
  </si>
  <si>
    <t>神奈川県足柄下郡真鶴町岩</t>
  </si>
  <si>
    <t>神奈川県足柄下郡湯河原町以下に掲載がない場合</t>
  </si>
  <si>
    <t>神奈川県足柄下郡湯河原町中央</t>
  </si>
  <si>
    <t>神奈川県足柄下郡湯河原町門川</t>
  </si>
  <si>
    <t>神奈川県足柄下郡湯河原町土肥</t>
  </si>
  <si>
    <t>神奈川県足柄下郡湯河原町宮下</t>
  </si>
  <si>
    <t>神奈川県足柄下郡湯河原町城堀</t>
  </si>
  <si>
    <t>神奈川県足柄下郡湯河原町福浦</t>
  </si>
  <si>
    <t>神奈川県足柄下郡湯河原町吉浜</t>
  </si>
  <si>
    <t>神奈川県足柄下郡湯河原町鍛冶屋</t>
  </si>
  <si>
    <t>神奈川県足柄下郡湯河原町宮上</t>
  </si>
  <si>
    <t>神奈川県足柄下郡湯河原町福浦吉浜</t>
  </si>
  <si>
    <t>神奈川県足柄下郡湯河原町福浦鍛冶屋</t>
  </si>
  <si>
    <t>神奈川県足柄下郡湯河原町吉浜福浦</t>
  </si>
  <si>
    <t>神奈川県伊勢原市以下に掲載がない場合</t>
  </si>
  <si>
    <t>神奈川県伊勢原市日向</t>
  </si>
  <si>
    <t>神奈川県伊勢原市子易</t>
  </si>
  <si>
    <t>神奈川県伊勢原市三ノ宮</t>
  </si>
  <si>
    <t>神奈川県伊勢原市坪ノ内</t>
  </si>
  <si>
    <t>神奈川県伊勢原市大住台</t>
  </si>
  <si>
    <t>神奈川県伊勢原市善波</t>
  </si>
  <si>
    <t>神奈川県伊勢原市大山</t>
  </si>
  <si>
    <t>神奈川県伊勢原市西富岡</t>
  </si>
  <si>
    <t>神奈川県伊勢原市東富岡</t>
  </si>
  <si>
    <t>神奈川県伊勢原市粟窪</t>
  </si>
  <si>
    <t>神奈川県伊勢原市高森</t>
  </si>
  <si>
    <t>神奈川県伊勢原市高森台</t>
  </si>
  <si>
    <t>神奈川県伊勢原市石田</t>
  </si>
  <si>
    <t>神奈川県伊勢原市東成瀬</t>
  </si>
  <si>
    <t>神奈川県伊勢原市見附島</t>
  </si>
  <si>
    <t>神奈川県伊勢原市下落合</t>
  </si>
  <si>
    <t>神奈川県伊勢原市小稲葉</t>
  </si>
  <si>
    <t>神奈川県伊勢原市下谷</t>
  </si>
  <si>
    <t>神奈川県伊勢原市上平間</t>
  </si>
  <si>
    <t>神奈川県伊勢原市下平間</t>
  </si>
  <si>
    <t>神奈川県伊勢原市沼目</t>
  </si>
  <si>
    <t>神奈川県伊勢原市上谷</t>
  </si>
  <si>
    <t>神奈川県伊勢原市歌川</t>
  </si>
  <si>
    <t>神奈川県伊勢原市伊勢原</t>
  </si>
  <si>
    <t>神奈川県伊勢原市桜台</t>
  </si>
  <si>
    <t>神奈川県伊勢原市東大竹</t>
  </si>
  <si>
    <t>神奈川県伊勢原市八幡台</t>
  </si>
  <si>
    <t>神奈川県伊勢原市岡崎</t>
  </si>
  <si>
    <t>神奈川県伊勢原市串橋</t>
  </si>
  <si>
    <t>神奈川県伊勢原市笠窪</t>
  </si>
  <si>
    <t>神奈川県伊勢原市神戸</t>
  </si>
  <si>
    <t>神奈川県伊勢原市上粕屋</t>
  </si>
  <si>
    <t>神奈川県伊勢原市田中</t>
  </si>
  <si>
    <t>神奈川県伊勢原市下糟屋</t>
  </si>
  <si>
    <t>神奈川県伊勢原市池端</t>
  </si>
  <si>
    <t>神奈川県伊勢原市板戸</t>
  </si>
  <si>
    <t>神奈川県伊勢原市鈴川</t>
  </si>
  <si>
    <t>神奈川県伊勢原市白根</t>
  </si>
  <si>
    <t>神奈川県平塚市南金目</t>
  </si>
  <si>
    <t>神奈川県平塚市千須谷</t>
  </si>
  <si>
    <t>神奈川県平塚市下吉沢</t>
  </si>
  <si>
    <t>神奈川県平塚市上吉沢</t>
  </si>
  <si>
    <t>神奈川県平塚市土屋</t>
  </si>
  <si>
    <t>神奈川県平塚市真田</t>
  </si>
  <si>
    <t>神奈川県平塚市北金目</t>
  </si>
  <si>
    <t>神奈川県平塚市ふじみ野</t>
  </si>
  <si>
    <t>神奈川県平塚市岡崎</t>
  </si>
  <si>
    <t>神奈川県平塚市片岡</t>
  </si>
  <si>
    <t>神奈川県平塚市飯島</t>
  </si>
  <si>
    <t>神奈川県平塚市寺田縄</t>
  </si>
  <si>
    <t>神奈川県平塚市入野</t>
  </si>
  <si>
    <t>神奈川県平塚市長持</t>
  </si>
  <si>
    <t>神奈川県平塚市入部</t>
  </si>
  <si>
    <t>神奈川県平塚市広川</t>
  </si>
  <si>
    <t>神奈川県平塚市めぐみが丘</t>
  </si>
  <si>
    <t>神奈川県秦野市羽根</t>
  </si>
  <si>
    <t>神奈川県秦野市菩提</t>
  </si>
  <si>
    <t>神奈川県秦野市三屋</t>
  </si>
  <si>
    <t>神奈川県秦野市堀山下</t>
  </si>
  <si>
    <t>神奈川県秦野市堀川</t>
  </si>
  <si>
    <t>神奈川県秦野市戸川</t>
  </si>
  <si>
    <t>神奈川県秦野市横野</t>
  </si>
  <si>
    <t>神奈川県秦野市弥生町</t>
  </si>
  <si>
    <t>神奈川県秦野市春日町</t>
  </si>
  <si>
    <t>神奈川県秦野市松原町</t>
  </si>
  <si>
    <t>神奈川県秦野市若松町</t>
  </si>
  <si>
    <t>神奈川県秦野市柳町</t>
  </si>
  <si>
    <t>神奈川県秦野市沼代新町</t>
  </si>
  <si>
    <t>神奈川県秦野市並木町</t>
  </si>
  <si>
    <t>神奈川県秦野市曲松</t>
  </si>
  <si>
    <t>神奈川県秦野市渋沢</t>
  </si>
  <si>
    <t>神奈川県秦野市栃窪（その他）</t>
  </si>
  <si>
    <t>神奈川県秦野市千村</t>
  </si>
  <si>
    <t>神奈川県秦野市萩が丘</t>
  </si>
  <si>
    <t>神奈川県秦野市渋沢上</t>
  </si>
  <si>
    <t>神奈川県秦野市堀西</t>
  </si>
  <si>
    <t>神奈川県秦野市菖蒲</t>
  </si>
  <si>
    <t>神奈川県秦野市八沢</t>
  </si>
  <si>
    <t>神奈川県秦野市柳川</t>
  </si>
  <si>
    <t>神奈川県秦野市三廻部</t>
  </si>
  <si>
    <t/>
  </si>
  <si>
    <t>ホテル・旅館</t>
    <phoneticPr fontId="2"/>
  </si>
  <si>
    <t>避難所</t>
    <phoneticPr fontId="2"/>
  </si>
  <si>
    <t>民間賃貸住宅</t>
    <phoneticPr fontId="2"/>
  </si>
  <si>
    <t>公営住宅</t>
    <phoneticPr fontId="2"/>
  </si>
  <si>
    <t>社宅・寮</t>
    <phoneticPr fontId="2"/>
  </si>
  <si>
    <t>þ</t>
  </si>
  <si>
    <t>■</t>
    <phoneticPr fontId="8"/>
  </si>
  <si>
    <t>商号又は
名称</t>
    <rPh sb="0" eb="2">
      <t>ショウゴウ</t>
    </rPh>
    <rPh sb="2" eb="3">
      <t>マタ</t>
    </rPh>
    <rPh sb="5" eb="7">
      <t>メイショウ</t>
    </rPh>
    <phoneticPr fontId="2"/>
  </si>
  <si>
    <t>所在地</t>
    <rPh sb="0" eb="3">
      <t>ショザイチ</t>
    </rPh>
    <phoneticPr fontId="5"/>
  </si>
  <si>
    <t>主たる
事務所</t>
    <rPh sb="0" eb="1">
      <t>シュ</t>
    </rPh>
    <rPh sb="4" eb="6">
      <t>ジム</t>
    </rPh>
    <rPh sb="6" eb="7">
      <t>ショ</t>
    </rPh>
    <phoneticPr fontId="2"/>
  </si>
  <si>
    <t>担当者の
氏名</t>
    <rPh sb="0" eb="3">
      <t>タントウシャ</t>
    </rPh>
    <rPh sb="5" eb="7">
      <t>シメイ</t>
    </rPh>
    <phoneticPr fontId="2"/>
  </si>
  <si>
    <t>免許証
番号</t>
    <rPh sb="0" eb="3">
      <t>メンキョショウ</t>
    </rPh>
    <rPh sb="4" eb="6">
      <t>バンゴウ</t>
    </rPh>
    <phoneticPr fontId="2"/>
  </si>
  <si>
    <t>免許
年月日</t>
    <rPh sb="0" eb="2">
      <t>メンキョ</t>
    </rPh>
    <rPh sb="3" eb="6">
      <t>ネンガッピ</t>
    </rPh>
    <phoneticPr fontId="2"/>
  </si>
  <si>
    <t>携帯番号</t>
    <rPh sb="0" eb="2">
      <t>ケイタイ</t>
    </rPh>
    <rPh sb="2" eb="4">
      <t>バンゴウ</t>
    </rPh>
    <phoneticPr fontId="2"/>
  </si>
  <si>
    <t>〒</t>
    <phoneticPr fontId="2"/>
  </si>
  <si>
    <t>あり</t>
    <phoneticPr fontId="2"/>
  </si>
  <si>
    <t>なし</t>
    <phoneticPr fontId="2"/>
  </si>
  <si>
    <t>部屋数をご記入し、間取りを選択してください→</t>
    <rPh sb="0" eb="2">
      <t>ヘヤ</t>
    </rPh>
    <rPh sb="2" eb="3">
      <t>スウ</t>
    </rPh>
    <rPh sb="5" eb="7">
      <t>キニュウ</t>
    </rPh>
    <rPh sb="9" eb="11">
      <t>マド</t>
    </rPh>
    <rPh sb="13" eb="15">
      <t>センタク</t>
    </rPh>
    <phoneticPr fontId="2"/>
  </si>
  <si>
    <t>K</t>
    <phoneticPr fontId="2"/>
  </si>
  <si>
    <t>DK</t>
    <phoneticPr fontId="2"/>
  </si>
  <si>
    <t>LDK</t>
    <phoneticPr fontId="2"/>
  </si>
  <si>
    <t>SLDK</t>
    <phoneticPr fontId="2"/>
  </si>
  <si>
    <t>ワンルーム</t>
    <phoneticPr fontId="2"/>
  </si>
  <si>
    <t>その他</t>
    <rPh sb="2" eb="3">
      <t>タ</t>
    </rPh>
    <phoneticPr fontId="2"/>
  </si>
  <si>
    <t>家賃算定人数</t>
    <phoneticPr fontId="2"/>
  </si>
  <si>
    <t>（法人の場合は、主たる事務所の所在地、商号又は名称及び代表者の役職氏名を記載してください。 ）</t>
    <rPh sb="36" eb="38">
      <t>キサイ</t>
    </rPh>
    <phoneticPr fontId="2"/>
  </si>
  <si>
    <t>（避難所の場合）
避難所名</t>
    <rPh sb="1" eb="4">
      <t>ヒナンジョ</t>
    </rPh>
    <rPh sb="5" eb="7">
      <t>バアイ</t>
    </rPh>
    <rPh sb="9" eb="12">
      <t>ヒナンジョ</t>
    </rPh>
    <rPh sb="12" eb="13">
      <t>メイ</t>
    </rPh>
    <phoneticPr fontId="2"/>
  </si>
  <si>
    <t>⑦　申請内容が事実と相違することがあった場合や、照会の結果、私又は同居する者が暴力団員等であった場合には、入居が無効となることを承知しています。また、入居や契約が無効となっても、一切異議申し立ては致しません。</t>
    <phoneticPr fontId="2"/>
  </si>
  <si>
    <t>⑩　入居後、生活実態がない場合など、申請内容の不実及び入居条件違反等が判明した場合、原状回復し、直ちに退去します。</t>
    <rPh sb="2" eb="4">
      <t>ニュウキョ</t>
    </rPh>
    <rPh sb="4" eb="5">
      <t>ゴ</t>
    </rPh>
    <rPh sb="6" eb="8">
      <t>セイカツ</t>
    </rPh>
    <rPh sb="8" eb="10">
      <t>ジッタイ</t>
    </rPh>
    <rPh sb="13" eb="15">
      <t>バアイ</t>
    </rPh>
    <phoneticPr fontId="2"/>
  </si>
  <si>
    <t>⑪　記載された個人情報について、被災者支援上他の行政機関等に提供することへ同意します。</t>
    <rPh sb="2" eb="4">
      <t>キサイ</t>
    </rPh>
    <rPh sb="7" eb="9">
      <t>コジン</t>
    </rPh>
    <rPh sb="9" eb="11">
      <t>ジョウホウ</t>
    </rPh>
    <rPh sb="16" eb="19">
      <t>ヒサイシャ</t>
    </rPh>
    <rPh sb="19" eb="21">
      <t>シエン</t>
    </rPh>
    <rPh sb="21" eb="22">
      <t>ジョウ</t>
    </rPh>
    <rPh sb="22" eb="23">
      <t>タ</t>
    </rPh>
    <rPh sb="24" eb="26">
      <t>ギョウセイ</t>
    </rPh>
    <rPh sb="26" eb="28">
      <t>キカン</t>
    </rPh>
    <rPh sb="28" eb="29">
      <t>トウ</t>
    </rPh>
    <rPh sb="30" eb="32">
      <t>テイキョウ</t>
    </rPh>
    <rPh sb="37" eb="39">
      <t>ドウイ</t>
    </rPh>
    <phoneticPr fontId="2"/>
  </si>
  <si>
    <t>⑨　入居する賃貸型応急住宅について、入居条件を遵守して使用し、定められた期限までに必ず退去します。</t>
    <rPh sb="2" eb="4">
      <t>ニュウキョ</t>
    </rPh>
    <rPh sb="6" eb="9">
      <t>チンタイガタ</t>
    </rPh>
    <rPh sb="9" eb="11">
      <t>オウキュウ</t>
    </rPh>
    <rPh sb="11" eb="13">
      <t>ジュウタク</t>
    </rPh>
    <rPh sb="18" eb="20">
      <t>ニュウキョ</t>
    </rPh>
    <rPh sb="20" eb="22">
      <t>ジョウケン</t>
    </rPh>
    <rPh sb="23" eb="25">
      <t>ジュンシュ</t>
    </rPh>
    <rPh sb="27" eb="29">
      <t>シヨウ</t>
    </rPh>
    <rPh sb="31" eb="32">
      <t>サダ</t>
    </rPh>
    <rPh sb="36" eb="38">
      <t>キゲン</t>
    </rPh>
    <rPh sb="41" eb="42">
      <t>カナラ</t>
    </rPh>
    <rPh sb="43" eb="45">
      <t>タイキョ</t>
    </rPh>
    <phoneticPr fontId="2"/>
  </si>
  <si>
    <t>様式第１号</t>
    <rPh sb="0" eb="2">
      <t>ヨウシキ</t>
    </rPh>
    <rPh sb="2" eb="3">
      <t>ダイ</t>
    </rPh>
    <rPh sb="4" eb="5">
      <t>ゴウ</t>
    </rPh>
    <phoneticPr fontId="5"/>
  </si>
  <si>
    <t>共益費（管理費を含む）</t>
    <rPh sb="0" eb="3">
      <t>キョウエキヒ</t>
    </rPh>
    <rPh sb="4" eb="6">
      <t>カンリ</t>
    </rPh>
    <rPh sb="6" eb="7">
      <t>ヒ</t>
    </rPh>
    <rPh sb="8" eb="9">
      <t>フク</t>
    </rPh>
    <phoneticPr fontId="5"/>
  </si>
  <si>
    <t>入居時鍵等交換費用</t>
    <rPh sb="0" eb="2">
      <t>ニュウキョ</t>
    </rPh>
    <rPh sb="2" eb="3">
      <t>ジ</t>
    </rPh>
    <rPh sb="3" eb="4">
      <t>カギ</t>
    </rPh>
    <rPh sb="4" eb="5">
      <t>トウ</t>
    </rPh>
    <rPh sb="5" eb="7">
      <t>コウカン</t>
    </rPh>
    <rPh sb="7" eb="9">
      <t>ヒヨウ</t>
    </rPh>
    <phoneticPr fontId="2"/>
  </si>
  <si>
    <t>（入居対象者（代表者）の署名欄）</t>
    <rPh sb="1" eb="3">
      <t>ニュウキョ</t>
    </rPh>
    <rPh sb="3" eb="5">
      <t>タイショウ</t>
    </rPh>
    <rPh sb="5" eb="6">
      <t>シャ</t>
    </rPh>
    <rPh sb="7" eb="10">
      <t>ダイヒョウシャ</t>
    </rPh>
    <rPh sb="12" eb="14">
      <t>ショメイ</t>
    </rPh>
    <rPh sb="14" eb="15">
      <t>ラン</t>
    </rPh>
    <phoneticPr fontId="2"/>
  </si>
  <si>
    <t>受付番号</t>
    <rPh sb="0" eb="2">
      <t>ウケツケ</t>
    </rPh>
    <rPh sb="2" eb="4">
      <t>バンゴウ</t>
    </rPh>
    <phoneticPr fontId="5"/>
  </si>
  <si>
    <t>本人</t>
    <rPh sb="0" eb="2">
      <t>ホンニン</t>
    </rPh>
    <phoneticPr fontId="2"/>
  </si>
  <si>
    <t>家賃（月額）</t>
    <rPh sb="0" eb="2">
      <t>ヤチン</t>
    </rPh>
    <rPh sb="3" eb="4">
      <t>ツキ</t>
    </rPh>
    <rPh sb="4" eb="5">
      <t>ガク</t>
    </rPh>
    <phoneticPr fontId="5"/>
  </si>
  <si>
    <t>≪手続代行者≫　次の者を賃貸型応急住宅に係る申込等手続の代行者として選任します。</t>
    <rPh sb="12" eb="15">
      <t>チンタイガタ</t>
    </rPh>
    <rPh sb="15" eb="17">
      <t>オウキュウ</t>
    </rPh>
    <rPh sb="17" eb="19">
      <t>ジュウタク</t>
    </rPh>
    <rPh sb="22" eb="23">
      <t>モウ</t>
    </rPh>
    <rPh sb="23" eb="24">
      <t>コ</t>
    </rPh>
    <phoneticPr fontId="2"/>
  </si>
  <si>
    <t>会社名</t>
  </si>
  <si>
    <t>住　所</t>
  </si>
  <si>
    <t>連絡先</t>
  </si>
  <si>
    <t>氏　名</t>
  </si>
  <si>
    <t>以下により、賃貸型応急住宅を申し込みます。</t>
    <rPh sb="0" eb="2">
      <t>イカ</t>
    </rPh>
    <rPh sb="6" eb="8">
      <t>チンタイ</t>
    </rPh>
    <rPh sb="8" eb="9">
      <t>ガタ</t>
    </rPh>
    <rPh sb="9" eb="11">
      <t>オウキュウ</t>
    </rPh>
    <rPh sb="11" eb="13">
      <t>ジュウタク</t>
    </rPh>
    <rPh sb="14" eb="15">
      <t>モウ</t>
    </rPh>
    <rPh sb="16" eb="17">
      <t>コ</t>
    </rPh>
    <phoneticPr fontId="5"/>
  </si>
  <si>
    <t>和暦/月/日
⇒S46/08/15(全て半角で入力)</t>
    <rPh sb="0" eb="2">
      <t>ワレキ</t>
    </rPh>
    <rPh sb="3" eb="4">
      <t>ツキ</t>
    </rPh>
    <rPh sb="5" eb="6">
      <t>ヒ</t>
    </rPh>
    <rPh sb="18" eb="19">
      <t>スベ</t>
    </rPh>
    <rPh sb="20" eb="22">
      <t>ハンカク</t>
    </rPh>
    <rPh sb="23" eb="25">
      <t>ニュウリョク</t>
    </rPh>
    <phoneticPr fontId="2"/>
  </si>
  <si>
    <t>西暦/月/日
⇒2019/08/15(全て半角で入力)</t>
    <rPh sb="0" eb="2">
      <t>セイレキ</t>
    </rPh>
    <rPh sb="3" eb="4">
      <t>ツキ</t>
    </rPh>
    <rPh sb="5" eb="6">
      <t>ヒ</t>
    </rPh>
    <rPh sb="19" eb="20">
      <t>スベ</t>
    </rPh>
    <rPh sb="21" eb="23">
      <t>ハンカク</t>
    </rPh>
    <rPh sb="24" eb="26">
      <t>ニュウリョク</t>
    </rPh>
    <phoneticPr fontId="2"/>
  </si>
  <si>
    <t>【２　賃貸型応急住宅の状況】</t>
    <rPh sb="3" eb="5">
      <t>チンタイ</t>
    </rPh>
    <rPh sb="5" eb="6">
      <t>ガタ</t>
    </rPh>
    <rPh sb="6" eb="8">
      <t>オウキュウ</t>
    </rPh>
    <rPh sb="8" eb="10">
      <t>ジュウタク</t>
    </rPh>
    <rPh sb="11" eb="13">
      <t>ジョウキョウ</t>
    </rPh>
    <phoneticPr fontId="5"/>
  </si>
  <si>
    <t>※退去修繕負担金の上限を超える原状回復費用は、入居者の負担となります。</t>
    <rPh sb="1" eb="3">
      <t>タイキョ</t>
    </rPh>
    <rPh sb="3" eb="5">
      <t>シュウゼン</t>
    </rPh>
    <rPh sb="5" eb="8">
      <t>フタンキン</t>
    </rPh>
    <rPh sb="9" eb="11">
      <t>ジョウゲン</t>
    </rPh>
    <rPh sb="12" eb="13">
      <t>コ</t>
    </rPh>
    <rPh sb="15" eb="17">
      <t>ゲンジョウ</t>
    </rPh>
    <rPh sb="17" eb="19">
      <t>カイフク</t>
    </rPh>
    <rPh sb="19" eb="20">
      <t>ヒ</t>
    </rPh>
    <rPh sb="20" eb="21">
      <t>ヨウ</t>
    </rPh>
    <rPh sb="23" eb="26">
      <t>ニュウキョシャ</t>
    </rPh>
    <rPh sb="27" eb="29">
      <t>フタン</t>
    </rPh>
    <phoneticPr fontId="5"/>
  </si>
  <si>
    <r>
      <rPr>
        <sz val="12"/>
        <rFont val="ＭＳ Ｐゴシック"/>
        <family val="3"/>
        <charset val="128"/>
        <scheme val="minor"/>
      </rPr>
      <t>【３　貸主及び仲介業者等】</t>
    </r>
    <r>
      <rPr>
        <sz val="10"/>
        <rFont val="ＭＳ Ｐゴシック"/>
        <family val="3"/>
        <charset val="128"/>
        <scheme val="minor"/>
      </rPr>
      <t>当該住宅を賃貸型応急住宅として提供するための賃貸借契約手続きに関わる者</t>
    </r>
    <rPh sb="3" eb="5">
      <t>カシヌシ</t>
    </rPh>
    <rPh sb="5" eb="6">
      <t>オヨ</t>
    </rPh>
    <rPh sb="7" eb="9">
      <t>チュウカイ</t>
    </rPh>
    <rPh sb="9" eb="11">
      <t>ギョウシャ</t>
    </rPh>
    <rPh sb="11" eb="12">
      <t>トウ</t>
    </rPh>
    <rPh sb="13" eb="15">
      <t>トウガイ</t>
    </rPh>
    <rPh sb="15" eb="17">
      <t>ジュウタク</t>
    </rPh>
    <rPh sb="18" eb="20">
      <t>チンタイ</t>
    </rPh>
    <rPh sb="21" eb="23">
      <t>オウキュウ</t>
    </rPh>
    <rPh sb="35" eb="38">
      <t>チンタイシャク</t>
    </rPh>
    <rPh sb="38" eb="40">
      <t>ケイヤク</t>
    </rPh>
    <rPh sb="40" eb="42">
      <t>テツヅ</t>
    </rPh>
    <rPh sb="44" eb="45">
      <t>カカ</t>
    </rPh>
    <rPh sb="47" eb="48">
      <t>シャ</t>
    </rPh>
    <phoneticPr fontId="5"/>
  </si>
  <si>
    <t>１　貸主</t>
    <rPh sb="2" eb="4">
      <t>カシヌシ</t>
    </rPh>
    <phoneticPr fontId="5"/>
  </si>
  <si>
    <t>④　同居家族を含め、既に災害救助法に基づく応急仮設住宅の提供を受けていません。</t>
    <rPh sb="2" eb="4">
      <t>ドウキョ</t>
    </rPh>
    <rPh sb="4" eb="6">
      <t>カゾク</t>
    </rPh>
    <rPh sb="7" eb="8">
      <t>フク</t>
    </rPh>
    <rPh sb="10" eb="11">
      <t>スデ</t>
    </rPh>
    <rPh sb="21" eb="23">
      <t>オウキュウ</t>
    </rPh>
    <rPh sb="23" eb="25">
      <t>カセツ</t>
    </rPh>
    <rPh sb="25" eb="27">
      <t>ジュウタク</t>
    </rPh>
    <rPh sb="28" eb="30">
      <t>テイキョウ</t>
    </rPh>
    <rPh sb="31" eb="32">
      <t>ウ</t>
    </rPh>
    <phoneticPr fontId="2"/>
  </si>
  <si>
    <t>⑥　申込者および入居者が暴力団員による不当な行為の防止等に関する法律（平成３年法律第77号）に規定する暴力団員、暴力団準構成員、元暴力団構成員及び元暴力団準構成員（以下「暴力団員等」という。）並びに暴力団員等と取引のある者ではありません。また、入居する者が暴力団員であるか否かを県警本部に照会されることに同意します。</t>
    <rPh sb="71" eb="72">
      <t>オヨ</t>
    </rPh>
    <rPh sb="96" eb="97">
      <t>ナラ</t>
    </rPh>
    <rPh sb="122" eb="124">
      <t>ニュウキョ</t>
    </rPh>
    <rPh sb="126" eb="127">
      <t>モノ</t>
    </rPh>
    <rPh sb="128" eb="131">
      <t>ボウリョクダン</t>
    </rPh>
    <rPh sb="131" eb="132">
      <t>イン</t>
    </rPh>
    <rPh sb="136" eb="137">
      <t>イナ</t>
    </rPh>
    <rPh sb="139" eb="141">
      <t>ケンケイ</t>
    </rPh>
    <rPh sb="141" eb="143">
      <t>ホンブ</t>
    </rPh>
    <rPh sb="144" eb="146">
      <t>ショウカイ</t>
    </rPh>
    <rPh sb="152" eb="154">
      <t>ドウイ</t>
    </rPh>
    <phoneticPr fontId="2"/>
  </si>
  <si>
    <t>⑧　入居する賃貸型応急住宅について、駐車場料金、自治会費その他経費、退去修繕負担金の上限を超える原状回復費用は、自己負担であることを理解しています。</t>
    <rPh sb="2" eb="4">
      <t>ニュウキョ</t>
    </rPh>
    <rPh sb="6" eb="8">
      <t>チンタイ</t>
    </rPh>
    <rPh sb="8" eb="9">
      <t>ガタ</t>
    </rPh>
    <rPh sb="9" eb="11">
      <t>オウキュウ</t>
    </rPh>
    <rPh sb="11" eb="13">
      <t>ジュウタク</t>
    </rPh>
    <rPh sb="18" eb="21">
      <t>チュウシャジョウ</t>
    </rPh>
    <rPh sb="21" eb="23">
      <t>リョウキン</t>
    </rPh>
    <rPh sb="24" eb="26">
      <t>ジチ</t>
    </rPh>
    <rPh sb="26" eb="28">
      <t>カイヒ</t>
    </rPh>
    <rPh sb="30" eb="31">
      <t>タ</t>
    </rPh>
    <rPh sb="31" eb="33">
      <t>ケイヒ</t>
    </rPh>
    <rPh sb="34" eb="36">
      <t>タイキョ</t>
    </rPh>
    <rPh sb="36" eb="38">
      <t>ニュウタイキョ</t>
    </rPh>
    <rPh sb="48" eb="52">
      <t>ゲンジョウカイフク</t>
    </rPh>
    <rPh sb="52" eb="54">
      <t>ヒヨウ</t>
    </rPh>
    <rPh sb="56" eb="58">
      <t>ジコ</t>
    </rPh>
    <rPh sb="66" eb="68">
      <t>リカイ</t>
    </rPh>
    <phoneticPr fontId="2"/>
  </si>
  <si>
    <t xml:space="preserve">□昭和56年6月以降に建築
</t>
    <phoneticPr fontId="2"/>
  </si>
  <si>
    <t>耐震性の有無</t>
    <rPh sb="0" eb="3">
      <t>タイシンセイ</t>
    </rPh>
    <rPh sb="4" eb="6">
      <t>ウム</t>
    </rPh>
    <phoneticPr fontId="5"/>
  </si>
  <si>
    <t>神奈川県が借り上げて入居対象者に提供することついての貸主同意</t>
    <rPh sb="0" eb="4">
      <t>カナガワケン</t>
    </rPh>
    <rPh sb="5" eb="6">
      <t>カ</t>
    </rPh>
    <rPh sb="7" eb="8">
      <t>ア</t>
    </rPh>
    <rPh sb="10" eb="12">
      <t>ニュウキョ</t>
    </rPh>
    <rPh sb="12" eb="14">
      <t>タイショウ</t>
    </rPh>
    <rPh sb="14" eb="15">
      <t>シャ</t>
    </rPh>
    <rPh sb="16" eb="18">
      <t>テイキョウ</t>
    </rPh>
    <rPh sb="26" eb="28">
      <t>カシヌシ</t>
    </rPh>
    <rPh sb="28" eb="30">
      <t>ドウイ</t>
    </rPh>
    <phoneticPr fontId="5"/>
  </si>
  <si>
    <t>神奈川県負担</t>
    <rPh sb="4" eb="6">
      <t>フタン</t>
    </rPh>
    <phoneticPr fontId="5"/>
  </si>
  <si>
    <t>神奈川県負担（賃料１ヶ月分を上限）</t>
    <rPh sb="4" eb="6">
      <t>フタン</t>
    </rPh>
    <rPh sb="7" eb="9">
      <t>チンリョウ</t>
    </rPh>
    <rPh sb="11" eb="12">
      <t>ゲツ</t>
    </rPh>
    <rPh sb="12" eb="13">
      <t>ブン</t>
    </rPh>
    <rPh sb="14" eb="16">
      <t>ジョウゲン</t>
    </rPh>
    <phoneticPr fontId="5"/>
  </si>
  <si>
    <t>神奈川県負担（１年あたり賃料１ヶ月分を上限）</t>
    <rPh sb="4" eb="6">
      <t>フタン</t>
    </rPh>
    <rPh sb="8" eb="9">
      <t>ネン</t>
    </rPh>
    <rPh sb="12" eb="14">
      <t>チンリョウ</t>
    </rPh>
    <rPh sb="16" eb="17">
      <t>ゲツ</t>
    </rPh>
    <rPh sb="17" eb="18">
      <t>ブン</t>
    </rPh>
    <rPh sb="19" eb="21">
      <t>ジョウゲン</t>
    </rPh>
    <phoneticPr fontId="5"/>
  </si>
  <si>
    <t>神奈川県が別途包括保険に加入</t>
    <rPh sb="5" eb="7">
      <t>ベット</t>
    </rPh>
    <rPh sb="7" eb="9">
      <t>ホウカツ</t>
    </rPh>
    <rPh sb="9" eb="11">
      <t>ホケン</t>
    </rPh>
    <rPh sb="12" eb="14">
      <t>カニュウ</t>
    </rPh>
    <phoneticPr fontId="5"/>
  </si>
  <si>
    <t>神奈川県負担（通常徴収している額）</t>
    <rPh sb="4" eb="6">
      <t>フタン</t>
    </rPh>
    <rPh sb="7" eb="9">
      <t>ツウジョウ</t>
    </rPh>
    <rPh sb="9" eb="11">
      <t>チョウシュウ</t>
    </rPh>
    <rPh sb="15" eb="16">
      <t>ガク</t>
    </rPh>
    <phoneticPr fontId="5"/>
  </si>
  <si>
    <t>親戚・知人宅</t>
    <rPh sb="0" eb="2">
      <t>シンセキ</t>
    </rPh>
    <rPh sb="3" eb="5">
      <t>チジン</t>
    </rPh>
    <rPh sb="5" eb="6">
      <t>タク</t>
    </rPh>
    <phoneticPr fontId="2"/>
  </si>
  <si>
    <t>神奈川県負担（賃料0.55ヶ月分（税込）を上限）</t>
    <rPh sb="4" eb="6">
      <t>フタン</t>
    </rPh>
    <rPh sb="7" eb="9">
      <t>チンリョウ</t>
    </rPh>
    <rPh sb="14" eb="15">
      <t>ゲツ</t>
    </rPh>
    <rPh sb="15" eb="16">
      <t>ブン</t>
    </rPh>
    <rPh sb="17" eb="18">
      <t>ゼイ</t>
    </rPh>
    <rPh sb="18" eb="19">
      <t>コ</t>
    </rPh>
    <rPh sb="21" eb="23">
      <t>ジョウゲン</t>
    </rPh>
    <phoneticPr fontId="5"/>
  </si>
  <si>
    <r>
      <t xml:space="preserve">２　管理者
</t>
    </r>
    <r>
      <rPr>
        <sz val="9"/>
        <rFont val="ＭＳ Ｐゴシック"/>
        <family val="3"/>
        <charset val="128"/>
        <scheme val="minor"/>
      </rPr>
      <t>(貸主から事務代行を受けた不動産業者)</t>
    </r>
    <rPh sb="2" eb="5">
      <t>カンリシャ</t>
    </rPh>
    <rPh sb="7" eb="9">
      <t>カシヌシ</t>
    </rPh>
    <rPh sb="11" eb="13">
      <t>ジム</t>
    </rPh>
    <rPh sb="13" eb="15">
      <t>ダイコウ</t>
    </rPh>
    <rPh sb="16" eb="17">
      <t>ウ</t>
    </rPh>
    <rPh sb="19" eb="22">
      <t>フドウサン</t>
    </rPh>
    <rPh sb="22" eb="24">
      <t>ギョウシャ</t>
    </rPh>
    <phoneticPr fontId="5"/>
  </si>
  <si>
    <r>
      <t>備考</t>
    </r>
    <r>
      <rPr>
        <sz val="8"/>
        <rFont val="ＭＳ Ｐゴシック"/>
        <family val="3"/>
        <charset val="128"/>
        <scheme val="minor"/>
      </rPr>
      <t>(高齢者､障がい者､要介護等の特記事項があれば記入)</t>
    </r>
    <phoneticPr fontId="2"/>
  </si>
  <si>
    <t>　</t>
    <phoneticPr fontId="2"/>
  </si>
  <si>
    <t>フリガナ</t>
    <phoneticPr fontId="2"/>
  </si>
  <si>
    <t>現在の居住地
（避難施設等）</t>
    <phoneticPr fontId="2"/>
  </si>
  <si>
    <t>〒</t>
    <phoneticPr fontId="2"/>
  </si>
  <si>
    <t>電話番号</t>
    <phoneticPr fontId="2"/>
  </si>
  <si>
    <t>ＦＡＸ番号</t>
    <phoneticPr fontId="2"/>
  </si>
  <si>
    <t>電話番号</t>
    <phoneticPr fontId="2"/>
  </si>
  <si>
    <t>ＦＡＸ番号</t>
    <phoneticPr fontId="2"/>
  </si>
  <si>
    <t>〒</t>
    <phoneticPr fontId="2"/>
  </si>
  <si>
    <t>ＦＡＸ番号</t>
    <phoneticPr fontId="2"/>
  </si>
  <si>
    <t>←受付後に市町村が入力します</t>
    <rPh sb="1" eb="3">
      <t>ウケツケ</t>
    </rPh>
    <rPh sb="3" eb="4">
      <t>ゴ</t>
    </rPh>
    <rPh sb="5" eb="8">
      <t>シチョウソン</t>
    </rPh>
    <rPh sb="9" eb="11">
      <t>ニュウリョク</t>
    </rPh>
    <phoneticPr fontId="2"/>
  </si>
  <si>
    <t>駐車場料金</t>
  </si>
  <si>
    <t>自治会費
その他経費</t>
    <rPh sb="7" eb="8">
      <t>タ</t>
    </rPh>
    <rPh sb="8" eb="10">
      <t>ケイヒ</t>
    </rPh>
    <phoneticPr fontId="2"/>
  </si>
  <si>
    <t>費用
（神奈川県負担分）</t>
    <rPh sb="0" eb="2">
      <t>ヒヨウ</t>
    </rPh>
    <rPh sb="4" eb="7">
      <t>カナガワ</t>
    </rPh>
    <rPh sb="7" eb="8">
      <t>ケン</t>
    </rPh>
    <rPh sb="8" eb="10">
      <t>フタン</t>
    </rPh>
    <rPh sb="10" eb="11">
      <t>ブン</t>
    </rPh>
    <phoneticPr fontId="5"/>
  </si>
  <si>
    <t>費用
（入居者負担分）</t>
    <rPh sb="0" eb="2">
      <t>ヒヨウ</t>
    </rPh>
    <rPh sb="4" eb="7">
      <t>ニュウキョシャ</t>
    </rPh>
    <rPh sb="7" eb="9">
      <t>フタン</t>
    </rPh>
    <rPh sb="9" eb="10">
      <t>ブン</t>
    </rPh>
    <phoneticPr fontId="2"/>
  </si>
  <si>
    <t>※入居者負担</t>
    <phoneticPr fontId="2"/>
  </si>
  <si>
    <t>例：代表取締役　○○　○○</t>
    <rPh sb="0" eb="1">
      <t>レイ</t>
    </rPh>
    <rPh sb="2" eb="4">
      <t>ダイヒョウ</t>
    </rPh>
    <rPh sb="4" eb="7">
      <t>トリシマリヤク</t>
    </rPh>
    <phoneticPr fontId="2"/>
  </si>
  <si>
    <t>例：○○本店</t>
    <rPh sb="0" eb="1">
      <t>レイ</t>
    </rPh>
    <rPh sb="4" eb="6">
      <t>ホンテン</t>
    </rPh>
    <phoneticPr fontId="2"/>
  </si>
  <si>
    <t>応急修理の利用</t>
    <rPh sb="0" eb="2">
      <t>オウキュウ</t>
    </rPh>
    <rPh sb="2" eb="4">
      <t>シュウリ</t>
    </rPh>
    <rPh sb="5" eb="7">
      <t>リヨウ</t>
    </rPh>
    <phoneticPr fontId="2"/>
  </si>
  <si>
    <t>氏名　　　　　　　　　　　　　　　　　　　　　　　</t>
    <rPh sb="0" eb="2">
      <t>シメイ</t>
    </rPh>
    <phoneticPr fontId="2"/>
  </si>
  <si>
    <t>　　　　　　　　　　　　　　　　　　　　　　　　</t>
    <phoneticPr fontId="2"/>
  </si>
  <si>
    <t>メールアドレス</t>
    <phoneticPr fontId="2"/>
  </si>
  <si>
    <t>　　　    　　年　  　　月　  　　日</t>
    <rPh sb="9" eb="10">
      <t>ネン</t>
    </rPh>
    <rPh sb="15" eb="16">
      <t>ガツ</t>
    </rPh>
    <rPh sb="21" eb="22">
      <t>ニチ</t>
    </rPh>
    <phoneticPr fontId="2"/>
  </si>
  <si>
    <t>代表者の職・氏名</t>
    <rPh sb="0" eb="3">
      <t>ダイヒョウシャ</t>
    </rPh>
    <rPh sb="4" eb="5">
      <t>ショク</t>
    </rPh>
    <rPh sb="6" eb="8">
      <t>シメイ</t>
    </rPh>
    <phoneticPr fontId="2"/>
  </si>
  <si>
    <t>←貸主が（個人の場合）氏名、（法人の場合）法人の担当者等の氏名</t>
    <rPh sb="1" eb="2">
      <t>カシ</t>
    </rPh>
    <rPh sb="5" eb="7">
      <t>コジン</t>
    </rPh>
    <rPh sb="8" eb="10">
      <t>バアイ</t>
    </rPh>
    <rPh sb="11" eb="13">
      <t>シメイ</t>
    </rPh>
    <rPh sb="15" eb="17">
      <t>ホウジン</t>
    </rPh>
    <rPh sb="18" eb="20">
      <t>バアイ</t>
    </rPh>
    <rPh sb="21" eb="23">
      <t>ホウジン</t>
    </rPh>
    <rPh sb="24" eb="27">
      <t>タントウシャ</t>
    </rPh>
    <rPh sb="27" eb="28">
      <t>トウ</t>
    </rPh>
    <rPh sb="29" eb="31">
      <t>シメイ</t>
    </rPh>
    <phoneticPr fontId="2"/>
  </si>
  <si>
    <t>（</t>
    <phoneticPr fontId="2"/>
  </si>
  <si>
    <t>）</t>
    <phoneticPr fontId="2"/>
  </si>
  <si>
    <t>確認方法</t>
    <rPh sb="0" eb="2">
      <t>カクニン</t>
    </rPh>
    <rPh sb="2" eb="4">
      <t>ホウホウ</t>
    </rPh>
    <phoneticPr fontId="2"/>
  </si>
  <si>
    <t>同意確認日</t>
    <rPh sb="0" eb="2">
      <t>ドウイ</t>
    </rPh>
    <rPh sb="2" eb="4">
      <t>カクニン</t>
    </rPh>
    <rPh sb="4" eb="5">
      <t>ビ</t>
    </rPh>
    <phoneticPr fontId="2"/>
  </si>
  <si>
    <t>同意を確認した貸主等の氏名</t>
    <rPh sb="0" eb="2">
      <t>ドウイ</t>
    </rPh>
    <rPh sb="3" eb="5">
      <t>カクニン</t>
    </rPh>
    <rPh sb="7" eb="9">
      <t>カシヌシ</t>
    </rPh>
    <rPh sb="9" eb="10">
      <t>トウ</t>
    </rPh>
    <rPh sb="11" eb="13">
      <t>シメイ</t>
    </rPh>
    <phoneticPr fontId="2"/>
  </si>
  <si>
    <r>
      <t xml:space="preserve">神奈川県負担（社会通念上必要な額を限度）
</t>
    </r>
    <r>
      <rPr>
        <b/>
        <sz val="9"/>
        <rFont val="ＭＳ Ｐゴシック"/>
        <family val="3"/>
        <charset val="128"/>
        <scheme val="minor"/>
      </rPr>
      <t>※税込金額を記入のこと</t>
    </r>
    <rPh sb="4" eb="6">
      <t>フタン</t>
    </rPh>
    <rPh sb="22" eb="24">
      <t>ゼイコミ</t>
    </rPh>
    <rPh sb="24" eb="26">
      <t>キンガク</t>
    </rPh>
    <rPh sb="27" eb="29">
      <t>キニュウ</t>
    </rPh>
    <phoneticPr fontId="5"/>
  </si>
  <si>
    <t>⑤　災害救助法に基づく応急修理制度を利用する場合は、応急修理期間が1か月を超える見込みであり、また、同法に基づく障害物の除去制度は利用していません。</t>
    <rPh sb="2" eb="4">
      <t>サイガイ</t>
    </rPh>
    <rPh sb="4" eb="7">
      <t>キュウジョホウ</t>
    </rPh>
    <rPh sb="8" eb="9">
      <t>モト</t>
    </rPh>
    <rPh sb="11" eb="13">
      <t>オウキュウ</t>
    </rPh>
    <rPh sb="13" eb="15">
      <t>シュウリ</t>
    </rPh>
    <rPh sb="15" eb="17">
      <t>セイド</t>
    </rPh>
    <rPh sb="18" eb="20">
      <t>リヨウ</t>
    </rPh>
    <rPh sb="22" eb="24">
      <t>バアイ</t>
    </rPh>
    <rPh sb="26" eb="28">
      <t>オウキュウ</t>
    </rPh>
    <rPh sb="28" eb="30">
      <t>シュウリ</t>
    </rPh>
    <rPh sb="30" eb="32">
      <t>キカン</t>
    </rPh>
    <rPh sb="35" eb="36">
      <t>ゲツ</t>
    </rPh>
    <rPh sb="37" eb="38">
      <t>コ</t>
    </rPh>
    <rPh sb="40" eb="42">
      <t>ミコ</t>
    </rPh>
    <rPh sb="50" eb="52">
      <t>ドウホウ</t>
    </rPh>
    <rPh sb="53" eb="54">
      <t>モト</t>
    </rPh>
    <rPh sb="56" eb="59">
      <t>ショウガイブツ</t>
    </rPh>
    <rPh sb="60" eb="62">
      <t>ジョキョ</t>
    </rPh>
    <rPh sb="62" eb="64">
      <t>セイド</t>
    </rPh>
    <rPh sb="65" eb="67">
      <t>リヨウ</t>
    </rPh>
    <phoneticPr fontId="2"/>
  </si>
  <si>
    <t>（申込先市町村記入欄）</t>
    <phoneticPr fontId="5"/>
  </si>
  <si>
    <t>住所</t>
    <rPh sb="0" eb="2">
      <t>ジュウショ</t>
    </rPh>
    <phoneticPr fontId="2"/>
  </si>
  <si>
    <t>市町村名</t>
    <rPh sb="0" eb="3">
      <t>シチョウソン</t>
    </rPh>
    <rPh sb="3" eb="4">
      <t>メイ</t>
    </rPh>
    <phoneticPr fontId="2"/>
  </si>
  <si>
    <t>川崎市</t>
    <rPh sb="0" eb="2">
      <t>カワサキ</t>
    </rPh>
    <rPh sb="2" eb="3">
      <t>シ</t>
    </rPh>
    <phoneticPr fontId="2"/>
  </si>
  <si>
    <t>横浜市</t>
    <rPh sb="0" eb="3">
      <t>ヨコハマシ</t>
    </rPh>
    <phoneticPr fontId="2"/>
  </si>
  <si>
    <t>横須賀市</t>
    <rPh sb="0" eb="4">
      <t>ヨコスカシ</t>
    </rPh>
    <phoneticPr fontId="2"/>
  </si>
  <si>
    <t>三浦市</t>
    <rPh sb="0" eb="3">
      <t>ミウラシ</t>
    </rPh>
    <phoneticPr fontId="2"/>
  </si>
  <si>
    <t>葉山町</t>
    <rPh sb="0" eb="3">
      <t>ハヤママチ</t>
    </rPh>
    <phoneticPr fontId="2"/>
  </si>
  <si>
    <t>大和市</t>
    <rPh sb="0" eb="3">
      <t>ヤマトシ</t>
    </rPh>
    <phoneticPr fontId="2"/>
  </si>
  <si>
    <t>厚木市</t>
    <rPh sb="0" eb="3">
      <t>アツギシ</t>
    </rPh>
    <phoneticPr fontId="2"/>
  </si>
  <si>
    <t>清川村</t>
    <rPh sb="0" eb="3">
      <t>キヨカワムラ</t>
    </rPh>
    <phoneticPr fontId="2"/>
  </si>
  <si>
    <t>愛川町</t>
    <rPh sb="0" eb="1">
      <t>アイ</t>
    </rPh>
    <rPh sb="1" eb="3">
      <t>カワマチ</t>
    </rPh>
    <phoneticPr fontId="2"/>
  </si>
  <si>
    <t>海老名市</t>
    <rPh sb="0" eb="4">
      <t>エビナシ</t>
    </rPh>
    <phoneticPr fontId="2"/>
  </si>
  <si>
    <t>鎌倉市</t>
    <rPh sb="0" eb="3">
      <t>カマクラシ</t>
    </rPh>
    <phoneticPr fontId="2"/>
  </si>
  <si>
    <t>逗子市</t>
    <rPh sb="0" eb="3">
      <t>ズシシ</t>
    </rPh>
    <phoneticPr fontId="2"/>
  </si>
  <si>
    <t>小田原市</t>
    <rPh sb="0" eb="4">
      <t>オダワラシ</t>
    </rPh>
    <phoneticPr fontId="2"/>
  </si>
  <si>
    <t>南足柄市</t>
    <rPh sb="0" eb="4">
      <t>ミナミアシガラシ</t>
    </rPh>
    <phoneticPr fontId="2"/>
  </si>
  <si>
    <t>箱根町</t>
    <rPh sb="0" eb="3">
      <t>ハコネマチ</t>
    </rPh>
    <phoneticPr fontId="2"/>
  </si>
  <si>
    <t>藤沢市</t>
    <rPh sb="0" eb="3">
      <t>フジサワシ</t>
    </rPh>
    <phoneticPr fontId="2"/>
  </si>
  <si>
    <t>座間市</t>
    <rPh sb="0" eb="3">
      <t>ザマシ</t>
    </rPh>
    <phoneticPr fontId="2"/>
  </si>
  <si>
    <t>相模原市</t>
    <rPh sb="0" eb="4">
      <t>サガミハラシ</t>
    </rPh>
    <phoneticPr fontId="2"/>
  </si>
  <si>
    <t>綾瀬市</t>
    <rPh sb="0" eb="3">
      <t>アヤセシ</t>
    </rPh>
    <phoneticPr fontId="2"/>
  </si>
  <si>
    <t>茅ヶ崎市</t>
    <rPh sb="0" eb="4">
      <t>チガサキシ</t>
    </rPh>
    <phoneticPr fontId="2"/>
  </si>
  <si>
    <t>寒川町</t>
    <rPh sb="0" eb="3">
      <t>サムカワマチ</t>
    </rPh>
    <phoneticPr fontId="2"/>
  </si>
  <si>
    <t>平塚市</t>
    <rPh sb="0" eb="3">
      <t>ヒラツカシ</t>
    </rPh>
    <phoneticPr fontId="2"/>
  </si>
  <si>
    <t>大磯町</t>
    <rPh sb="0" eb="3">
      <t>オオイソマチ</t>
    </rPh>
    <phoneticPr fontId="2"/>
  </si>
  <si>
    <t>秦野市</t>
    <rPh sb="0" eb="3">
      <t>ハダノシ</t>
    </rPh>
    <phoneticPr fontId="2"/>
  </si>
  <si>
    <t>大井町</t>
    <rPh sb="0" eb="3">
      <t>オオイマチ</t>
    </rPh>
    <phoneticPr fontId="2"/>
  </si>
  <si>
    <t>松田町</t>
    <rPh sb="0" eb="3">
      <t>マツダマチ</t>
    </rPh>
    <phoneticPr fontId="2"/>
  </si>
  <si>
    <t>開成町</t>
    <rPh sb="0" eb="3">
      <t>カイセイマチ</t>
    </rPh>
    <phoneticPr fontId="2"/>
  </si>
  <si>
    <t>山北町</t>
    <rPh sb="0" eb="3">
      <t>ヤマキタマチ</t>
    </rPh>
    <phoneticPr fontId="2"/>
  </si>
  <si>
    <t>二宮町</t>
    <rPh sb="0" eb="2">
      <t>ニノミヤ</t>
    </rPh>
    <rPh sb="2" eb="3">
      <t>マチ</t>
    </rPh>
    <phoneticPr fontId="2"/>
  </si>
  <si>
    <t>中井町</t>
    <rPh sb="0" eb="3">
      <t>ナカイマチ</t>
    </rPh>
    <phoneticPr fontId="2"/>
  </si>
  <si>
    <t>真鶴町</t>
    <rPh sb="0" eb="2">
      <t>マナヅル</t>
    </rPh>
    <rPh sb="2" eb="3">
      <t>マチ</t>
    </rPh>
    <phoneticPr fontId="2"/>
  </si>
  <si>
    <t>湯河原町</t>
    <rPh sb="0" eb="4">
      <t>ユガワラマチ</t>
    </rPh>
    <phoneticPr fontId="2"/>
  </si>
  <si>
    <t>伊勢原市</t>
    <rPh sb="0" eb="4">
      <t>イセハラシ</t>
    </rPh>
    <phoneticPr fontId="2"/>
  </si>
  <si>
    <t>その他</t>
    <rPh sb="2" eb="3">
      <t>タ</t>
    </rPh>
    <phoneticPr fontId="2"/>
  </si>
  <si>
    <t>（令和６年台風第10号にかかる災害）</t>
    <rPh sb="1" eb="3">
      <t>レイワ</t>
    </rPh>
    <rPh sb="4" eb="5">
      <t>ネン</t>
    </rPh>
    <rPh sb="5" eb="7">
      <t>タイフウ</t>
    </rPh>
    <rPh sb="7" eb="8">
      <t>ダイ</t>
    </rPh>
    <rPh sb="10" eb="11">
      <t>ゴウ</t>
    </rPh>
    <rPh sb="15" eb="17">
      <t>サイガイ</t>
    </rPh>
    <phoneticPr fontId="2"/>
  </si>
  <si>
    <t>②　災害時（令和６年８月30日時点）において神奈川県内に居住していました。</t>
    <rPh sb="2" eb="4">
      <t>サイガイ</t>
    </rPh>
    <rPh sb="4" eb="5">
      <t>ジガンネン</t>
    </rPh>
    <rPh sb="6" eb="8">
      <t>レイワ</t>
    </rPh>
    <rPh sb="9" eb="10">
      <t>ネン</t>
    </rPh>
    <rPh sb="11" eb="12">
      <t>ガツ</t>
    </rPh>
    <rPh sb="14" eb="15">
      <t>ニチ</t>
    </rPh>
    <rPh sb="15" eb="17">
      <t>ジテン</t>
    </rPh>
    <rPh sb="28" eb="30">
      <t>キョジュウ</t>
    </rPh>
    <phoneticPr fontId="2"/>
  </si>
  <si>
    <t>（注１）「賃貸型応急住宅」とは、民間賃貸住宅などを神奈川県などが借上げて提供する住宅です。</t>
    <rPh sb="1" eb="2">
      <t>チュウ</t>
    </rPh>
    <rPh sb="5" eb="7">
      <t>チンタイ</t>
    </rPh>
    <rPh sb="7" eb="8">
      <t>ガタ</t>
    </rPh>
    <rPh sb="8" eb="10">
      <t>オウキュウ</t>
    </rPh>
    <rPh sb="10" eb="12">
      <t>ジュウタク</t>
    </rPh>
    <rPh sb="16" eb="18">
      <t>ミンカン</t>
    </rPh>
    <rPh sb="18" eb="20">
      <t>チンタイ</t>
    </rPh>
    <rPh sb="20" eb="22">
      <t>ジュウタク</t>
    </rPh>
    <rPh sb="32" eb="33">
      <t>カ</t>
    </rPh>
    <rPh sb="33" eb="34">
      <t>ア</t>
    </rPh>
    <rPh sb="36" eb="38">
      <t>テイキョウ</t>
    </rPh>
    <rPh sb="40" eb="42">
      <t>ジュウタク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</si>
</sst>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176" formatCode="[$-411]ggge&quot;年&quot;m&quot;月&quot;d&quot;日&quot;;@"/>
    <numFmt numFmtId="177" formatCode="[&lt;=999]000;[&lt;=9999]000\-00;000\-0000"/>
    <numFmt numFmtId="178" formatCode="[$-411]ge\.m\.d;@"/>
    <numFmt numFmtId="179" formatCode="000\-000\-0000"/>
    <numFmt numFmtId="180" formatCode="000\-0000\-0000"/>
    <numFmt numFmtId="181" formatCode="0_);[Red]\(0\)"/>
    <numFmt numFmtId="182" formatCode="0.00_);[Red]\(0.00\)"/>
  </numFmts>
  <fonts count="30" x14ac:knownFonts="1">
    <font>
      <sz val="11"/>
      <color theme="1"/>
      <name val="ＭＳ Ｐゴシック"/>
      <family val="2"/>
      <charset val="128"/>
      <scheme val="minor"/>
    </font>
    <font>
      <sz val="12"/>
      <color theme="1"/>
      <name val="ＭＳ 明朝"/>
      <family val="2"/>
      <charset val="128"/>
    </font>
    <font>
      <sz val="6"/>
      <name val="ＭＳ Ｐゴシック"/>
      <family val="2"/>
      <charset val="128"/>
      <scheme val="minor"/>
    </font>
    <font>
      <sz val="10"/>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0"/>
      <name val="ＭＳ Ｐゴシック"/>
      <family val="3"/>
      <charset val="128"/>
      <scheme val="minor"/>
    </font>
    <font>
      <sz val="10"/>
      <name val="ＭＳ Ｐゴシック"/>
      <family val="3"/>
      <charset val="128"/>
    </font>
    <font>
      <sz val="6"/>
      <name val="ＭＳ Ｐゴシック"/>
      <family val="3"/>
      <charset val="128"/>
    </font>
    <font>
      <sz val="11"/>
      <color theme="1"/>
      <name val="ＭＳ Ｐゴシック"/>
      <family val="2"/>
      <charset val="128"/>
      <scheme val="minor"/>
    </font>
    <font>
      <sz val="11"/>
      <name val="ＭＳ Ｐゴシック"/>
      <family val="3"/>
      <charset val="128"/>
      <scheme val="minor"/>
    </font>
    <font>
      <sz val="12"/>
      <name val="ＭＳ Ｐゴシック"/>
      <family val="3"/>
      <charset val="128"/>
      <scheme val="minor"/>
    </font>
    <font>
      <u/>
      <sz val="10"/>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1"/>
      <color rgb="FF000000"/>
      <name val="ＭＳ Ｐゴシック"/>
      <family val="3"/>
      <charset val="128"/>
    </font>
    <font>
      <sz val="9"/>
      <color rgb="FF000000"/>
      <name val="Meiryo UI"/>
      <family val="3"/>
      <charset val="128"/>
    </font>
    <font>
      <sz val="11"/>
      <name val="ＭＳ Ｐゴシック"/>
      <family val="3"/>
      <charset val="128"/>
    </font>
    <font>
      <sz val="11"/>
      <name val="ＭＳ ゴシック"/>
      <family val="3"/>
      <charset val="128"/>
    </font>
    <font>
      <sz val="14"/>
      <color indexed="63"/>
      <name val="Wingdings"/>
      <charset val="2"/>
    </font>
    <font>
      <sz val="9"/>
      <name val="ＭＳ Ｐゴシック"/>
      <family val="3"/>
      <charset val="128"/>
      <scheme val="minor"/>
    </font>
    <font>
      <sz val="8"/>
      <name val="ＭＳ Ｐゴシック"/>
      <family val="3"/>
      <charset val="128"/>
      <scheme val="minor"/>
    </font>
    <font>
      <i/>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11"/>
      <color theme="1"/>
      <name val="ＭＳ Ｐゴシック"/>
      <family val="3"/>
      <charset val="128"/>
      <scheme val="minor"/>
    </font>
    <font>
      <i/>
      <sz val="12"/>
      <name val="ＭＳ Ｐゴシック"/>
      <family val="3"/>
      <charset val="128"/>
      <scheme val="minor"/>
    </font>
    <font>
      <sz val="11"/>
      <color rgb="FFFF0000"/>
      <name val="ＭＳ Ｐゴシック"/>
      <family val="3"/>
      <charset val="128"/>
      <scheme val="minor"/>
    </font>
    <font>
      <sz val="10"/>
      <color theme="0"/>
      <name val="ＭＳ Ｐゴシック"/>
      <family val="3"/>
      <charset val="128"/>
      <scheme val="minor"/>
    </font>
    <font>
      <u/>
      <sz val="9"/>
      <name val="ＭＳ Ｐゴシック"/>
      <family val="3"/>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7">
    <xf numFmtId="0" fontId="0" fillId="0" borderId="0">
      <alignment vertical="center"/>
    </xf>
    <xf numFmtId="0" fontId="4" fillId="0" borderId="0"/>
    <xf numFmtId="0" fontId="7" fillId="0" borderId="0">
      <alignment vertical="center"/>
    </xf>
    <xf numFmtId="0" fontId="9" fillId="0" borderId="0">
      <alignment vertical="center"/>
    </xf>
    <xf numFmtId="0" fontId="17" fillId="0" borderId="0">
      <alignment vertical="center"/>
    </xf>
    <xf numFmtId="0" fontId="1" fillId="0" borderId="0">
      <alignment vertical="center"/>
    </xf>
    <xf numFmtId="38" fontId="1" fillId="0" borderId="0" applyFont="0" applyFill="0" applyBorder="0" applyAlignment="0" applyProtection="0">
      <alignment vertical="center"/>
    </xf>
  </cellStyleXfs>
  <cellXfs count="301">
    <xf numFmtId="0" fontId="0" fillId="0" borderId="0" xfId="0">
      <alignment vertical="center"/>
    </xf>
    <xf numFmtId="177" fontId="0" fillId="0" borderId="0" xfId="0" applyNumberFormat="1">
      <alignment vertical="center"/>
    </xf>
    <xf numFmtId="0" fontId="19" fillId="0" borderId="0" xfId="4" applyFont="1" applyAlignment="1">
      <alignment horizontal="center" vertical="center"/>
    </xf>
    <xf numFmtId="0" fontId="17" fillId="0" borderId="0" xfId="4" applyAlignment="1">
      <alignment vertical="center"/>
    </xf>
    <xf numFmtId="0" fontId="18" fillId="0" borderId="0" xfId="4" applyFont="1" applyAlignment="1">
      <alignment horizontal="center" vertical="center"/>
    </xf>
    <xf numFmtId="14" fontId="10" fillId="0" borderId="0" xfId="3" applyNumberFormat="1" applyFont="1" applyFill="1" applyAlignment="1"/>
    <xf numFmtId="0" fontId="10" fillId="0" borderId="0" xfId="3" applyFont="1" applyFill="1" applyAlignment="1"/>
    <xf numFmtId="0" fontId="10" fillId="0" borderId="36" xfId="3" applyFont="1" applyFill="1" applyBorder="1" applyAlignment="1"/>
    <xf numFmtId="0" fontId="13" fillId="0" borderId="0" xfId="3" applyFont="1" applyFill="1" applyAlignment="1">
      <alignment vertical="center"/>
    </xf>
    <xf numFmtId="0" fontId="10" fillId="0" borderId="14" xfId="3" applyFont="1" applyFill="1" applyBorder="1" applyAlignment="1">
      <alignment horizontal="center" vertical="center"/>
    </xf>
    <xf numFmtId="0" fontId="10" fillId="0" borderId="15" xfId="3" applyNumberFormat="1" applyFont="1" applyFill="1" applyBorder="1" applyAlignment="1">
      <alignment horizontal="center" vertical="center"/>
    </xf>
    <xf numFmtId="0" fontId="10" fillId="0" borderId="17" xfId="3" applyFont="1" applyFill="1" applyBorder="1" applyAlignment="1">
      <alignment horizontal="center" vertical="center"/>
    </xf>
    <xf numFmtId="176" fontId="20" fillId="0" borderId="18" xfId="3" applyNumberFormat="1" applyFont="1" applyFill="1" applyBorder="1" applyAlignment="1">
      <alignment horizontal="center" vertical="center"/>
    </xf>
    <xf numFmtId="0" fontId="10" fillId="0" borderId="0" xfId="3" applyFont="1" applyFill="1" applyAlignment="1">
      <alignment horizontal="center"/>
    </xf>
    <xf numFmtId="0" fontId="6" fillId="0" borderId="0" xfId="3" applyFont="1" applyFill="1" applyAlignment="1">
      <alignment vertical="center"/>
    </xf>
    <xf numFmtId="0" fontId="10" fillId="0" borderId="0" xfId="3" applyFont="1" applyFill="1" applyAlignment="1">
      <alignment vertical="center" wrapText="1"/>
    </xf>
    <xf numFmtId="0" fontId="10" fillId="0" borderId="0" xfId="3" applyFont="1" applyFill="1" applyBorder="1" applyAlignment="1">
      <alignment horizontal="center" vertical="center" wrapText="1"/>
    </xf>
    <xf numFmtId="0" fontId="6" fillId="0" borderId="0" xfId="3" applyFont="1" applyFill="1">
      <alignment vertical="center"/>
    </xf>
    <xf numFmtId="0" fontId="10" fillId="0" borderId="0" xfId="1" applyFont="1" applyFill="1" applyAlignment="1">
      <alignment vertical="center"/>
    </xf>
    <xf numFmtId="0" fontId="11" fillId="0" borderId="0" xfId="3" applyFont="1" applyFill="1" applyAlignment="1">
      <alignment vertical="center"/>
    </xf>
    <xf numFmtId="0" fontId="10" fillId="0" borderId="0" xfId="1" applyFont="1" applyFill="1"/>
    <xf numFmtId="0" fontId="6" fillId="0" borderId="0" xfId="3" applyNumberFormat="1" applyFont="1" applyFill="1">
      <alignment vertical="center"/>
    </xf>
    <xf numFmtId="0" fontId="6" fillId="0" borderId="17" xfId="3" applyFont="1" applyFill="1" applyBorder="1" applyAlignment="1">
      <alignment horizontal="left" vertical="center"/>
    </xf>
    <xf numFmtId="177" fontId="6" fillId="0" borderId="0" xfId="3" applyNumberFormat="1" applyFont="1" applyFill="1" applyBorder="1" applyAlignment="1">
      <alignment horizontal="left" vertical="center"/>
    </xf>
    <xf numFmtId="0" fontId="6" fillId="0" borderId="0" xfId="3" applyFont="1" applyFill="1" applyBorder="1" applyAlignment="1">
      <alignment horizontal="left" vertical="center"/>
    </xf>
    <xf numFmtId="0" fontId="6" fillId="0" borderId="8" xfId="3" applyFont="1" applyFill="1" applyBorder="1" applyAlignment="1">
      <alignment horizontal="left" vertical="center"/>
    </xf>
    <xf numFmtId="0" fontId="6" fillId="0" borderId="13" xfId="3" applyFont="1" applyFill="1" applyBorder="1" applyAlignment="1">
      <alignment horizontal="left" vertical="center"/>
    </xf>
    <xf numFmtId="0" fontId="20" fillId="0" borderId="30" xfId="3" applyFont="1" applyFill="1" applyBorder="1" applyAlignment="1">
      <alignment vertical="center"/>
    </xf>
    <xf numFmtId="0" fontId="6" fillId="0" borderId="0" xfId="3" applyFont="1" applyFill="1" applyBorder="1" applyAlignment="1">
      <alignment vertical="center"/>
    </xf>
    <xf numFmtId="0" fontId="6" fillId="0" borderId="16" xfId="3" applyFont="1" applyFill="1" applyBorder="1" applyAlignment="1">
      <alignment vertical="center"/>
    </xf>
    <xf numFmtId="0" fontId="6" fillId="0" borderId="11" xfId="3" applyFont="1" applyFill="1" applyBorder="1" applyAlignment="1">
      <alignment vertical="center"/>
    </xf>
    <xf numFmtId="0" fontId="6" fillId="0" borderId="5" xfId="3" applyFont="1" applyFill="1" applyBorder="1" applyAlignment="1">
      <alignment vertical="center"/>
    </xf>
    <xf numFmtId="0" fontId="6" fillId="0" borderId="4" xfId="3" applyFont="1" applyFill="1" applyBorder="1" applyAlignment="1">
      <alignment vertical="center"/>
    </xf>
    <xf numFmtId="0" fontId="6" fillId="0" borderId="9" xfId="3" applyFont="1" applyFill="1" applyBorder="1" applyAlignment="1">
      <alignment horizontal="center" vertical="center"/>
    </xf>
    <xf numFmtId="0" fontId="6" fillId="0" borderId="8" xfId="3" applyFont="1" applyFill="1" applyBorder="1" applyAlignment="1">
      <alignment horizontal="center" vertical="center"/>
    </xf>
    <xf numFmtId="0" fontId="6" fillId="0" borderId="5" xfId="3" applyFont="1" applyFill="1" applyBorder="1">
      <alignment vertical="center"/>
    </xf>
    <xf numFmtId="0" fontId="6" fillId="0" borderId="4" xfId="3" applyFont="1" applyFill="1" applyBorder="1">
      <alignment vertical="center"/>
    </xf>
    <xf numFmtId="0" fontId="6" fillId="0" borderId="2" xfId="3" applyFont="1" applyFill="1" applyBorder="1">
      <alignment vertical="center"/>
    </xf>
    <xf numFmtId="0" fontId="6" fillId="0" borderId="0" xfId="3" applyFont="1" applyFill="1" applyBorder="1" applyAlignment="1">
      <alignment horizontal="center" vertical="center" wrapText="1"/>
    </xf>
    <xf numFmtId="0" fontId="6" fillId="0" borderId="18" xfId="3" applyFont="1" applyFill="1" applyBorder="1" applyAlignment="1">
      <alignment horizontal="center" vertical="center" wrapText="1"/>
    </xf>
    <xf numFmtId="14" fontId="6" fillId="0" borderId="0" xfId="3" applyNumberFormat="1" applyFont="1" applyFill="1">
      <alignment vertical="center"/>
    </xf>
    <xf numFmtId="0" fontId="6" fillId="0" borderId="0" xfId="3" applyFont="1" applyFill="1" applyAlignment="1">
      <alignment horizontal="center" vertical="center"/>
    </xf>
    <xf numFmtId="0" fontId="10" fillId="0" borderId="0" xfId="1" applyFont="1" applyFill="1" applyAlignment="1">
      <alignment horizontal="center" vertical="center"/>
    </xf>
    <xf numFmtId="181" fontId="6" fillId="0" borderId="0" xfId="3" applyNumberFormat="1" applyFont="1" applyFill="1">
      <alignment vertical="center"/>
    </xf>
    <xf numFmtId="0" fontId="6" fillId="0" borderId="21" xfId="3" applyFont="1" applyFill="1" applyBorder="1" applyAlignment="1">
      <alignment horizontal="center" vertical="center"/>
    </xf>
    <xf numFmtId="0" fontId="6" fillId="0" borderId="10" xfId="3" applyFont="1" applyFill="1" applyBorder="1" applyAlignment="1">
      <alignment vertical="center"/>
    </xf>
    <xf numFmtId="0" fontId="10" fillId="0" borderId="16" xfId="3" applyFont="1" applyFill="1" applyBorder="1" applyAlignment="1"/>
    <xf numFmtId="0" fontId="10" fillId="0" borderId="11" xfId="3" applyFont="1" applyFill="1" applyBorder="1" applyAlignment="1"/>
    <xf numFmtId="0" fontId="10" fillId="0" borderId="6" xfId="3" applyFont="1" applyFill="1" applyBorder="1" applyAlignment="1">
      <alignment horizontal="center" vertical="center"/>
    </xf>
    <xf numFmtId="0" fontId="6" fillId="0" borderId="0" xfId="3" applyFont="1" applyFill="1" applyAlignment="1">
      <alignment vertical="center" wrapText="1"/>
    </xf>
    <xf numFmtId="182" fontId="6" fillId="0" borderId="1" xfId="3" applyNumberFormat="1" applyFont="1" applyFill="1" applyBorder="1">
      <alignment vertical="center"/>
    </xf>
    <xf numFmtId="0" fontId="10" fillId="0" borderId="21" xfId="3" applyFont="1" applyFill="1" applyBorder="1" applyAlignment="1">
      <alignment horizontal="center" vertical="center"/>
    </xf>
    <xf numFmtId="0" fontId="6" fillId="0" borderId="17" xfId="3" applyFont="1" applyFill="1" applyBorder="1" applyAlignment="1">
      <alignment vertical="center"/>
    </xf>
    <xf numFmtId="0" fontId="6" fillId="0" borderId="6" xfId="3" applyFont="1" applyFill="1" applyBorder="1" applyAlignment="1">
      <alignment horizontal="center" vertical="center"/>
    </xf>
    <xf numFmtId="57" fontId="6" fillId="0" borderId="0" xfId="3" applyNumberFormat="1" applyFont="1" applyFill="1">
      <alignment vertical="center"/>
    </xf>
    <xf numFmtId="181" fontId="6" fillId="0" borderId="1" xfId="3" applyNumberFormat="1" applyFont="1" applyFill="1" applyBorder="1">
      <alignment vertical="center"/>
    </xf>
    <xf numFmtId="0" fontId="10" fillId="0" borderId="1" xfId="3" applyFont="1" applyFill="1" applyBorder="1" applyAlignment="1">
      <alignment vertical="center"/>
    </xf>
    <xf numFmtId="0" fontId="6" fillId="0" borderId="2" xfId="3" applyFont="1" applyFill="1" applyBorder="1" applyAlignment="1">
      <alignment horizontal="left" vertical="center" shrinkToFit="1"/>
    </xf>
    <xf numFmtId="181" fontId="22" fillId="0" borderId="4" xfId="3" applyNumberFormat="1" applyFont="1" applyFill="1" applyBorder="1" applyAlignment="1">
      <alignment vertical="center"/>
    </xf>
    <xf numFmtId="0" fontId="22" fillId="0" borderId="2" xfId="3" applyFont="1" applyFill="1" applyBorder="1" applyAlignment="1">
      <alignment vertical="center"/>
    </xf>
    <xf numFmtId="0" fontId="10" fillId="0" borderId="0" xfId="3" applyFont="1" applyFill="1" applyAlignment="1">
      <alignment vertical="center"/>
    </xf>
    <xf numFmtId="0" fontId="11" fillId="0" borderId="0" xfId="1" applyFont="1" applyFill="1"/>
    <xf numFmtId="0" fontId="6" fillId="0" borderId="0" xfId="1" applyFont="1" applyFill="1"/>
    <xf numFmtId="0" fontId="20" fillId="0" borderId="5" xfId="3" applyFont="1" applyFill="1" applyBorder="1" applyAlignment="1">
      <alignment vertical="center"/>
    </xf>
    <xf numFmtId="177" fontId="6" fillId="0" borderId="4" xfId="1" applyNumberFormat="1" applyFont="1" applyFill="1" applyBorder="1" applyAlignment="1">
      <alignment vertical="center"/>
    </xf>
    <xf numFmtId="0" fontId="6" fillId="0" borderId="4" xfId="1" applyFont="1" applyFill="1" applyBorder="1" applyAlignment="1">
      <alignment vertical="center"/>
    </xf>
    <xf numFmtId="0" fontId="6" fillId="0" borderId="2" xfId="1" applyFont="1" applyFill="1" applyBorder="1" applyAlignment="1">
      <alignment vertical="center"/>
    </xf>
    <xf numFmtId="0" fontId="6" fillId="0" borderId="1" xfId="1" applyFont="1" applyFill="1" applyBorder="1" applyAlignment="1">
      <alignment vertical="center"/>
    </xf>
    <xf numFmtId="0" fontId="5" fillId="0" borderId="10" xfId="1" applyFont="1" applyFill="1" applyBorder="1" applyAlignment="1">
      <alignment horizontal="right" vertical="center" wrapText="1"/>
    </xf>
    <xf numFmtId="0" fontId="14" fillId="0" borderId="16" xfId="1" applyFont="1" applyFill="1" applyBorder="1" applyAlignment="1">
      <alignment horizontal="center" vertical="center"/>
    </xf>
    <xf numFmtId="0" fontId="6" fillId="0" borderId="16" xfId="1" applyFont="1" applyFill="1" applyBorder="1" applyAlignment="1">
      <alignment vertical="center"/>
    </xf>
    <xf numFmtId="0" fontId="6" fillId="0" borderId="11" xfId="1" applyFont="1" applyFill="1" applyBorder="1" applyAlignment="1">
      <alignment vertical="center"/>
    </xf>
    <xf numFmtId="0" fontId="3" fillId="0" borderId="10" xfId="1" applyFont="1" applyFill="1" applyBorder="1" applyAlignment="1">
      <alignment vertical="center" wrapText="1"/>
    </xf>
    <xf numFmtId="0" fontId="4" fillId="0" borderId="0" xfId="1" applyFill="1" applyAlignment="1">
      <alignment vertical="center" wrapText="1"/>
    </xf>
    <xf numFmtId="0" fontId="4" fillId="0" borderId="0" xfId="1" applyFill="1" applyAlignment="1">
      <alignment vertical="center"/>
    </xf>
    <xf numFmtId="0" fontId="4" fillId="0" borderId="0" xfId="1" applyFill="1"/>
    <xf numFmtId="0" fontId="12" fillId="0" borderId="31" xfId="1" applyFont="1" applyFill="1" applyBorder="1" applyAlignment="1">
      <alignment horizontal="center" vertical="center" wrapText="1"/>
    </xf>
    <xf numFmtId="0" fontId="12" fillId="0" borderId="15" xfId="1" applyFont="1" applyFill="1" applyBorder="1" applyAlignment="1">
      <alignment horizontal="left" vertical="center" wrapText="1"/>
    </xf>
    <xf numFmtId="0" fontId="23" fillId="0" borderId="4" xfId="1" applyFont="1" applyFill="1" applyBorder="1" applyAlignment="1">
      <alignment vertical="center"/>
    </xf>
    <xf numFmtId="0" fontId="6" fillId="0" borderId="8" xfId="1" applyFont="1" applyFill="1" applyBorder="1" applyAlignment="1">
      <alignment vertical="center"/>
    </xf>
    <xf numFmtId="0" fontId="6" fillId="0" borderId="13" xfId="1" applyFont="1" applyFill="1" applyBorder="1" applyAlignment="1">
      <alignment vertical="center"/>
    </xf>
    <xf numFmtId="0" fontId="10" fillId="0" borderId="0" xfId="1" applyFont="1" applyFill="1" applyBorder="1" applyAlignment="1">
      <alignment vertical="center"/>
    </xf>
    <xf numFmtId="0" fontId="23" fillId="0" borderId="8" xfId="1" applyFont="1" applyFill="1" applyBorder="1" applyAlignment="1">
      <alignment vertical="center"/>
    </xf>
    <xf numFmtId="0" fontId="6" fillId="0" borderId="0" xfId="1" applyFont="1" applyFill="1" applyAlignment="1">
      <alignment vertical="center"/>
    </xf>
    <xf numFmtId="0" fontId="23" fillId="0" borderId="0" xfId="1" applyFont="1" applyFill="1"/>
    <xf numFmtId="0" fontId="6" fillId="0" borderId="10" xfId="1" applyFont="1" applyFill="1" applyBorder="1" applyAlignment="1">
      <alignment horizontal="right" vertical="center"/>
    </xf>
    <xf numFmtId="0" fontId="6" fillId="0" borderId="16" xfId="1" applyFont="1" applyFill="1" applyBorder="1" applyAlignment="1">
      <alignment horizontal="left" vertical="center"/>
    </xf>
    <xf numFmtId="0" fontId="6" fillId="0" borderId="4" xfId="1" applyFont="1" applyFill="1" applyBorder="1" applyAlignment="1">
      <alignment horizontal="left" vertical="center" wrapText="1"/>
    </xf>
    <xf numFmtId="0" fontId="6" fillId="0" borderId="4" xfId="1" applyFont="1" applyFill="1" applyBorder="1" applyAlignment="1">
      <alignment horizontal="left" vertical="center"/>
    </xf>
    <xf numFmtId="0" fontId="6" fillId="0" borderId="2" xfId="1" applyFont="1" applyFill="1" applyBorder="1" applyAlignment="1">
      <alignment horizontal="left" vertical="center"/>
    </xf>
    <xf numFmtId="0" fontId="6" fillId="0" borderId="1" xfId="1" applyFont="1" applyFill="1" applyBorder="1" applyAlignment="1">
      <alignment horizontal="left" vertical="center" wrapText="1"/>
    </xf>
    <xf numFmtId="0" fontId="6" fillId="0" borderId="1" xfId="1" applyFont="1" applyFill="1" applyBorder="1" applyAlignment="1">
      <alignment horizontal="left" vertical="center"/>
    </xf>
    <xf numFmtId="0" fontId="10" fillId="0" borderId="1" xfId="1" applyFont="1" applyFill="1" applyBorder="1" applyAlignment="1">
      <alignment vertical="center" wrapText="1"/>
    </xf>
    <xf numFmtId="0" fontId="6" fillId="0" borderId="5" xfId="1" applyFont="1" applyFill="1" applyBorder="1" applyAlignment="1">
      <alignment horizontal="right" vertical="center"/>
    </xf>
    <xf numFmtId="177" fontId="6" fillId="0" borderId="4" xfId="3" applyNumberFormat="1" applyFont="1" applyFill="1" applyBorder="1" applyAlignment="1">
      <alignment horizontal="left" vertical="center"/>
    </xf>
    <xf numFmtId="0" fontId="6" fillId="0" borderId="8" xfId="3" applyFont="1" applyFill="1" applyBorder="1" applyAlignment="1">
      <alignment vertical="center"/>
    </xf>
    <xf numFmtId="0" fontId="10" fillId="0" borderId="8" xfId="3" applyFont="1" applyFill="1" applyBorder="1" applyAlignment="1"/>
    <xf numFmtId="0" fontId="10" fillId="0" borderId="8" xfId="3" applyFont="1" applyFill="1" applyBorder="1" applyAlignment="1">
      <alignment vertical="center"/>
    </xf>
    <xf numFmtId="0" fontId="10" fillId="0" borderId="0" xfId="3" applyFont="1" applyFill="1" applyBorder="1" applyAlignment="1"/>
    <xf numFmtId="0" fontId="6" fillId="0" borderId="10" xfId="3" applyFont="1" applyFill="1" applyBorder="1" applyAlignment="1">
      <alignment horizontal="left" vertical="center" indent="1"/>
    </xf>
    <xf numFmtId="0" fontId="6" fillId="0" borderId="11" xfId="3" applyFont="1" applyFill="1" applyBorder="1">
      <alignment vertical="center"/>
    </xf>
    <xf numFmtId="0" fontId="6" fillId="0" borderId="17" xfId="3" applyFont="1" applyFill="1" applyBorder="1">
      <alignment vertical="center"/>
    </xf>
    <xf numFmtId="0" fontId="6" fillId="0" borderId="17" xfId="3" applyFont="1" applyFill="1" applyBorder="1" applyAlignment="1">
      <alignment horizontal="left" vertical="center" indent="1"/>
    </xf>
    <xf numFmtId="0" fontId="6" fillId="0" borderId="0" xfId="3" applyFont="1" applyFill="1" applyBorder="1" applyAlignment="1">
      <alignment horizontal="right" vertical="center"/>
    </xf>
    <xf numFmtId="0" fontId="6" fillId="0" borderId="18" xfId="3" applyFont="1" applyFill="1" applyBorder="1">
      <alignment vertical="center"/>
    </xf>
    <xf numFmtId="0" fontId="6" fillId="0" borderId="12" xfId="3" applyFont="1" applyFill="1" applyBorder="1" applyAlignment="1">
      <alignment horizontal="left" vertical="center" indent="1"/>
    </xf>
    <xf numFmtId="0" fontId="6" fillId="0" borderId="0" xfId="3" applyFont="1" applyFill="1" applyBorder="1" applyAlignment="1">
      <alignment horizontal="right" vertical="top"/>
    </xf>
    <xf numFmtId="0" fontId="6" fillId="0" borderId="0" xfId="3" applyFont="1" applyFill="1" applyBorder="1" applyAlignment="1">
      <alignment horizontal="left" vertical="top" wrapText="1"/>
    </xf>
    <xf numFmtId="0" fontId="6" fillId="0" borderId="13" xfId="3" applyFont="1" applyFill="1" applyBorder="1">
      <alignment vertical="center"/>
    </xf>
    <xf numFmtId="0" fontId="6" fillId="0" borderId="0" xfId="0" applyFont="1" applyFill="1" applyAlignment="1">
      <alignment horizontal="left" vertical="center"/>
    </xf>
    <xf numFmtId="0" fontId="6" fillId="0" borderId="0" xfId="3" applyFont="1" applyFill="1" applyBorder="1">
      <alignment vertical="center"/>
    </xf>
    <xf numFmtId="0" fontId="6" fillId="0" borderId="0" xfId="3" applyFont="1" applyFill="1" applyBorder="1" applyAlignment="1">
      <alignment horizontal="left" vertical="top"/>
    </xf>
    <xf numFmtId="0" fontId="6" fillId="0" borderId="1" xfId="3" applyFont="1" applyFill="1" applyBorder="1" applyAlignment="1">
      <alignment horizontal="center" vertical="center" wrapText="1"/>
    </xf>
    <xf numFmtId="0" fontId="6" fillId="0" borderId="0" xfId="3" applyFont="1" applyFill="1" applyAlignment="1">
      <alignment horizontal="right"/>
    </xf>
    <xf numFmtId="0" fontId="10" fillId="0" borderId="0" xfId="1" applyFont="1" applyFill="1" applyAlignment="1">
      <alignment horizontal="left" vertical="center"/>
    </xf>
    <xf numFmtId="0" fontId="28" fillId="0" borderId="17" xfId="3" applyFont="1" applyFill="1" applyBorder="1" applyAlignment="1">
      <alignment horizontal="center"/>
    </xf>
    <xf numFmtId="0" fontId="28" fillId="0" borderId="0" xfId="3" applyFont="1" applyFill="1" applyAlignment="1">
      <alignment horizontal="center"/>
    </xf>
    <xf numFmtId="0" fontId="28" fillId="0" borderId="18" xfId="3" applyFont="1" applyFill="1" applyBorder="1" applyAlignment="1">
      <alignment horizontal="center"/>
    </xf>
    <xf numFmtId="0" fontId="27" fillId="0" borderId="4" xfId="3" applyFont="1" applyFill="1" applyBorder="1" applyAlignment="1">
      <alignment horizontal="left" wrapText="1"/>
    </xf>
    <xf numFmtId="0" fontId="27" fillId="0" borderId="2" xfId="3" applyFont="1" applyFill="1" applyBorder="1" applyAlignment="1">
      <alignment horizontal="left" wrapText="1"/>
    </xf>
    <xf numFmtId="0" fontId="6" fillId="0" borderId="5" xfId="3" applyFont="1" applyFill="1" applyBorder="1" applyAlignment="1">
      <alignment horizontal="left" vertical="center"/>
    </xf>
    <xf numFmtId="0" fontId="6" fillId="0" borderId="4" xfId="3" applyFont="1" applyFill="1" applyBorder="1" applyAlignment="1">
      <alignment horizontal="left" vertical="center"/>
    </xf>
    <xf numFmtId="179" fontId="6" fillId="0" borderId="12" xfId="3" applyNumberFormat="1" applyFont="1" applyFill="1" applyBorder="1" applyAlignment="1">
      <alignment horizontal="center" vertical="center"/>
    </xf>
    <xf numFmtId="179" fontId="6" fillId="0" borderId="8" xfId="3" applyNumberFormat="1" applyFont="1" applyFill="1" applyBorder="1" applyAlignment="1">
      <alignment horizontal="center" vertical="center"/>
    </xf>
    <xf numFmtId="49" fontId="6" fillId="0" borderId="4" xfId="3" applyNumberFormat="1" applyFont="1" applyFill="1" applyBorder="1" applyAlignment="1">
      <alignment horizontal="left" vertical="center"/>
    </xf>
    <xf numFmtId="49" fontId="6" fillId="0" borderId="2" xfId="3" applyNumberFormat="1" applyFont="1" applyFill="1" applyBorder="1" applyAlignment="1">
      <alignment horizontal="left" vertical="center"/>
    </xf>
    <xf numFmtId="177" fontId="20" fillId="0" borderId="5" xfId="3" applyNumberFormat="1" applyFont="1" applyFill="1" applyBorder="1" applyAlignment="1">
      <alignment horizontal="left" vertical="center"/>
    </xf>
    <xf numFmtId="177" fontId="20" fillId="0" borderId="4" xfId="3" applyNumberFormat="1" applyFont="1" applyFill="1" applyBorder="1" applyAlignment="1">
      <alignment horizontal="left" vertical="center"/>
    </xf>
    <xf numFmtId="0" fontId="20" fillId="0" borderId="10" xfId="3" applyFont="1" applyFill="1" applyBorder="1" applyAlignment="1">
      <alignment horizontal="center" vertical="center" wrapText="1"/>
    </xf>
    <xf numFmtId="0" fontId="20" fillId="0" borderId="11" xfId="3" applyFont="1" applyFill="1" applyBorder="1" applyAlignment="1">
      <alignment horizontal="center" vertical="center" wrapText="1"/>
    </xf>
    <xf numFmtId="0" fontId="20" fillId="0" borderId="12" xfId="3" applyFont="1" applyFill="1" applyBorder="1" applyAlignment="1">
      <alignment horizontal="center" vertical="center" wrapText="1"/>
    </xf>
    <xf numFmtId="0" fontId="20" fillId="0" borderId="13" xfId="3" applyFont="1" applyFill="1" applyBorder="1" applyAlignment="1">
      <alignment horizontal="center" vertical="center" wrapText="1"/>
    </xf>
    <xf numFmtId="0" fontId="22" fillId="0" borderId="5" xfId="3" applyFont="1" applyFill="1" applyBorder="1" applyAlignment="1">
      <alignment horizontal="center" vertical="center"/>
    </xf>
    <xf numFmtId="0" fontId="22" fillId="0" borderId="4" xfId="3" applyFont="1" applyFill="1" applyBorder="1" applyAlignment="1">
      <alignment horizontal="center" vertical="center"/>
    </xf>
    <xf numFmtId="49" fontId="6" fillId="0" borderId="1" xfId="1" applyNumberFormat="1" applyFont="1" applyFill="1" applyBorder="1" applyAlignment="1">
      <alignment vertical="center"/>
    </xf>
    <xf numFmtId="0" fontId="23" fillId="0" borderId="10" xfId="1" applyFont="1" applyFill="1" applyBorder="1" applyAlignment="1">
      <alignment horizontal="center" vertical="center"/>
    </xf>
    <xf numFmtId="0" fontId="23" fillId="0" borderId="11" xfId="1" applyFont="1" applyFill="1" applyBorder="1" applyAlignment="1">
      <alignment horizontal="center" vertical="center"/>
    </xf>
    <xf numFmtId="0" fontId="23" fillId="0" borderId="17" xfId="1" applyFont="1" applyFill="1" applyBorder="1" applyAlignment="1">
      <alignment horizontal="center" vertical="center"/>
    </xf>
    <xf numFmtId="0" fontId="23" fillId="0" borderId="18" xfId="1" applyFont="1" applyFill="1" applyBorder="1" applyAlignment="1">
      <alignment horizontal="center" vertical="center"/>
    </xf>
    <xf numFmtId="0" fontId="23" fillId="0" borderId="12" xfId="1" applyFont="1" applyFill="1" applyBorder="1" applyAlignment="1">
      <alignment horizontal="center" vertical="center"/>
    </xf>
    <xf numFmtId="0" fontId="23" fillId="0" borderId="13" xfId="1" applyFont="1" applyFill="1" applyBorder="1" applyAlignment="1">
      <alignment horizontal="center" vertical="center"/>
    </xf>
    <xf numFmtId="179" fontId="6" fillId="0" borderId="13" xfId="3" applyNumberFormat="1" applyFont="1" applyFill="1" applyBorder="1" applyAlignment="1">
      <alignment horizontal="center" vertical="center"/>
    </xf>
    <xf numFmtId="0" fontId="6" fillId="0" borderId="21" xfId="1" applyFont="1" applyFill="1" applyBorder="1" applyAlignment="1">
      <alignment horizontal="left" vertical="center" wrapText="1"/>
    </xf>
    <xf numFmtId="0" fontId="6" fillId="0" borderId="6" xfId="1" applyFont="1" applyFill="1" applyBorder="1" applyAlignment="1">
      <alignment horizontal="left" vertical="center" wrapText="1"/>
    </xf>
    <xf numFmtId="179" fontId="6" fillId="0" borderId="5" xfId="3" applyNumberFormat="1" applyFont="1" applyFill="1" applyBorder="1" applyAlignment="1">
      <alignment horizontal="center" vertical="center"/>
    </xf>
    <xf numFmtId="179" fontId="6" fillId="0" borderId="4" xfId="3" applyNumberFormat="1" applyFont="1" applyFill="1" applyBorder="1" applyAlignment="1">
      <alignment horizontal="center" vertical="center"/>
    </xf>
    <xf numFmtId="179" fontId="6" fillId="0" borderId="2" xfId="3" applyNumberFormat="1" applyFont="1" applyFill="1" applyBorder="1" applyAlignment="1">
      <alignment horizontal="center" vertical="center"/>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3" xfId="1" applyFont="1" applyFill="1" applyBorder="1" applyAlignment="1">
      <alignment horizontal="center" vertical="center" wrapText="1"/>
    </xf>
    <xf numFmtId="177" fontId="6" fillId="0" borderId="5" xfId="3" applyNumberFormat="1" applyFont="1" applyFill="1" applyBorder="1" applyAlignment="1">
      <alignment horizontal="left" vertical="center"/>
    </xf>
    <xf numFmtId="177" fontId="6" fillId="0" borderId="4" xfId="3" applyNumberFormat="1" applyFont="1" applyFill="1" applyBorder="1" applyAlignment="1">
      <alignment horizontal="left" vertical="center"/>
    </xf>
    <xf numFmtId="49" fontId="6" fillId="0" borderId="8" xfId="1" applyNumberFormat="1" applyFont="1" applyFill="1" applyBorder="1" applyAlignment="1">
      <alignment horizontal="left" vertical="center"/>
    </xf>
    <xf numFmtId="49" fontId="6" fillId="0" borderId="13" xfId="1" applyNumberFormat="1" applyFont="1" applyFill="1" applyBorder="1" applyAlignment="1">
      <alignment horizontal="left" vertical="center"/>
    </xf>
    <xf numFmtId="0" fontId="6" fillId="0" borderId="5" xfId="1" applyFont="1" applyFill="1" applyBorder="1" applyAlignment="1">
      <alignment horizontal="left" vertical="center"/>
    </xf>
    <xf numFmtId="0" fontId="6" fillId="0" borderId="4" xfId="1" applyFont="1" applyFill="1" applyBorder="1" applyAlignment="1">
      <alignment horizontal="left" vertical="center"/>
    </xf>
    <xf numFmtId="0" fontId="6" fillId="0" borderId="2" xfId="1" applyFont="1" applyFill="1" applyBorder="1" applyAlignment="1">
      <alignment horizontal="left" vertical="center"/>
    </xf>
    <xf numFmtId="49" fontId="6" fillId="0" borderId="4" xfId="1" applyNumberFormat="1" applyFont="1" applyFill="1" applyBorder="1" applyAlignment="1">
      <alignment horizontal="left" vertical="center"/>
    </xf>
    <xf numFmtId="49" fontId="6" fillId="0" borderId="2" xfId="1" applyNumberFormat="1" applyFont="1" applyFill="1" applyBorder="1" applyAlignment="1">
      <alignment horizontal="left" vertical="center"/>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5"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2" xfId="1" applyFont="1" applyFill="1" applyBorder="1" applyAlignment="1">
      <alignment horizontal="left" vertical="center" wrapText="1"/>
    </xf>
    <xf numFmtId="0" fontId="13" fillId="0" borderId="5" xfId="3" applyFont="1" applyFill="1" applyBorder="1" applyAlignment="1">
      <alignment horizontal="center"/>
    </xf>
    <xf numFmtId="0" fontId="13" fillId="0" borderId="2" xfId="0" applyFont="1" applyFill="1" applyBorder="1" applyAlignment="1">
      <alignment horizontal="center"/>
    </xf>
    <xf numFmtId="49" fontId="10" fillId="0" borderId="12" xfId="3" applyNumberFormat="1" applyFont="1" applyFill="1" applyBorder="1" applyAlignment="1">
      <alignment horizontal="left" vertical="center" shrinkToFit="1"/>
    </xf>
    <xf numFmtId="49" fontId="10" fillId="0" borderId="13" xfId="3" applyNumberFormat="1" applyFont="1" applyFill="1" applyBorder="1" applyAlignment="1">
      <alignment horizontal="left" vertical="center" shrinkToFit="1"/>
    </xf>
    <xf numFmtId="0" fontId="6" fillId="0" borderId="10" xfId="3" applyFont="1" applyFill="1" applyBorder="1" applyAlignment="1">
      <alignment horizontal="center" vertical="center"/>
    </xf>
    <xf numFmtId="0" fontId="6" fillId="0" borderId="11" xfId="3" applyFont="1" applyFill="1" applyBorder="1" applyAlignment="1">
      <alignment horizontal="center" vertical="center"/>
    </xf>
    <xf numFmtId="0" fontId="6" fillId="0" borderId="24" xfId="3" applyFont="1" applyFill="1" applyBorder="1" applyAlignment="1">
      <alignment horizontal="left" vertical="center"/>
    </xf>
    <xf numFmtId="0" fontId="6" fillId="0" borderId="25" xfId="3" applyFont="1" applyFill="1" applyBorder="1" applyAlignment="1">
      <alignment horizontal="left" vertical="center"/>
    </xf>
    <xf numFmtId="0" fontId="6" fillId="0" borderId="26" xfId="3" applyFont="1" applyFill="1" applyBorder="1" applyAlignment="1">
      <alignment horizontal="left" vertical="center"/>
    </xf>
    <xf numFmtId="0" fontId="6" fillId="0" borderId="17" xfId="3" applyFont="1" applyFill="1" applyBorder="1" applyAlignment="1">
      <alignment horizontal="center" vertical="center"/>
    </xf>
    <xf numFmtId="0" fontId="6" fillId="0" borderId="18" xfId="3" applyFont="1" applyFill="1" applyBorder="1" applyAlignment="1">
      <alignment horizontal="center" vertical="center"/>
    </xf>
    <xf numFmtId="0" fontId="10" fillId="0" borderId="27" xfId="3" applyFont="1" applyFill="1" applyBorder="1" applyAlignment="1">
      <alignment horizontal="left" vertical="center"/>
    </xf>
    <xf numFmtId="0" fontId="10" fillId="0" borderId="28" xfId="3" applyFont="1" applyFill="1" applyBorder="1" applyAlignment="1">
      <alignment horizontal="left" vertical="center"/>
    </xf>
    <xf numFmtId="0" fontId="10" fillId="0" borderId="29" xfId="3" applyFont="1" applyFill="1" applyBorder="1" applyAlignment="1">
      <alignment horizontal="left" vertical="center"/>
    </xf>
    <xf numFmtId="180" fontId="6" fillId="0" borderId="8" xfId="3" applyNumberFormat="1" applyFont="1" applyFill="1" applyBorder="1" applyAlignment="1">
      <alignment horizontal="center" vertical="center"/>
    </xf>
    <xf numFmtId="180" fontId="6" fillId="0" borderId="13" xfId="3" applyNumberFormat="1" applyFont="1" applyFill="1" applyBorder="1" applyAlignment="1">
      <alignment horizontal="center" vertical="center"/>
    </xf>
    <xf numFmtId="0" fontId="6" fillId="0" borderId="5"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21"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4" xfId="3" applyFont="1" applyFill="1" applyBorder="1" applyAlignment="1">
      <alignment horizontal="center" vertical="center" wrapText="1"/>
    </xf>
    <xf numFmtId="0" fontId="10" fillId="0" borderId="3" xfId="0" applyFont="1" applyFill="1" applyBorder="1" applyAlignment="1">
      <alignment horizontal="center" vertical="center"/>
    </xf>
    <xf numFmtId="0" fontId="6" fillId="0" borderId="12" xfId="3" applyFont="1" applyFill="1" applyBorder="1" applyAlignment="1">
      <alignment horizontal="center" vertical="center"/>
    </xf>
    <xf numFmtId="0" fontId="6" fillId="0" borderId="8" xfId="3" applyFont="1" applyFill="1" applyBorder="1" applyAlignment="1">
      <alignment horizontal="center" vertical="center"/>
    </xf>
    <xf numFmtId="0" fontId="6" fillId="0" borderId="13" xfId="3" applyFont="1" applyFill="1" applyBorder="1" applyAlignment="1">
      <alignment horizontal="center" vertical="center"/>
    </xf>
    <xf numFmtId="178" fontId="10" fillId="0" borderId="12" xfId="3" applyNumberFormat="1" applyFont="1" applyFill="1" applyBorder="1" applyAlignment="1">
      <alignment horizontal="center" vertical="center"/>
    </xf>
    <xf numFmtId="178" fontId="10" fillId="0" borderId="13" xfId="3" applyNumberFormat="1" applyFont="1" applyFill="1" applyBorder="1" applyAlignment="1">
      <alignment horizontal="center" vertical="center"/>
    </xf>
    <xf numFmtId="178" fontId="6" fillId="0" borderId="12" xfId="3" applyNumberFormat="1" applyFont="1" applyFill="1" applyBorder="1" applyAlignment="1">
      <alignment horizontal="center" vertical="center"/>
    </xf>
    <xf numFmtId="178" fontId="6" fillId="0" borderId="13" xfId="3" applyNumberFormat="1" applyFont="1" applyFill="1" applyBorder="1" applyAlignment="1">
      <alignment horizontal="center" vertical="center"/>
    </xf>
    <xf numFmtId="0" fontId="6" fillId="0" borderId="0" xfId="3" applyFont="1" applyFill="1" applyAlignment="1">
      <alignment horizontal="center" vertical="center" wrapText="1"/>
    </xf>
    <xf numFmtId="0" fontId="6" fillId="0" borderId="10" xfId="3" applyFont="1" applyFill="1" applyBorder="1" applyAlignment="1">
      <alignment horizontal="center" vertical="center" wrapText="1"/>
    </xf>
    <xf numFmtId="0" fontId="10" fillId="0" borderId="5"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2" xfId="3" applyFont="1" applyFill="1" applyBorder="1" applyAlignment="1">
      <alignment horizontal="center" vertical="center"/>
    </xf>
    <xf numFmtId="0" fontId="21" fillId="0" borderId="21" xfId="3" applyFont="1" applyFill="1" applyBorder="1" applyAlignment="1">
      <alignment horizontal="left" vertical="top"/>
    </xf>
    <xf numFmtId="0" fontId="6" fillId="0" borderId="17" xfId="3" applyFont="1" applyFill="1" applyBorder="1" applyAlignment="1">
      <alignment horizontal="center" vertical="center" wrapText="1"/>
    </xf>
    <xf numFmtId="0" fontId="6" fillId="0" borderId="18" xfId="3" applyFont="1" applyFill="1" applyBorder="1" applyAlignment="1">
      <alignment horizontal="center" vertical="center" wrapText="1"/>
    </xf>
    <xf numFmtId="0" fontId="10" fillId="0" borderId="10" xfId="3" applyFont="1" applyFill="1" applyBorder="1" applyAlignment="1">
      <alignment horizontal="center" vertical="center"/>
    </xf>
    <xf numFmtId="0" fontId="10" fillId="0" borderId="11" xfId="3" applyFont="1" applyFill="1" applyBorder="1" applyAlignment="1">
      <alignment horizontal="center" vertical="center"/>
    </xf>
    <xf numFmtId="0" fontId="10" fillId="0" borderId="12" xfId="3" applyFont="1" applyFill="1" applyBorder="1" applyAlignment="1">
      <alignment horizontal="center" vertical="center"/>
    </xf>
    <xf numFmtId="0" fontId="10" fillId="0" borderId="13" xfId="3" applyFont="1" applyFill="1" applyBorder="1" applyAlignment="1">
      <alignment horizontal="center" vertical="center"/>
    </xf>
    <xf numFmtId="0" fontId="6" fillId="0" borderId="16" xfId="3" applyFont="1" applyFill="1" applyBorder="1" applyAlignment="1">
      <alignment horizontal="center" vertical="center"/>
    </xf>
    <xf numFmtId="180" fontId="6" fillId="0" borderId="5" xfId="3" applyNumberFormat="1" applyFont="1" applyFill="1" applyBorder="1" applyAlignment="1">
      <alignment horizontal="center" vertical="center"/>
    </xf>
    <xf numFmtId="180" fontId="6" fillId="0" borderId="2" xfId="3" applyNumberFormat="1" applyFont="1" applyFill="1" applyBorder="1" applyAlignment="1">
      <alignment horizontal="center" vertical="center"/>
    </xf>
    <xf numFmtId="179" fontId="6" fillId="0" borderId="5" xfId="3" applyNumberFormat="1" applyFont="1" applyFill="1" applyBorder="1" applyAlignment="1">
      <alignment horizontal="left" vertical="center"/>
    </xf>
    <xf numFmtId="179" fontId="6" fillId="0" borderId="4" xfId="3" applyNumberFormat="1" applyFont="1" applyFill="1" applyBorder="1" applyAlignment="1">
      <alignment horizontal="left" vertical="center"/>
    </xf>
    <xf numFmtId="179" fontId="6" fillId="0" borderId="2" xfId="3" applyNumberFormat="1" applyFont="1" applyFill="1" applyBorder="1" applyAlignment="1">
      <alignment horizontal="left" vertical="center"/>
    </xf>
    <xf numFmtId="0" fontId="6" fillId="0" borderId="1" xfId="3" applyFont="1" applyFill="1" applyBorder="1" applyAlignment="1">
      <alignment horizontal="left" vertical="center" wrapText="1" indent="1" shrinkToFit="1"/>
    </xf>
    <xf numFmtId="0" fontId="12" fillId="0" borderId="5"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4"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5" xfId="1" applyFont="1" applyFill="1" applyBorder="1" applyAlignment="1">
      <alignment horizontal="left" vertical="center" shrinkToFit="1"/>
    </xf>
    <xf numFmtId="0" fontId="6" fillId="0" borderId="4" xfId="1" applyFont="1" applyFill="1" applyBorder="1" applyAlignment="1">
      <alignment horizontal="left" vertical="center" shrinkToFit="1"/>
    </xf>
    <xf numFmtId="0" fontId="6" fillId="0" borderId="2" xfId="1" applyFont="1" applyFill="1" applyBorder="1" applyAlignment="1">
      <alignment horizontal="left" vertical="center" shrinkToFit="1"/>
    </xf>
    <xf numFmtId="0" fontId="26" fillId="0" borderId="0" xfId="1" applyFont="1" applyFill="1" applyAlignment="1">
      <alignment horizontal="center" vertical="center"/>
    </xf>
    <xf numFmtId="0" fontId="6" fillId="0" borderId="1" xfId="3" applyFont="1" applyFill="1" applyBorder="1" applyAlignment="1">
      <alignment horizontal="distributed" vertical="center" indent="1"/>
    </xf>
    <xf numFmtId="0" fontId="6" fillId="0" borderId="5" xfId="3" applyFont="1" applyFill="1" applyBorder="1" applyAlignment="1">
      <alignment horizontal="distributed" vertical="center" indent="1"/>
    </xf>
    <xf numFmtId="0" fontId="6" fillId="0" borderId="8" xfId="3" applyFont="1" applyFill="1" applyBorder="1" applyAlignment="1">
      <alignment horizontal="left" vertical="center"/>
    </xf>
    <xf numFmtId="0" fontId="6" fillId="0" borderId="2" xfId="1" applyFont="1" applyFill="1" applyBorder="1" applyAlignment="1">
      <alignment horizontal="center" vertical="center" wrapText="1"/>
    </xf>
    <xf numFmtId="0" fontId="6" fillId="0" borderId="1" xfId="3" applyFont="1" applyFill="1" applyBorder="1" applyAlignment="1">
      <alignment horizontal="left" vertical="center" wrapText="1" indent="1"/>
    </xf>
    <xf numFmtId="0" fontId="6" fillId="0" borderId="0" xfId="3" applyFont="1" applyFill="1" applyAlignment="1">
      <alignment horizontal="left" vertical="top" wrapText="1"/>
    </xf>
    <xf numFmtId="0" fontId="6" fillId="0" borderId="1" xfId="3" applyFont="1" applyFill="1" applyBorder="1" applyAlignment="1">
      <alignment horizontal="left" vertical="center" indent="1"/>
    </xf>
    <xf numFmtId="0" fontId="6" fillId="0" borderId="1" xfId="3" applyFont="1" applyFill="1" applyBorder="1" applyAlignment="1">
      <alignment horizontal="left" vertical="top" wrapText="1"/>
    </xf>
    <xf numFmtId="0" fontId="6" fillId="0" borderId="1" xfId="3" applyFont="1" applyFill="1" applyBorder="1" applyAlignment="1">
      <alignment horizontal="center" vertical="top" wrapText="1"/>
    </xf>
    <xf numFmtId="0" fontId="6" fillId="0" borderId="1" xfId="3" applyFont="1" applyFill="1" applyBorder="1" applyAlignment="1">
      <alignment horizontal="left" vertical="center" wrapText="1"/>
    </xf>
    <xf numFmtId="176" fontId="6" fillId="0" borderId="8" xfId="3" applyNumberFormat="1" applyFont="1" applyFill="1" applyBorder="1" applyAlignment="1">
      <alignment horizontal="left"/>
    </xf>
    <xf numFmtId="0" fontId="6" fillId="0" borderId="10" xfId="3" applyFont="1" applyFill="1" applyBorder="1" applyAlignment="1">
      <alignment horizontal="center"/>
    </xf>
    <xf numFmtId="0" fontId="6" fillId="0" borderId="11" xfId="3" applyFont="1" applyFill="1" applyBorder="1" applyAlignment="1">
      <alignment horizontal="center"/>
    </xf>
    <xf numFmtId="0" fontId="6" fillId="0" borderId="12" xfId="3" applyFont="1" applyFill="1" applyBorder="1" applyAlignment="1">
      <alignment horizontal="center"/>
    </xf>
    <xf numFmtId="0" fontId="6" fillId="0" borderId="13" xfId="3" applyFont="1" applyFill="1" applyBorder="1" applyAlignment="1">
      <alignment horizontal="center"/>
    </xf>
    <xf numFmtId="0" fontId="13" fillId="0" borderId="0" xfId="3" applyFont="1" applyFill="1" applyAlignment="1">
      <alignment horizontal="center" vertical="center" wrapText="1"/>
    </xf>
    <xf numFmtId="0" fontId="13" fillId="0" borderId="0" xfId="3" applyFont="1" applyFill="1" applyAlignment="1">
      <alignment horizontal="center" vertical="center"/>
    </xf>
    <xf numFmtId="0" fontId="13" fillId="0" borderId="18" xfId="3" applyFont="1" applyFill="1" applyBorder="1" applyAlignment="1">
      <alignment horizontal="center" vertical="center"/>
    </xf>
    <xf numFmtId="0" fontId="25" fillId="0" borderId="0" xfId="3" applyFont="1" applyFill="1" applyAlignment="1">
      <alignment horizontal="center" vertical="center"/>
    </xf>
    <xf numFmtId="0" fontId="25" fillId="0" borderId="18" xfId="3" applyFont="1" applyFill="1" applyBorder="1" applyAlignment="1">
      <alignment horizontal="center" vertical="center"/>
    </xf>
    <xf numFmtId="0" fontId="10" fillId="0" borderId="0" xfId="3" applyFont="1" applyFill="1" applyAlignment="1">
      <alignment horizontal="center"/>
    </xf>
    <xf numFmtId="0" fontId="10" fillId="0" borderId="18" xfId="3" applyFont="1" applyFill="1" applyBorder="1" applyAlignment="1">
      <alignment horizontal="center"/>
    </xf>
    <xf numFmtId="0" fontId="6" fillId="0" borderId="23" xfId="3" applyFont="1" applyFill="1" applyBorder="1" applyAlignment="1">
      <alignment horizontal="center" vertical="center"/>
    </xf>
    <xf numFmtId="0" fontId="6" fillId="0" borderId="22" xfId="3" applyFont="1" applyFill="1" applyBorder="1" applyAlignment="1">
      <alignment horizontal="center" vertical="center"/>
    </xf>
    <xf numFmtId="0" fontId="6" fillId="0" borderId="4" xfId="1" applyFont="1" applyFill="1" applyBorder="1" applyAlignment="1">
      <alignment horizontal="center" vertical="center"/>
    </xf>
    <xf numFmtId="5" fontId="6" fillId="0" borderId="5" xfId="1" applyNumberFormat="1" applyFont="1" applyFill="1" applyBorder="1" applyAlignment="1">
      <alignment horizontal="right" vertical="center" shrinkToFit="1"/>
    </xf>
    <xf numFmtId="5" fontId="6" fillId="0" borderId="2" xfId="1" applyNumberFormat="1" applyFont="1" applyFill="1" applyBorder="1" applyAlignment="1">
      <alignment horizontal="right" vertical="center" shrinkToFit="1"/>
    </xf>
    <xf numFmtId="0" fontId="6" fillId="0" borderId="19" xfId="1" applyFont="1" applyFill="1" applyBorder="1" applyAlignment="1">
      <alignment horizontal="center" vertical="center" shrinkToFit="1"/>
    </xf>
    <xf numFmtId="0" fontId="6" fillId="0" borderId="20" xfId="1" applyFont="1" applyFill="1" applyBorder="1" applyAlignment="1">
      <alignment horizontal="center" vertical="center" shrinkToFit="1"/>
    </xf>
    <xf numFmtId="0" fontId="20" fillId="0" borderId="5" xfId="1" applyFont="1" applyFill="1" applyBorder="1" applyAlignment="1">
      <alignment horizontal="left" vertical="center" wrapText="1" shrinkToFit="1"/>
    </xf>
    <xf numFmtId="0" fontId="20" fillId="0" borderId="4" xfId="1" applyFont="1" applyFill="1" applyBorder="1" applyAlignment="1">
      <alignment horizontal="left" vertical="center" shrinkToFit="1"/>
    </xf>
    <xf numFmtId="0" fontId="20" fillId="0" borderId="2" xfId="1" applyFont="1" applyFill="1" applyBorder="1" applyAlignment="1">
      <alignment horizontal="left" vertical="center" shrinkToFit="1"/>
    </xf>
    <xf numFmtId="0" fontId="6" fillId="0" borderId="10" xfId="1" applyFont="1" applyFill="1" applyBorder="1" applyAlignment="1">
      <alignment horizontal="left" vertical="center" wrapText="1" shrinkToFit="1"/>
    </xf>
    <xf numFmtId="0" fontId="6" fillId="0" borderId="16" xfId="1" applyFont="1" applyFill="1" applyBorder="1" applyAlignment="1">
      <alignment horizontal="left" vertical="center" wrapText="1" shrinkToFit="1"/>
    </xf>
    <xf numFmtId="0" fontId="6" fillId="0" borderId="11" xfId="1" applyFont="1" applyFill="1" applyBorder="1" applyAlignment="1">
      <alignment horizontal="left" vertical="center" wrapText="1" shrinkToFit="1"/>
    </xf>
    <xf numFmtId="0" fontId="10" fillId="0" borderId="0" xfId="3" applyFont="1" applyFill="1" applyAlignment="1">
      <alignment horizontal="left" vertical="top"/>
    </xf>
    <xf numFmtId="0" fontId="6" fillId="0" borderId="4" xfId="1" applyFont="1" applyFill="1" applyBorder="1" applyAlignment="1">
      <alignment horizontal="center" vertical="center" wrapText="1" shrinkToFit="1"/>
    </xf>
    <xf numFmtId="49" fontId="6" fillId="0" borderId="1" xfId="1" applyNumberFormat="1" applyFont="1" applyFill="1" applyBorder="1" applyAlignment="1">
      <alignment horizontal="center" vertical="center"/>
    </xf>
    <xf numFmtId="0" fontId="20" fillId="0" borderId="14" xfId="1" applyFont="1" applyFill="1" applyBorder="1" applyAlignment="1">
      <alignment vertical="center" wrapText="1" shrinkToFit="1"/>
    </xf>
    <xf numFmtId="0" fontId="20" fillId="0" borderId="31" xfId="1" applyFont="1" applyFill="1" applyBorder="1" applyAlignment="1">
      <alignment vertical="center" shrinkToFit="1"/>
    </xf>
    <xf numFmtId="0" fontId="6" fillId="0" borderId="16"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6"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13" fillId="0" borderId="0" xfId="3" applyFont="1" applyFill="1" applyAlignment="1"/>
    <xf numFmtId="0" fontId="20" fillId="0" borderId="33" xfId="1" applyFont="1" applyFill="1" applyBorder="1" applyAlignment="1">
      <alignment horizontal="center" vertical="center" wrapText="1" shrinkToFit="1"/>
    </xf>
    <xf numFmtId="176" fontId="20" fillId="0" borderId="34" xfId="1" applyNumberFormat="1" applyFont="1" applyFill="1" applyBorder="1" applyAlignment="1">
      <alignment horizontal="center" vertical="center" shrinkToFit="1"/>
    </xf>
    <xf numFmtId="176" fontId="20" fillId="0" borderId="35" xfId="1" applyNumberFormat="1" applyFont="1" applyFill="1" applyBorder="1" applyAlignment="1">
      <alignment horizontal="center" vertical="center" shrinkToFit="1"/>
    </xf>
    <xf numFmtId="0" fontId="20" fillId="0" borderId="34" xfId="1" applyFont="1" applyFill="1" applyBorder="1" applyAlignment="1">
      <alignment horizontal="center" vertical="center" shrinkToFit="1"/>
    </xf>
    <xf numFmtId="0" fontId="20" fillId="0" borderId="35" xfId="1" applyFont="1" applyFill="1" applyBorder="1" applyAlignment="1">
      <alignment horizontal="center" vertical="center" shrinkToFit="1"/>
    </xf>
    <xf numFmtId="0" fontId="20" fillId="0" borderId="32" xfId="1" applyFont="1" applyFill="1" applyBorder="1" applyAlignment="1">
      <alignment horizontal="center" vertical="center" shrinkToFit="1"/>
    </xf>
    <xf numFmtId="0" fontId="20" fillId="0" borderId="7" xfId="1" applyFont="1" applyFill="1" applyBorder="1" applyAlignment="1">
      <alignment horizontal="center" vertical="center" wrapText="1" shrinkToFit="1"/>
    </xf>
    <xf numFmtId="176" fontId="29" fillId="0" borderId="8" xfId="1" applyNumberFormat="1" applyFont="1" applyFill="1" applyBorder="1" applyAlignment="1">
      <alignment horizontal="center" vertical="center" shrinkToFit="1"/>
    </xf>
    <xf numFmtId="0" fontId="20" fillId="0" borderId="8" xfId="1" applyFont="1" applyFill="1" applyBorder="1" applyAlignment="1">
      <alignment horizontal="right" vertical="center" shrinkToFit="1"/>
    </xf>
    <xf numFmtId="0" fontId="29" fillId="0" borderId="8" xfId="1" applyFont="1" applyFill="1" applyBorder="1" applyAlignment="1">
      <alignment horizontal="center" vertical="center" shrinkToFit="1"/>
    </xf>
    <xf numFmtId="0" fontId="20" fillId="0" borderId="13" xfId="1" applyFont="1" applyFill="1" applyBorder="1" applyAlignment="1">
      <alignment vertical="center" shrinkToFit="1"/>
    </xf>
    <xf numFmtId="0" fontId="10" fillId="0" borderId="10" xfId="1" applyFont="1" applyFill="1" applyBorder="1" applyAlignment="1">
      <alignment horizontal="center" vertical="center" wrapText="1"/>
    </xf>
    <xf numFmtId="0" fontId="10" fillId="0" borderId="11" xfId="1" applyFont="1" applyFill="1" applyBorder="1" applyAlignment="1">
      <alignment horizontal="center" vertical="center" wrapText="1"/>
    </xf>
    <xf numFmtId="0" fontId="23" fillId="0" borderId="5" xfId="1" applyFont="1" applyFill="1" applyBorder="1" applyAlignment="1">
      <alignment horizontal="left" vertical="center" shrinkToFit="1"/>
    </xf>
    <xf numFmtId="0" fontId="23" fillId="0" borderId="4" xfId="1" applyFont="1" applyFill="1" applyBorder="1" applyAlignment="1">
      <alignment horizontal="left" vertical="center" shrinkToFit="1"/>
    </xf>
    <xf numFmtId="0" fontId="23" fillId="0" borderId="2" xfId="1" applyFont="1" applyFill="1" applyBorder="1" applyAlignment="1">
      <alignment horizontal="left" vertical="center" shrinkToFit="1"/>
    </xf>
    <xf numFmtId="0" fontId="10" fillId="0" borderId="17"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20" fillId="0" borderId="2" xfId="3" applyFont="1" applyFill="1" applyBorder="1" applyAlignment="1">
      <alignment vertical="top"/>
    </xf>
  </cellXfs>
  <cellStyles count="7">
    <cellStyle name="桁区切り 2" xfId="6"/>
    <cellStyle name="標準" xfId="0" builtinId="0"/>
    <cellStyle name="標準 2" xfId="1"/>
    <cellStyle name="標準 3" xfId="2"/>
    <cellStyle name="標準 3 2" xfId="3"/>
    <cellStyle name="標準 4" xfId="4"/>
    <cellStyle name="標準 5" xfId="5"/>
  </cellStyles>
  <dxfs count="0"/>
  <tableStyles count="0" defaultTableStyle="TableStyleMedium2" defaultPivotStyle="PivotStyleLight16"/>
  <colors>
    <mruColors>
      <color rgb="FFEFFFEF"/>
      <color rgb="FFFEFB8F"/>
      <color rgb="FFD7FFD8"/>
      <color rgb="FFCCFFFF"/>
      <color rgb="FFFDFDC3"/>
      <color rgb="FFFFCC66"/>
      <color rgb="FF99FFCC"/>
      <color rgb="FFFFE5E1"/>
      <color rgb="FFC0C0C0"/>
      <color rgb="FFFFF8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64" lockText="1" noThreeD="1"/>
</file>

<file path=xl/ctrlProps/ctrlProp10.xml><?xml version="1.0" encoding="utf-8"?>
<formControlPr xmlns="http://schemas.microsoft.com/office/spreadsheetml/2009/9/main" objectType="CheckBox" fmlaLink="$Q$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J$6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J$65" lockText="1" noThreeD="1"/>
</file>

<file path=xl/ctrlProps/ctrlProp30.xml><?xml version="1.0" encoding="utf-8"?>
<formControlPr xmlns="http://schemas.microsoft.com/office/spreadsheetml/2009/9/main" objectType="CheckBox" fmlaLink="$Q$7" lockText="1" noThreeD="1"/>
</file>

<file path=xl/ctrlProps/ctrlProp31.xml><?xml version="1.0" encoding="utf-8"?>
<formControlPr xmlns="http://schemas.microsoft.com/office/spreadsheetml/2009/9/main" objectType="CheckBox" fmlaLink="$Q$8" lockText="1" noThreeD="1"/>
</file>

<file path=xl/ctrlProps/ctrlProp32.xml><?xml version="1.0" encoding="utf-8"?>
<formControlPr xmlns="http://schemas.microsoft.com/office/spreadsheetml/2009/9/main" objectType="CheckBox" fmlaLink="$Q$9" lockText="1" noThreeD="1"/>
</file>

<file path=xl/ctrlProps/ctrlProp33.xml><?xml version="1.0" encoding="utf-8"?>
<formControlPr xmlns="http://schemas.microsoft.com/office/spreadsheetml/2009/9/main" objectType="CheckBox" fmlaLink="$Q$10" lockText="1" noThreeD="1"/>
</file>

<file path=xl/ctrlProps/ctrlProp34.xml><?xml version="1.0" encoding="utf-8"?>
<formControlPr xmlns="http://schemas.microsoft.com/office/spreadsheetml/2009/9/main" objectType="CheckBox" fmlaLink="$Q$11" lockText="1" noThreeD="1"/>
</file>

<file path=xl/ctrlProps/ctrlProp35.xml><?xml version="1.0" encoding="utf-8"?>
<formControlPr xmlns="http://schemas.microsoft.com/office/spreadsheetml/2009/9/main" objectType="CheckBox" fmlaLink="$Q$12" lockText="1" noThreeD="1"/>
</file>

<file path=xl/ctrlProps/ctrlProp36.xml><?xml version="1.0" encoding="utf-8"?>
<formControlPr xmlns="http://schemas.microsoft.com/office/spreadsheetml/2009/9/main" objectType="CheckBox" fmlaLink="$Q$37" lockText="1" noThreeD="1"/>
</file>

<file path=xl/ctrlProps/ctrlProp37.xml><?xml version="1.0" encoding="utf-8"?>
<formControlPr xmlns="http://schemas.microsoft.com/office/spreadsheetml/2009/9/main" objectType="CheckBox" fmlaLink="$Q$38" lockText="1" noThreeD="1"/>
</file>

<file path=xl/ctrlProps/ctrlProp38.xml><?xml version="1.0" encoding="utf-8"?>
<formControlPr xmlns="http://schemas.microsoft.com/office/spreadsheetml/2009/9/main" objectType="CheckBox" fmlaLink="$Q$39" lockText="1" noThreeD="1"/>
</file>

<file path=xl/ctrlProps/ctrlProp39.xml><?xml version="1.0" encoding="utf-8"?>
<formControlPr xmlns="http://schemas.microsoft.com/office/spreadsheetml/2009/9/main" objectType="CheckBox" fmlaLink="$Q$40" lockText="1" noThreeD="1"/>
</file>

<file path=xl/ctrlProps/ctrlProp4.xml><?xml version="1.0" encoding="utf-8"?>
<formControlPr xmlns="http://schemas.microsoft.com/office/spreadsheetml/2009/9/main" objectType="CheckBox" fmlaLink="$Q$80" lockText="1" noThreeD="1"/>
</file>

<file path=xl/ctrlProps/ctrlProp40.xml><?xml version="1.0" encoding="utf-8"?>
<formControlPr xmlns="http://schemas.microsoft.com/office/spreadsheetml/2009/9/main" objectType="CheckBox" fmlaLink="$Q$41"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fmlaLink="$Q$44" lockText="1" noThreeD="1"/>
</file>

<file path=xl/ctrlProps/ctrlProp47.xml><?xml version="1.0" encoding="utf-8"?>
<formControlPr xmlns="http://schemas.microsoft.com/office/spreadsheetml/2009/9/main" objectType="CheckBox" fmlaLink="$J$64" lockText="1" noThreeD="1"/>
</file>

<file path=xl/ctrlProps/ctrlProp48.xml><?xml version="1.0" encoding="utf-8"?>
<formControlPr xmlns="http://schemas.microsoft.com/office/spreadsheetml/2009/9/main" objectType="CheckBox" fmlaLink="$J$63" lockText="1" noThreeD="1"/>
</file>

<file path=xl/ctrlProps/ctrlProp49.xml><?xml version="1.0" encoding="utf-8"?>
<formControlPr xmlns="http://schemas.microsoft.com/office/spreadsheetml/2009/9/main" objectType="CheckBox" fmlaLink="$J$65" lockText="1" noThreeD="1"/>
</file>

<file path=xl/ctrlProps/ctrlProp5.xml><?xml version="1.0" encoding="utf-8"?>
<formControlPr xmlns="http://schemas.microsoft.com/office/spreadsheetml/2009/9/main" objectType="CheckBox" fmlaLink="$Q$79"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18" lockText="1" noThreeD="1"/>
</file>

<file path=xl/ctrlProps/ctrlProp53.xml><?xml version="1.0" encoding="utf-8"?>
<formControlPr xmlns="http://schemas.microsoft.com/office/spreadsheetml/2009/9/main" objectType="CheckBox" fmlaLink="$Q$19" lockText="1" noThreeD="1"/>
</file>

<file path=xl/ctrlProps/ctrlProp54.xml><?xml version="1.0" encoding="utf-8"?>
<formControlPr xmlns="http://schemas.microsoft.com/office/spreadsheetml/2009/9/main" objectType="CheckBox" fmlaLink="$Q$50"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Q$78"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Q$51" lockText="1" noThreeD="1"/>
</file>

<file path=xl/ctrlProps/ctrlProp72.xml><?xml version="1.0" encoding="utf-8"?>
<formControlPr xmlns="http://schemas.microsoft.com/office/spreadsheetml/2009/9/main" objectType="CheckBox" fmlaLink="$Q$7" lockText="1" noThreeD="1"/>
</file>

<file path=xl/ctrlProps/ctrlProp73.xml><?xml version="1.0" encoding="utf-8"?>
<formControlPr xmlns="http://schemas.microsoft.com/office/spreadsheetml/2009/9/main" objectType="CheckBox" fmlaLink="$Q$8" lockText="1" noThreeD="1"/>
</file>

<file path=xl/ctrlProps/ctrlProp74.xml><?xml version="1.0" encoding="utf-8"?>
<formControlPr xmlns="http://schemas.microsoft.com/office/spreadsheetml/2009/9/main" objectType="CheckBox" fmlaLink="$Q$9" lockText="1" noThreeD="1"/>
</file>

<file path=xl/ctrlProps/ctrlProp75.xml><?xml version="1.0" encoding="utf-8"?>
<formControlPr xmlns="http://schemas.microsoft.com/office/spreadsheetml/2009/9/main" objectType="CheckBox" fmlaLink="$Q$10" lockText="1" noThreeD="1"/>
</file>

<file path=xl/ctrlProps/ctrlProp76.xml><?xml version="1.0" encoding="utf-8"?>
<formControlPr xmlns="http://schemas.microsoft.com/office/spreadsheetml/2009/9/main" objectType="CheckBox" fmlaLink="$Q$11" lockText="1" noThreeD="1"/>
</file>

<file path=xl/ctrlProps/ctrlProp77.xml><?xml version="1.0" encoding="utf-8"?>
<formControlPr xmlns="http://schemas.microsoft.com/office/spreadsheetml/2009/9/main" objectType="CheckBox" fmlaLink="$Q$12" lockText="1" noThreeD="1"/>
</file>

<file path=xl/ctrlProps/ctrlProp78.xml><?xml version="1.0" encoding="utf-8"?>
<formControlPr xmlns="http://schemas.microsoft.com/office/spreadsheetml/2009/9/main" objectType="CheckBox" fmlaLink="$Q$37" lockText="1" noThreeD="1"/>
</file>

<file path=xl/ctrlProps/ctrlProp79.xml><?xml version="1.0" encoding="utf-8"?>
<formControlPr xmlns="http://schemas.microsoft.com/office/spreadsheetml/2009/9/main" objectType="CheckBox" fmlaLink="$Q$38"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Q$39" lockText="1" noThreeD="1"/>
</file>

<file path=xl/ctrlProps/ctrlProp81.xml><?xml version="1.0" encoding="utf-8"?>
<formControlPr xmlns="http://schemas.microsoft.com/office/spreadsheetml/2009/9/main" objectType="CheckBox" fmlaLink="$Q$40" lockText="1" noThreeD="1"/>
</file>

<file path=xl/ctrlProps/ctrlProp82.xml><?xml version="1.0" encoding="utf-8"?>
<formControlPr xmlns="http://schemas.microsoft.com/office/spreadsheetml/2009/9/main" objectType="CheckBox" fmlaLink="$Q$41"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Q$44"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Q$18"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fmlaLink="$Q$81"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182880</xdr:colOff>
          <xdr:row>62</xdr:row>
          <xdr:rowOff>68580</xdr:rowOff>
        </xdr:from>
        <xdr:to>
          <xdr:col>6</xdr:col>
          <xdr:colOff>106680</xdr:colOff>
          <xdr:row>63</xdr:row>
          <xdr:rowOff>22860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貸主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62</xdr:row>
          <xdr:rowOff>68580</xdr:rowOff>
        </xdr:from>
        <xdr:to>
          <xdr:col>4</xdr:col>
          <xdr:colOff>556260</xdr:colOff>
          <xdr:row>63</xdr:row>
          <xdr:rowOff>22860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仲介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62</xdr:row>
          <xdr:rowOff>68580</xdr:rowOff>
        </xdr:from>
        <xdr:to>
          <xdr:col>8</xdr:col>
          <xdr:colOff>563880</xdr:colOff>
          <xdr:row>63</xdr:row>
          <xdr:rowOff>22860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貸主代理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79</xdr:row>
          <xdr:rowOff>83820</xdr:rowOff>
        </xdr:from>
        <xdr:to>
          <xdr:col>8</xdr:col>
          <xdr:colOff>76200</xdr:colOff>
          <xdr:row>79</xdr:row>
          <xdr:rowOff>678180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全国賃貸住宅経営者協会連合会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518160</xdr:colOff>
          <xdr:row>79</xdr:row>
          <xdr:rowOff>45720</xdr:rowOff>
        </xdr:from>
        <xdr:to>
          <xdr:col>6</xdr:col>
          <xdr:colOff>144780</xdr:colOff>
          <xdr:row>79</xdr:row>
          <xdr:rowOff>731520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全日本不動産協会神奈川県本部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79</xdr:row>
          <xdr:rowOff>38100</xdr:rowOff>
        </xdr:from>
        <xdr:to>
          <xdr:col>4</xdr:col>
          <xdr:colOff>350520</xdr:colOff>
          <xdr:row>79</xdr:row>
          <xdr:rowOff>731520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神奈川県宅地建物取引業協会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xdr:row>
          <xdr:rowOff>190500</xdr:rowOff>
        </xdr:from>
        <xdr:to>
          <xdr:col>8</xdr:col>
          <xdr:colOff>182880</xdr:colOff>
          <xdr:row>5</xdr:row>
          <xdr:rowOff>38100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xdr:row>
          <xdr:rowOff>182880</xdr:rowOff>
        </xdr:from>
        <xdr:to>
          <xdr:col>9</xdr:col>
          <xdr:colOff>0</xdr:colOff>
          <xdr:row>5</xdr:row>
          <xdr:rowOff>60960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（切替）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144780</xdr:rowOff>
        </xdr:from>
        <xdr:to>
          <xdr:col>4</xdr:col>
          <xdr:colOff>601980</xdr:colOff>
          <xdr:row>16</xdr:row>
          <xdr:rowOff>403860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xdr:row>
          <xdr:rowOff>144780</xdr:rowOff>
        </xdr:from>
        <xdr:to>
          <xdr:col>8</xdr:col>
          <xdr:colOff>556260</xdr:colOff>
          <xdr:row>16</xdr:row>
          <xdr:rowOff>403860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申し込み窓口</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84</xdr:row>
          <xdr:rowOff>81240</xdr:rowOff>
        </xdr:from>
        <xdr:to>
          <xdr:col>7</xdr:col>
          <xdr:colOff>419100</xdr:colOff>
          <xdr:row>84</xdr:row>
          <xdr:rowOff>328890</xdr:rowOff>
        </xdr:to>
        <xdr:grpSp>
          <xdr:nvGrpSpPr>
            <xdr:cNvPr id="5" name="グループ化 4"/>
            <xdr:cNvGrpSpPr/>
          </xdr:nvGrpSpPr>
          <xdr:grpSpPr>
            <a:xfrm>
              <a:off x="3926824" y="30294214"/>
              <a:ext cx="1025199" cy="247650"/>
              <a:chOff x="4333859" y="27231975"/>
              <a:chExt cx="1104888" cy="247650"/>
            </a:xfrm>
          </xdr:grpSpPr>
          <xdr:sp macro="" textlink="">
            <xdr:nvSpPr>
              <xdr:cNvPr id="1064" name="Check Box 40" hidden="1">
                <a:extLst>
                  <a:ext uri="{63B3BB69-23CF-44E3-9099-C40C66FF867C}">
                    <a14:compatExt spid="_x0000_s1064"/>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66" name="Check Box 42" hidden="1">
                <a:extLst>
                  <a:ext uri="{63B3BB69-23CF-44E3-9099-C40C66FF867C}">
                    <a14:compatExt spid="_x0000_s1066"/>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85</xdr:row>
          <xdr:rowOff>100290</xdr:rowOff>
        </xdr:from>
        <xdr:to>
          <xdr:col>7</xdr:col>
          <xdr:colOff>419100</xdr:colOff>
          <xdr:row>85</xdr:row>
          <xdr:rowOff>347940</xdr:rowOff>
        </xdr:to>
        <xdr:grpSp>
          <xdr:nvGrpSpPr>
            <xdr:cNvPr id="22" name="グループ化 21"/>
            <xdr:cNvGrpSpPr/>
          </xdr:nvGrpSpPr>
          <xdr:grpSpPr>
            <a:xfrm>
              <a:off x="3926824" y="30723572"/>
              <a:ext cx="1025199" cy="247650"/>
              <a:chOff x="4333859" y="27231975"/>
              <a:chExt cx="1104888" cy="247650"/>
            </a:xfrm>
          </xdr:grpSpPr>
          <xdr:sp macro="" textlink="">
            <xdr:nvSpPr>
              <xdr:cNvPr id="1067" name="Check Box 43" hidden="1">
                <a:extLst>
                  <a:ext uri="{63B3BB69-23CF-44E3-9099-C40C66FF867C}">
                    <a14:compatExt spid="_x0000_s1067"/>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68" name="Check Box 44" hidden="1">
                <a:extLst>
                  <a:ext uri="{63B3BB69-23CF-44E3-9099-C40C66FF867C}">
                    <a14:compatExt spid="_x0000_s1068"/>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141633</xdr:colOff>
          <xdr:row>86</xdr:row>
          <xdr:rowOff>81240</xdr:rowOff>
        </xdr:from>
        <xdr:to>
          <xdr:col>7</xdr:col>
          <xdr:colOff>417858</xdr:colOff>
          <xdr:row>86</xdr:row>
          <xdr:rowOff>328890</xdr:rowOff>
        </xdr:to>
        <xdr:grpSp>
          <xdr:nvGrpSpPr>
            <xdr:cNvPr id="25" name="グループ化 24"/>
            <xdr:cNvGrpSpPr/>
          </xdr:nvGrpSpPr>
          <xdr:grpSpPr>
            <a:xfrm>
              <a:off x="3925582" y="31114830"/>
              <a:ext cx="1025199" cy="247650"/>
              <a:chOff x="4333859" y="27231975"/>
              <a:chExt cx="1104888" cy="247650"/>
            </a:xfrm>
          </xdr:grpSpPr>
          <xdr:sp macro="" textlink="">
            <xdr:nvSpPr>
              <xdr:cNvPr id="1069" name="Check Box 45" hidden="1">
                <a:extLst>
                  <a:ext uri="{63B3BB69-23CF-44E3-9099-C40C66FF867C}">
                    <a14:compatExt spid="_x0000_s1069"/>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70" name="Check Box 46" hidden="1">
                <a:extLst>
                  <a:ext uri="{63B3BB69-23CF-44E3-9099-C40C66FF867C}">
                    <a14:compatExt spid="_x0000_s1070"/>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87</xdr:row>
          <xdr:rowOff>161925</xdr:rowOff>
        </xdr:from>
        <xdr:to>
          <xdr:col>7</xdr:col>
          <xdr:colOff>419100</xdr:colOff>
          <xdr:row>87</xdr:row>
          <xdr:rowOff>409575</xdr:rowOff>
        </xdr:to>
        <xdr:grpSp>
          <xdr:nvGrpSpPr>
            <xdr:cNvPr id="31" name="グループ化 30"/>
            <xdr:cNvGrpSpPr/>
          </xdr:nvGrpSpPr>
          <xdr:grpSpPr>
            <a:xfrm>
              <a:off x="3926824" y="31605822"/>
              <a:ext cx="1025199" cy="247650"/>
              <a:chOff x="4333859" y="27231975"/>
              <a:chExt cx="1104888" cy="247650"/>
            </a:xfrm>
          </xdr:grpSpPr>
          <xdr:sp macro="" textlink="">
            <xdr:nvSpPr>
              <xdr:cNvPr id="1073" name="Check Box 49" hidden="1">
                <a:extLst>
                  <a:ext uri="{63B3BB69-23CF-44E3-9099-C40C66FF867C}">
                    <a14:compatExt spid="_x0000_s1073"/>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74" name="Check Box 50" hidden="1">
                <a:extLst>
                  <a:ext uri="{63B3BB69-23CF-44E3-9099-C40C66FF867C}">
                    <a14:compatExt spid="_x0000_s1074"/>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146957</xdr:colOff>
          <xdr:row>88</xdr:row>
          <xdr:rowOff>331470</xdr:rowOff>
        </xdr:from>
        <xdr:to>
          <xdr:col>7</xdr:col>
          <xdr:colOff>423182</xdr:colOff>
          <xdr:row>88</xdr:row>
          <xdr:rowOff>579120</xdr:rowOff>
        </xdr:to>
        <xdr:grpSp>
          <xdr:nvGrpSpPr>
            <xdr:cNvPr id="34" name="グループ化 33"/>
            <xdr:cNvGrpSpPr/>
          </xdr:nvGrpSpPr>
          <xdr:grpSpPr>
            <a:xfrm>
              <a:off x="3930906" y="32348496"/>
              <a:ext cx="1025199" cy="247650"/>
              <a:chOff x="4333859" y="27231975"/>
              <a:chExt cx="1104888" cy="247650"/>
            </a:xfrm>
          </xdr:grpSpPr>
          <xdr:sp macro="" textlink="">
            <xdr:nvSpPr>
              <xdr:cNvPr id="1075" name="Check Box 51" hidden="1">
                <a:extLst>
                  <a:ext uri="{63B3BB69-23CF-44E3-9099-C40C66FF867C}">
                    <a14:compatExt spid="_x0000_s1075"/>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76" name="Check Box 52" hidden="1">
                <a:extLst>
                  <a:ext uri="{63B3BB69-23CF-44E3-9099-C40C66FF867C}">
                    <a14:compatExt spid="_x0000_s1076"/>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93</xdr:row>
          <xdr:rowOff>99170</xdr:rowOff>
        </xdr:from>
        <xdr:to>
          <xdr:col>7</xdr:col>
          <xdr:colOff>428625</xdr:colOff>
          <xdr:row>93</xdr:row>
          <xdr:rowOff>346820</xdr:rowOff>
        </xdr:to>
        <xdr:grpSp>
          <xdr:nvGrpSpPr>
            <xdr:cNvPr id="37" name="グループ化 36"/>
            <xdr:cNvGrpSpPr/>
          </xdr:nvGrpSpPr>
          <xdr:grpSpPr>
            <a:xfrm>
              <a:off x="3936349" y="35118606"/>
              <a:ext cx="1025199" cy="247650"/>
              <a:chOff x="4333859" y="27231975"/>
              <a:chExt cx="1104888" cy="247650"/>
            </a:xfrm>
          </xdr:grpSpPr>
          <xdr:sp macro="" textlink="">
            <xdr:nvSpPr>
              <xdr:cNvPr id="1077" name="Check Box 53" hidden="1">
                <a:extLst>
                  <a:ext uri="{63B3BB69-23CF-44E3-9099-C40C66FF867C}">
                    <a14:compatExt spid="_x0000_s1077"/>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78" name="Check Box 54" hidden="1">
                <a:extLst>
                  <a:ext uri="{63B3BB69-23CF-44E3-9099-C40C66FF867C}">
                    <a14:compatExt spid="_x0000_s1078"/>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148070</xdr:colOff>
          <xdr:row>91</xdr:row>
          <xdr:rowOff>90765</xdr:rowOff>
        </xdr:from>
        <xdr:to>
          <xdr:col>7</xdr:col>
          <xdr:colOff>424295</xdr:colOff>
          <xdr:row>91</xdr:row>
          <xdr:rowOff>338415</xdr:rowOff>
        </xdr:to>
        <xdr:grpSp>
          <xdr:nvGrpSpPr>
            <xdr:cNvPr id="52" name="グループ化 51"/>
            <xdr:cNvGrpSpPr/>
          </xdr:nvGrpSpPr>
          <xdr:grpSpPr>
            <a:xfrm>
              <a:off x="3932019" y="34289586"/>
              <a:ext cx="1025199" cy="247650"/>
              <a:chOff x="4333859" y="27231975"/>
              <a:chExt cx="1104888" cy="247650"/>
            </a:xfrm>
          </xdr:grpSpPr>
          <xdr:sp macro="" textlink="">
            <xdr:nvSpPr>
              <xdr:cNvPr id="1087" name="Check Box 63" hidden="1">
                <a:extLst>
                  <a:ext uri="{63B3BB69-23CF-44E3-9099-C40C66FF867C}">
                    <a14:compatExt spid="_x0000_s1087"/>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88" name="Check Box 64" hidden="1">
                <a:extLst>
                  <a:ext uri="{63B3BB69-23CF-44E3-9099-C40C66FF867C}">
                    <a14:compatExt spid="_x0000_s1088"/>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150921</xdr:colOff>
          <xdr:row>90</xdr:row>
          <xdr:rowOff>171450</xdr:rowOff>
        </xdr:from>
        <xdr:to>
          <xdr:col>7</xdr:col>
          <xdr:colOff>427146</xdr:colOff>
          <xdr:row>90</xdr:row>
          <xdr:rowOff>419100</xdr:rowOff>
        </xdr:to>
        <xdr:grpSp>
          <xdr:nvGrpSpPr>
            <xdr:cNvPr id="55" name="グループ化 54"/>
            <xdr:cNvGrpSpPr/>
          </xdr:nvGrpSpPr>
          <xdr:grpSpPr>
            <a:xfrm>
              <a:off x="3934870" y="33829706"/>
              <a:ext cx="1025199" cy="247650"/>
              <a:chOff x="4333859" y="27231975"/>
              <a:chExt cx="1104888" cy="247650"/>
            </a:xfrm>
          </xdr:grpSpPr>
          <xdr:sp macro="" textlink="">
            <xdr:nvSpPr>
              <xdr:cNvPr id="1089" name="Check Box 65" hidden="1">
                <a:extLst>
                  <a:ext uri="{63B3BB69-23CF-44E3-9099-C40C66FF867C}">
                    <a14:compatExt spid="_x0000_s1089"/>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90" name="Check Box 66" hidden="1">
                <a:extLst>
                  <a:ext uri="{63B3BB69-23CF-44E3-9099-C40C66FF867C}">
                    <a14:compatExt spid="_x0000_s1090"/>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38100</xdr:rowOff>
        </xdr:from>
        <xdr:to>
          <xdr:col>4</xdr:col>
          <xdr:colOff>99060</xdr:colOff>
          <xdr:row>82</xdr:row>
          <xdr:rowOff>38100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228600</xdr:rowOff>
        </xdr:from>
        <xdr:to>
          <xdr:col>6</xdr:col>
          <xdr:colOff>251460</xdr:colOff>
          <xdr:row>83</xdr:row>
          <xdr:rowOff>45720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半壊（大規模半壊及び中規模半壊を含む）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213360</xdr:rowOff>
        </xdr:from>
        <xdr:to>
          <xdr:col>3</xdr:col>
          <xdr:colOff>655320</xdr:colOff>
          <xdr:row>84</xdr:row>
          <xdr:rowOff>30480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7620</xdr:rowOff>
        </xdr:from>
        <xdr:to>
          <xdr:col>3</xdr:col>
          <xdr:colOff>449580</xdr:colOff>
          <xdr:row>13</xdr:row>
          <xdr:rowOff>251460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民間賃貸住宅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13</xdr:row>
          <xdr:rowOff>7620</xdr:rowOff>
        </xdr:from>
        <xdr:to>
          <xdr:col>5</xdr:col>
          <xdr:colOff>45720</xdr:colOff>
          <xdr:row>13</xdr:row>
          <xdr:rowOff>251460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公営住宅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7620</xdr:rowOff>
        </xdr:from>
        <xdr:to>
          <xdr:col>6</xdr:col>
          <xdr:colOff>121920</xdr:colOff>
          <xdr:row>13</xdr:row>
          <xdr:rowOff>251460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社宅・寮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220980</xdr:rowOff>
        </xdr:from>
        <xdr:to>
          <xdr:col>3</xdr:col>
          <xdr:colOff>251460</xdr:colOff>
          <xdr:row>13</xdr:row>
          <xdr:rowOff>457200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ホテル・旅館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13</xdr:row>
          <xdr:rowOff>220980</xdr:rowOff>
        </xdr:from>
        <xdr:to>
          <xdr:col>4</xdr:col>
          <xdr:colOff>632460</xdr:colOff>
          <xdr:row>13</xdr:row>
          <xdr:rowOff>457200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親戚・知人宅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220980</xdr:rowOff>
        </xdr:from>
        <xdr:to>
          <xdr:col>5</xdr:col>
          <xdr:colOff>518160</xdr:colOff>
          <xdr:row>13</xdr:row>
          <xdr:rowOff>449580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避難所</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98614</xdr:colOff>
          <xdr:row>42</xdr:row>
          <xdr:rowOff>123825</xdr:rowOff>
        </xdr:from>
        <xdr:to>
          <xdr:col>9</xdr:col>
          <xdr:colOff>134473</xdr:colOff>
          <xdr:row>42</xdr:row>
          <xdr:rowOff>403412</xdr:rowOff>
        </xdr:to>
        <xdr:grpSp>
          <xdr:nvGrpSpPr>
            <xdr:cNvPr id="4" name="グループ化 3"/>
            <xdr:cNvGrpSpPr/>
          </xdr:nvGrpSpPr>
          <xdr:grpSpPr>
            <a:xfrm>
              <a:off x="2553947" y="12426543"/>
              <a:ext cx="3650475" cy="279587"/>
              <a:chOff x="2059643" y="12293413"/>
              <a:chExt cx="4025153" cy="279587"/>
            </a:xfrm>
          </xdr:grpSpPr>
          <xdr:sp macro="" textlink="">
            <xdr:nvSpPr>
              <xdr:cNvPr id="1109" name="Check Box 85" hidden="1">
                <a:extLst>
                  <a:ext uri="{63B3BB69-23CF-44E3-9099-C40C66FF867C}">
                    <a14:compatExt spid="_x0000_s1109"/>
                  </a:ext>
                </a:extLst>
              </xdr:cNvPr>
              <xdr:cNvSpPr/>
            </xdr:nvSpPr>
            <xdr:spPr bwMode="auto">
              <a:xfrm>
                <a:off x="2059643" y="12295094"/>
                <a:ext cx="540122" cy="2779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K</a:t>
                </a:r>
              </a:p>
            </xdr:txBody>
          </xdr:sp>
          <xdr:sp macro="" textlink="">
            <xdr:nvSpPr>
              <xdr:cNvPr id="1110" name="Check Box 86" hidden="1">
                <a:extLst>
                  <a:ext uri="{63B3BB69-23CF-44E3-9099-C40C66FF867C}">
                    <a14:compatExt spid="_x0000_s1110"/>
                  </a:ext>
                </a:extLst>
              </xdr:cNvPr>
              <xdr:cNvSpPr/>
            </xdr:nvSpPr>
            <xdr:spPr bwMode="auto">
              <a:xfrm>
                <a:off x="2788024"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DK</a:t>
                </a:r>
              </a:p>
            </xdr:txBody>
          </xdr:sp>
          <xdr:sp macro="" textlink="">
            <xdr:nvSpPr>
              <xdr:cNvPr id="1111" name="Check Box 87" hidden="1">
                <a:extLst>
                  <a:ext uri="{63B3BB69-23CF-44E3-9099-C40C66FF867C}">
                    <a14:compatExt spid="_x0000_s1111"/>
                  </a:ext>
                </a:extLst>
              </xdr:cNvPr>
              <xdr:cNvSpPr/>
            </xdr:nvSpPr>
            <xdr:spPr bwMode="auto">
              <a:xfrm>
                <a:off x="3516405"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LDK</a:t>
                </a:r>
              </a:p>
            </xdr:txBody>
          </xdr:sp>
          <xdr:sp macro="" textlink="">
            <xdr:nvSpPr>
              <xdr:cNvPr id="1112" name="Check Box 88" hidden="1">
                <a:extLst>
                  <a:ext uri="{63B3BB69-23CF-44E3-9099-C40C66FF867C}">
                    <a14:compatExt spid="_x0000_s1112"/>
                  </a:ext>
                </a:extLst>
              </xdr:cNvPr>
              <xdr:cNvSpPr/>
            </xdr:nvSpPr>
            <xdr:spPr bwMode="auto">
              <a:xfrm>
                <a:off x="4244789"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SLDK</a:t>
                </a:r>
              </a:p>
            </xdr:txBody>
          </xdr:sp>
          <xdr:sp macro="" textlink="">
            <xdr:nvSpPr>
              <xdr:cNvPr id="1113" name="Check Box 89" hidden="1">
                <a:extLst>
                  <a:ext uri="{63B3BB69-23CF-44E3-9099-C40C66FF867C}">
                    <a14:compatExt spid="_x0000_s1113"/>
                  </a:ext>
                </a:extLst>
              </xdr:cNvPr>
              <xdr:cNvSpPr/>
            </xdr:nvSpPr>
            <xdr:spPr bwMode="auto">
              <a:xfrm>
                <a:off x="5074028" y="12293413"/>
                <a:ext cx="101076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ワンルーム</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149808</xdr:colOff>
          <xdr:row>92</xdr:row>
          <xdr:rowOff>49518</xdr:rowOff>
        </xdr:from>
        <xdr:to>
          <xdr:col>7</xdr:col>
          <xdr:colOff>426033</xdr:colOff>
          <xdr:row>92</xdr:row>
          <xdr:rowOff>387405</xdr:rowOff>
        </xdr:to>
        <xdr:grpSp>
          <xdr:nvGrpSpPr>
            <xdr:cNvPr id="63" name="グループ化 62"/>
            <xdr:cNvGrpSpPr/>
          </xdr:nvGrpSpPr>
          <xdr:grpSpPr>
            <a:xfrm>
              <a:off x="3933757" y="34658646"/>
              <a:ext cx="1025199" cy="337887"/>
              <a:chOff x="4333859" y="27231975"/>
              <a:chExt cx="1104888" cy="247650"/>
            </a:xfrm>
          </xdr:grpSpPr>
          <xdr:sp macro="" textlink="">
            <xdr:nvSpPr>
              <xdr:cNvPr id="1114" name="Check Box 90" hidden="1">
                <a:extLst>
                  <a:ext uri="{63B3BB69-23CF-44E3-9099-C40C66FF867C}">
                    <a14:compatExt spid="_x0000_s1114"/>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15" name="Check Box 91" hidden="1">
                <a:extLst>
                  <a:ext uri="{63B3BB69-23CF-44E3-9099-C40C66FF867C}">
                    <a14:compatExt spid="_x0000_s1115"/>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146957</xdr:colOff>
          <xdr:row>89</xdr:row>
          <xdr:rowOff>209550</xdr:rowOff>
        </xdr:from>
        <xdr:to>
          <xdr:col>7</xdr:col>
          <xdr:colOff>423182</xdr:colOff>
          <xdr:row>89</xdr:row>
          <xdr:rowOff>457200</xdr:rowOff>
        </xdr:to>
        <xdr:grpSp>
          <xdr:nvGrpSpPr>
            <xdr:cNvPr id="72" name="グループ化 71"/>
            <xdr:cNvGrpSpPr/>
          </xdr:nvGrpSpPr>
          <xdr:grpSpPr>
            <a:xfrm>
              <a:off x="3930906" y="33196986"/>
              <a:ext cx="1025199" cy="247650"/>
              <a:chOff x="4333859" y="27231975"/>
              <a:chExt cx="1104888" cy="247650"/>
            </a:xfrm>
          </xdr:grpSpPr>
          <xdr:sp macro="" textlink="">
            <xdr:nvSpPr>
              <xdr:cNvPr id="1120" name="Check Box 96" hidden="1">
                <a:extLst>
                  <a:ext uri="{63B3BB69-23CF-44E3-9099-C40C66FF867C}">
                    <a14:compatExt spid="_x0000_s1120"/>
                  </a:ext>
                </a:extLst>
              </xdr:cNvPr>
              <xdr:cNvSpPr/>
            </xdr:nvSpPr>
            <xdr:spPr bwMode="auto">
              <a:xfrm>
                <a:off x="4333859"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21" name="Check Box 97" hidden="1">
                <a:extLst>
                  <a:ext uri="{63B3BB69-23CF-44E3-9099-C40C66FF867C}">
                    <a14:compatExt spid="_x0000_s1121"/>
                  </a:ext>
                </a:extLst>
              </xdr:cNvPr>
              <xdr:cNvSpPr/>
            </xdr:nvSpPr>
            <xdr:spPr bwMode="auto">
              <a:xfrm>
                <a:off x="4895822"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xdr:twoCellAnchor>
    <xdr:from>
      <xdr:col>6</xdr:col>
      <xdr:colOff>389205</xdr:colOff>
      <xdr:row>82</xdr:row>
      <xdr:rowOff>18317</xdr:rowOff>
    </xdr:from>
    <xdr:to>
      <xdr:col>8</xdr:col>
      <xdr:colOff>685801</xdr:colOff>
      <xdr:row>84</xdr:row>
      <xdr:rowOff>30480</xdr:rowOff>
    </xdr:to>
    <xdr:sp macro="" textlink="">
      <xdr:nvSpPr>
        <xdr:cNvPr id="3" name="正方形/長方形 2"/>
        <xdr:cNvSpPr/>
      </xdr:nvSpPr>
      <xdr:spPr>
        <a:xfrm>
          <a:off x="4168725" y="29225777"/>
          <a:ext cx="1652956" cy="51508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別紙　申出書を</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提出してください。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43</xdr:row>
          <xdr:rowOff>152400</xdr:rowOff>
        </xdr:from>
        <xdr:to>
          <xdr:col>2</xdr:col>
          <xdr:colOff>563880</xdr:colOff>
          <xdr:row>43</xdr:row>
          <xdr:rowOff>411480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42</xdr:row>
          <xdr:rowOff>495300</xdr:rowOff>
        </xdr:from>
        <xdr:to>
          <xdr:col>9</xdr:col>
          <xdr:colOff>0</xdr:colOff>
          <xdr:row>43</xdr:row>
          <xdr:rowOff>251460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昭和56年6月以降に建築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62</xdr:row>
          <xdr:rowOff>68580</xdr:rowOff>
        </xdr:from>
        <xdr:to>
          <xdr:col>6</xdr:col>
          <xdr:colOff>106680</xdr:colOff>
          <xdr:row>63</xdr:row>
          <xdr:rowOff>22860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貸主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62</xdr:row>
          <xdr:rowOff>68580</xdr:rowOff>
        </xdr:from>
        <xdr:to>
          <xdr:col>4</xdr:col>
          <xdr:colOff>556260</xdr:colOff>
          <xdr:row>63</xdr:row>
          <xdr:rowOff>22860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仲介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62</xdr:row>
          <xdr:rowOff>68580</xdr:rowOff>
        </xdr:from>
        <xdr:to>
          <xdr:col>8</xdr:col>
          <xdr:colOff>563880</xdr:colOff>
          <xdr:row>63</xdr:row>
          <xdr:rowOff>22860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貸主代理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xdr:row>
          <xdr:rowOff>190500</xdr:rowOff>
        </xdr:from>
        <xdr:to>
          <xdr:col>8</xdr:col>
          <xdr:colOff>182880</xdr:colOff>
          <xdr:row>5</xdr:row>
          <xdr:rowOff>38100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xdr:row>
          <xdr:rowOff>182880</xdr:rowOff>
        </xdr:from>
        <xdr:to>
          <xdr:col>9</xdr:col>
          <xdr:colOff>0</xdr:colOff>
          <xdr:row>5</xdr:row>
          <xdr:rowOff>60960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（切替）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144780</xdr:rowOff>
        </xdr:from>
        <xdr:to>
          <xdr:col>4</xdr:col>
          <xdr:colOff>601980</xdr:colOff>
          <xdr:row>16</xdr:row>
          <xdr:rowOff>403860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xdr:row>
          <xdr:rowOff>144780</xdr:rowOff>
        </xdr:from>
        <xdr:to>
          <xdr:col>8</xdr:col>
          <xdr:colOff>556260</xdr:colOff>
          <xdr:row>16</xdr:row>
          <xdr:rowOff>403860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申し込み窓口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44</xdr:row>
          <xdr:rowOff>45720</xdr:rowOff>
        </xdr:from>
        <xdr:to>
          <xdr:col>8</xdr:col>
          <xdr:colOff>198120</xdr:colOff>
          <xdr:row>44</xdr:row>
          <xdr:rowOff>289560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84</xdr:row>
          <xdr:rowOff>81240</xdr:rowOff>
        </xdr:from>
        <xdr:to>
          <xdr:col>7</xdr:col>
          <xdr:colOff>419100</xdr:colOff>
          <xdr:row>84</xdr:row>
          <xdr:rowOff>328890</xdr:rowOff>
        </xdr:to>
        <xdr:grpSp>
          <xdr:nvGrpSpPr>
            <xdr:cNvPr id="78" name="グループ化 77"/>
            <xdr:cNvGrpSpPr/>
          </xdr:nvGrpSpPr>
          <xdr:grpSpPr>
            <a:xfrm>
              <a:off x="3926824" y="30294214"/>
              <a:ext cx="1025199" cy="247650"/>
              <a:chOff x="4333854" y="27231975"/>
              <a:chExt cx="1104888" cy="247650"/>
            </a:xfrm>
          </xdr:grpSpPr>
          <xdr:sp macro="" textlink="">
            <xdr:nvSpPr>
              <xdr:cNvPr id="1137" name="Check Box 113" hidden="1">
                <a:extLst>
                  <a:ext uri="{63B3BB69-23CF-44E3-9099-C40C66FF867C}">
                    <a14:compatExt spid="_x0000_s1137"/>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38" name="Check Box 114" hidden="1">
                <a:extLst>
                  <a:ext uri="{63B3BB69-23CF-44E3-9099-C40C66FF867C}">
                    <a14:compatExt spid="_x0000_s1138"/>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85</xdr:row>
          <xdr:rowOff>100290</xdr:rowOff>
        </xdr:from>
        <xdr:to>
          <xdr:col>7</xdr:col>
          <xdr:colOff>419100</xdr:colOff>
          <xdr:row>85</xdr:row>
          <xdr:rowOff>347940</xdr:rowOff>
        </xdr:to>
        <xdr:grpSp>
          <xdr:nvGrpSpPr>
            <xdr:cNvPr id="81" name="グループ化 80"/>
            <xdr:cNvGrpSpPr/>
          </xdr:nvGrpSpPr>
          <xdr:grpSpPr>
            <a:xfrm>
              <a:off x="3926824" y="30723572"/>
              <a:ext cx="1025199" cy="247650"/>
              <a:chOff x="4333854" y="27231975"/>
              <a:chExt cx="1104888" cy="247650"/>
            </a:xfrm>
          </xdr:grpSpPr>
          <xdr:sp macro="" textlink="">
            <xdr:nvSpPr>
              <xdr:cNvPr id="1139" name="Check Box 115" hidden="1">
                <a:extLst>
                  <a:ext uri="{63B3BB69-23CF-44E3-9099-C40C66FF867C}">
                    <a14:compatExt spid="_x0000_s1139"/>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40" name="Check Box 116" hidden="1">
                <a:extLst>
                  <a:ext uri="{63B3BB69-23CF-44E3-9099-C40C66FF867C}">
                    <a14:compatExt spid="_x0000_s1140"/>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141633</xdr:colOff>
          <xdr:row>86</xdr:row>
          <xdr:rowOff>81240</xdr:rowOff>
        </xdr:from>
        <xdr:to>
          <xdr:col>7</xdr:col>
          <xdr:colOff>417858</xdr:colOff>
          <xdr:row>86</xdr:row>
          <xdr:rowOff>328890</xdr:rowOff>
        </xdr:to>
        <xdr:grpSp>
          <xdr:nvGrpSpPr>
            <xdr:cNvPr id="84" name="グループ化 83"/>
            <xdr:cNvGrpSpPr/>
          </xdr:nvGrpSpPr>
          <xdr:grpSpPr>
            <a:xfrm>
              <a:off x="3925582" y="31114830"/>
              <a:ext cx="1025199" cy="247650"/>
              <a:chOff x="4333854" y="27231975"/>
              <a:chExt cx="1104888" cy="247650"/>
            </a:xfrm>
          </xdr:grpSpPr>
          <xdr:sp macro="" textlink="">
            <xdr:nvSpPr>
              <xdr:cNvPr id="1141" name="Check Box 117" hidden="1">
                <a:extLst>
                  <a:ext uri="{63B3BB69-23CF-44E3-9099-C40C66FF867C}">
                    <a14:compatExt spid="_x0000_s1141"/>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42" name="Check Box 118" hidden="1">
                <a:extLst>
                  <a:ext uri="{63B3BB69-23CF-44E3-9099-C40C66FF867C}">
                    <a14:compatExt spid="_x0000_s1142"/>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87</xdr:row>
          <xdr:rowOff>161925</xdr:rowOff>
        </xdr:from>
        <xdr:to>
          <xdr:col>7</xdr:col>
          <xdr:colOff>419100</xdr:colOff>
          <xdr:row>87</xdr:row>
          <xdr:rowOff>409575</xdr:rowOff>
        </xdr:to>
        <xdr:grpSp>
          <xdr:nvGrpSpPr>
            <xdr:cNvPr id="87" name="グループ化 86"/>
            <xdr:cNvGrpSpPr/>
          </xdr:nvGrpSpPr>
          <xdr:grpSpPr>
            <a:xfrm>
              <a:off x="3926824" y="31605822"/>
              <a:ext cx="1025199" cy="247650"/>
              <a:chOff x="4333854" y="27231975"/>
              <a:chExt cx="1104888" cy="247650"/>
            </a:xfrm>
          </xdr:grpSpPr>
          <xdr:sp macro="" textlink="">
            <xdr:nvSpPr>
              <xdr:cNvPr id="1143" name="Check Box 119" hidden="1">
                <a:extLst>
                  <a:ext uri="{63B3BB69-23CF-44E3-9099-C40C66FF867C}">
                    <a14:compatExt spid="_x0000_s1143"/>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44" name="Check Box 120" hidden="1">
                <a:extLst>
                  <a:ext uri="{63B3BB69-23CF-44E3-9099-C40C66FF867C}">
                    <a14:compatExt spid="_x0000_s1144"/>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146957</xdr:colOff>
          <xdr:row>88</xdr:row>
          <xdr:rowOff>331470</xdr:rowOff>
        </xdr:from>
        <xdr:to>
          <xdr:col>7</xdr:col>
          <xdr:colOff>423182</xdr:colOff>
          <xdr:row>88</xdr:row>
          <xdr:rowOff>579120</xdr:rowOff>
        </xdr:to>
        <xdr:grpSp>
          <xdr:nvGrpSpPr>
            <xdr:cNvPr id="90" name="グループ化 89"/>
            <xdr:cNvGrpSpPr/>
          </xdr:nvGrpSpPr>
          <xdr:grpSpPr>
            <a:xfrm>
              <a:off x="3930906" y="32348496"/>
              <a:ext cx="1025199" cy="247650"/>
              <a:chOff x="4333854" y="27231975"/>
              <a:chExt cx="1104888" cy="247650"/>
            </a:xfrm>
          </xdr:grpSpPr>
          <xdr:sp macro="" textlink="">
            <xdr:nvSpPr>
              <xdr:cNvPr id="1145" name="Check Box 121" hidden="1">
                <a:extLst>
                  <a:ext uri="{63B3BB69-23CF-44E3-9099-C40C66FF867C}">
                    <a14:compatExt spid="_x0000_s1145"/>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46" name="Check Box 122" hidden="1">
                <a:extLst>
                  <a:ext uri="{63B3BB69-23CF-44E3-9099-C40C66FF867C}">
                    <a14:compatExt spid="_x0000_s1146"/>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93</xdr:row>
          <xdr:rowOff>99170</xdr:rowOff>
        </xdr:from>
        <xdr:to>
          <xdr:col>7</xdr:col>
          <xdr:colOff>428625</xdr:colOff>
          <xdr:row>93</xdr:row>
          <xdr:rowOff>346820</xdr:rowOff>
        </xdr:to>
        <xdr:grpSp>
          <xdr:nvGrpSpPr>
            <xdr:cNvPr id="93" name="グループ化 92"/>
            <xdr:cNvGrpSpPr/>
          </xdr:nvGrpSpPr>
          <xdr:grpSpPr>
            <a:xfrm>
              <a:off x="3936349" y="35118606"/>
              <a:ext cx="1025199" cy="247650"/>
              <a:chOff x="4333854" y="27231975"/>
              <a:chExt cx="1104888" cy="247650"/>
            </a:xfrm>
          </xdr:grpSpPr>
          <xdr:sp macro="" textlink="">
            <xdr:nvSpPr>
              <xdr:cNvPr id="1147" name="Check Box 123" hidden="1">
                <a:extLst>
                  <a:ext uri="{63B3BB69-23CF-44E3-9099-C40C66FF867C}">
                    <a14:compatExt spid="_x0000_s1147"/>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48" name="Check Box 124" hidden="1">
                <a:extLst>
                  <a:ext uri="{63B3BB69-23CF-44E3-9099-C40C66FF867C}">
                    <a14:compatExt spid="_x0000_s1148"/>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148070</xdr:colOff>
          <xdr:row>91</xdr:row>
          <xdr:rowOff>90765</xdr:rowOff>
        </xdr:from>
        <xdr:to>
          <xdr:col>7</xdr:col>
          <xdr:colOff>424295</xdr:colOff>
          <xdr:row>91</xdr:row>
          <xdr:rowOff>338415</xdr:rowOff>
        </xdr:to>
        <xdr:grpSp>
          <xdr:nvGrpSpPr>
            <xdr:cNvPr id="96" name="グループ化 95"/>
            <xdr:cNvGrpSpPr/>
          </xdr:nvGrpSpPr>
          <xdr:grpSpPr>
            <a:xfrm>
              <a:off x="3932019" y="34289586"/>
              <a:ext cx="1025199" cy="247650"/>
              <a:chOff x="4333854" y="27231975"/>
              <a:chExt cx="1104888" cy="247650"/>
            </a:xfrm>
          </xdr:grpSpPr>
          <xdr:sp macro="" textlink="">
            <xdr:nvSpPr>
              <xdr:cNvPr id="1149" name="Check Box 125" hidden="1">
                <a:extLst>
                  <a:ext uri="{63B3BB69-23CF-44E3-9099-C40C66FF867C}">
                    <a14:compatExt spid="_x0000_s1149"/>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50" name="Check Box 126" hidden="1">
                <a:extLst>
                  <a:ext uri="{63B3BB69-23CF-44E3-9099-C40C66FF867C}">
                    <a14:compatExt spid="_x0000_s1150"/>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150921</xdr:colOff>
          <xdr:row>90</xdr:row>
          <xdr:rowOff>171450</xdr:rowOff>
        </xdr:from>
        <xdr:to>
          <xdr:col>7</xdr:col>
          <xdr:colOff>427146</xdr:colOff>
          <xdr:row>90</xdr:row>
          <xdr:rowOff>419100</xdr:rowOff>
        </xdr:to>
        <xdr:grpSp>
          <xdr:nvGrpSpPr>
            <xdr:cNvPr id="99" name="グループ化 98"/>
            <xdr:cNvGrpSpPr/>
          </xdr:nvGrpSpPr>
          <xdr:grpSpPr>
            <a:xfrm>
              <a:off x="3934870" y="33829706"/>
              <a:ext cx="1025199" cy="247650"/>
              <a:chOff x="4333854" y="27231975"/>
              <a:chExt cx="1104888" cy="247650"/>
            </a:xfrm>
          </xdr:grpSpPr>
          <xdr:sp macro="" textlink="">
            <xdr:nvSpPr>
              <xdr:cNvPr id="1151" name="Check Box 127" hidden="1">
                <a:extLst>
                  <a:ext uri="{63B3BB69-23CF-44E3-9099-C40C66FF867C}">
                    <a14:compatExt spid="_x0000_s1151"/>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52" name="Check Box 128" hidden="1">
                <a:extLst>
                  <a:ext uri="{63B3BB69-23CF-44E3-9099-C40C66FF867C}">
                    <a14:compatExt spid="_x0000_s1152"/>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44</xdr:row>
          <xdr:rowOff>45720</xdr:rowOff>
        </xdr:from>
        <xdr:to>
          <xdr:col>8</xdr:col>
          <xdr:colOff>807720</xdr:colOff>
          <xdr:row>44</xdr:row>
          <xdr:rowOff>289560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7620</xdr:rowOff>
        </xdr:from>
        <xdr:to>
          <xdr:col>3</xdr:col>
          <xdr:colOff>449580</xdr:colOff>
          <xdr:row>13</xdr:row>
          <xdr:rowOff>251460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民間賃貸住宅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13</xdr:row>
          <xdr:rowOff>7620</xdr:rowOff>
        </xdr:from>
        <xdr:to>
          <xdr:col>5</xdr:col>
          <xdr:colOff>45720</xdr:colOff>
          <xdr:row>13</xdr:row>
          <xdr:rowOff>251460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公営住宅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7620</xdr:rowOff>
        </xdr:from>
        <xdr:to>
          <xdr:col>6</xdr:col>
          <xdr:colOff>121920</xdr:colOff>
          <xdr:row>13</xdr:row>
          <xdr:rowOff>251460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社宅・寮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220980</xdr:rowOff>
        </xdr:from>
        <xdr:to>
          <xdr:col>3</xdr:col>
          <xdr:colOff>251460</xdr:colOff>
          <xdr:row>13</xdr:row>
          <xdr:rowOff>457200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ホテル・旅館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13</xdr:row>
          <xdr:rowOff>220980</xdr:rowOff>
        </xdr:from>
        <xdr:to>
          <xdr:col>4</xdr:col>
          <xdr:colOff>632460</xdr:colOff>
          <xdr:row>13</xdr:row>
          <xdr:rowOff>457200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親戚・知人宅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220980</xdr:rowOff>
        </xdr:from>
        <xdr:to>
          <xdr:col>5</xdr:col>
          <xdr:colOff>518160</xdr:colOff>
          <xdr:row>13</xdr:row>
          <xdr:rowOff>449580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避難所</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98614</xdr:colOff>
          <xdr:row>42</xdr:row>
          <xdr:rowOff>123825</xdr:rowOff>
        </xdr:from>
        <xdr:to>
          <xdr:col>9</xdr:col>
          <xdr:colOff>134473</xdr:colOff>
          <xdr:row>42</xdr:row>
          <xdr:rowOff>403412</xdr:rowOff>
        </xdr:to>
        <xdr:grpSp>
          <xdr:nvGrpSpPr>
            <xdr:cNvPr id="112" name="グループ化 111"/>
            <xdr:cNvGrpSpPr/>
          </xdr:nvGrpSpPr>
          <xdr:grpSpPr>
            <a:xfrm>
              <a:off x="2553947" y="12426543"/>
              <a:ext cx="3650475" cy="279587"/>
              <a:chOff x="2059643" y="12293413"/>
              <a:chExt cx="4025153" cy="279587"/>
            </a:xfrm>
          </xdr:grpSpPr>
          <xdr:sp macro="" textlink="">
            <xdr:nvSpPr>
              <xdr:cNvPr id="1163" name="Check Box 139" hidden="1">
                <a:extLst>
                  <a:ext uri="{63B3BB69-23CF-44E3-9099-C40C66FF867C}">
                    <a14:compatExt spid="_x0000_s1163"/>
                  </a:ext>
                </a:extLst>
              </xdr:cNvPr>
              <xdr:cNvSpPr/>
            </xdr:nvSpPr>
            <xdr:spPr bwMode="auto">
              <a:xfrm>
                <a:off x="2059643" y="12295094"/>
                <a:ext cx="540122" cy="2779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K</a:t>
                </a:r>
              </a:p>
            </xdr:txBody>
          </xdr:sp>
          <xdr:sp macro="" textlink="">
            <xdr:nvSpPr>
              <xdr:cNvPr id="1164" name="Check Box 140" hidden="1">
                <a:extLst>
                  <a:ext uri="{63B3BB69-23CF-44E3-9099-C40C66FF867C}">
                    <a14:compatExt spid="_x0000_s1164"/>
                  </a:ext>
                </a:extLst>
              </xdr:cNvPr>
              <xdr:cNvSpPr/>
            </xdr:nvSpPr>
            <xdr:spPr bwMode="auto">
              <a:xfrm>
                <a:off x="2788024"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DK</a:t>
                </a:r>
              </a:p>
            </xdr:txBody>
          </xdr:sp>
          <xdr:sp macro="" textlink="">
            <xdr:nvSpPr>
              <xdr:cNvPr id="1165" name="Check Box 141" hidden="1">
                <a:extLst>
                  <a:ext uri="{63B3BB69-23CF-44E3-9099-C40C66FF867C}">
                    <a14:compatExt spid="_x0000_s1165"/>
                  </a:ext>
                </a:extLst>
              </xdr:cNvPr>
              <xdr:cNvSpPr/>
            </xdr:nvSpPr>
            <xdr:spPr bwMode="auto">
              <a:xfrm>
                <a:off x="3516405"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LDK</a:t>
                </a:r>
              </a:p>
            </xdr:txBody>
          </xdr:sp>
          <xdr:sp macro="" textlink="">
            <xdr:nvSpPr>
              <xdr:cNvPr id="1166" name="Check Box 142" hidden="1">
                <a:extLst>
                  <a:ext uri="{63B3BB69-23CF-44E3-9099-C40C66FF867C}">
                    <a14:compatExt spid="_x0000_s1166"/>
                  </a:ext>
                </a:extLst>
              </xdr:cNvPr>
              <xdr:cNvSpPr/>
            </xdr:nvSpPr>
            <xdr:spPr bwMode="auto">
              <a:xfrm>
                <a:off x="4244789"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SLDK</a:t>
                </a:r>
              </a:p>
            </xdr:txBody>
          </xdr:sp>
          <xdr:sp macro="" textlink="">
            <xdr:nvSpPr>
              <xdr:cNvPr id="1167" name="Check Box 143" hidden="1">
                <a:extLst>
                  <a:ext uri="{63B3BB69-23CF-44E3-9099-C40C66FF867C}">
                    <a14:compatExt spid="_x0000_s1167"/>
                  </a:ext>
                </a:extLst>
              </xdr:cNvPr>
              <xdr:cNvSpPr/>
            </xdr:nvSpPr>
            <xdr:spPr bwMode="auto">
              <a:xfrm>
                <a:off x="5074028" y="12293413"/>
                <a:ext cx="101076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ワンルーム</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149808</xdr:colOff>
          <xdr:row>92</xdr:row>
          <xdr:rowOff>49518</xdr:rowOff>
        </xdr:from>
        <xdr:to>
          <xdr:col>7</xdr:col>
          <xdr:colOff>426033</xdr:colOff>
          <xdr:row>92</xdr:row>
          <xdr:rowOff>387405</xdr:rowOff>
        </xdr:to>
        <xdr:grpSp>
          <xdr:nvGrpSpPr>
            <xdr:cNvPr id="118" name="グループ化 117"/>
            <xdr:cNvGrpSpPr/>
          </xdr:nvGrpSpPr>
          <xdr:grpSpPr>
            <a:xfrm>
              <a:off x="3933757" y="34658646"/>
              <a:ext cx="1025199" cy="337887"/>
              <a:chOff x="4333854" y="27231975"/>
              <a:chExt cx="1104888" cy="247650"/>
            </a:xfrm>
          </xdr:grpSpPr>
          <xdr:sp macro="" textlink="">
            <xdr:nvSpPr>
              <xdr:cNvPr id="1168" name="Check Box 144" hidden="1">
                <a:extLst>
                  <a:ext uri="{63B3BB69-23CF-44E3-9099-C40C66FF867C}">
                    <a14:compatExt spid="_x0000_s1168"/>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69" name="Check Box 145" hidden="1">
                <a:extLst>
                  <a:ext uri="{63B3BB69-23CF-44E3-9099-C40C66FF867C}">
                    <a14:compatExt spid="_x0000_s1169"/>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146957</xdr:colOff>
          <xdr:row>89</xdr:row>
          <xdr:rowOff>209550</xdr:rowOff>
        </xdr:from>
        <xdr:to>
          <xdr:col>7</xdr:col>
          <xdr:colOff>423182</xdr:colOff>
          <xdr:row>89</xdr:row>
          <xdr:rowOff>457200</xdr:rowOff>
        </xdr:to>
        <xdr:grpSp>
          <xdr:nvGrpSpPr>
            <xdr:cNvPr id="121" name="グループ化 120"/>
            <xdr:cNvGrpSpPr/>
          </xdr:nvGrpSpPr>
          <xdr:grpSpPr>
            <a:xfrm>
              <a:off x="3930906" y="33196986"/>
              <a:ext cx="1025199" cy="247650"/>
              <a:chOff x="4333854" y="27231975"/>
              <a:chExt cx="1104888" cy="247650"/>
            </a:xfrm>
          </xdr:grpSpPr>
          <xdr:sp macro="" textlink="">
            <xdr:nvSpPr>
              <xdr:cNvPr id="1170" name="Check Box 146" hidden="1">
                <a:extLst>
                  <a:ext uri="{63B3BB69-23CF-44E3-9099-C40C66FF867C}">
                    <a14:compatExt spid="_x0000_s1170"/>
                  </a:ext>
                </a:extLst>
              </xdr:cNvPr>
              <xdr:cNvSpPr/>
            </xdr:nvSpPr>
            <xdr:spPr bwMode="auto">
              <a:xfrm>
                <a:off x="433385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71" name="Check Box 147" hidden="1">
                <a:extLst>
                  <a:ext uri="{63B3BB69-23CF-44E3-9099-C40C66FF867C}">
                    <a14:compatExt spid="_x0000_s1171"/>
                  </a:ext>
                </a:extLst>
              </xdr:cNvPr>
              <xdr:cNvSpPr/>
            </xdr:nvSpPr>
            <xdr:spPr bwMode="auto">
              <a:xfrm>
                <a:off x="4895817"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xdr:twoCellAnchor>
    <xdr:from>
      <xdr:col>6</xdr:col>
      <xdr:colOff>259079</xdr:colOff>
      <xdr:row>82</xdr:row>
      <xdr:rowOff>80683</xdr:rowOff>
    </xdr:from>
    <xdr:to>
      <xdr:col>6</xdr:col>
      <xdr:colOff>377414</xdr:colOff>
      <xdr:row>83</xdr:row>
      <xdr:rowOff>198121</xdr:rowOff>
    </xdr:to>
    <xdr:sp macro="" textlink="">
      <xdr:nvSpPr>
        <xdr:cNvPr id="125" name="右中かっこ 124"/>
        <xdr:cNvSpPr/>
      </xdr:nvSpPr>
      <xdr:spPr>
        <a:xfrm>
          <a:off x="4038599" y="29288143"/>
          <a:ext cx="118335" cy="368898"/>
        </a:xfrm>
        <a:prstGeom prst="rightBrace">
          <a:avLst>
            <a:gd name="adj1" fmla="val 23595"/>
            <a:gd name="adj2" fmla="val 4863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43</xdr:row>
          <xdr:rowOff>152400</xdr:rowOff>
        </xdr:from>
        <xdr:to>
          <xdr:col>2</xdr:col>
          <xdr:colOff>563880</xdr:colOff>
          <xdr:row>43</xdr:row>
          <xdr:rowOff>411480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42</xdr:row>
          <xdr:rowOff>495300</xdr:rowOff>
        </xdr:from>
        <xdr:to>
          <xdr:col>9</xdr:col>
          <xdr:colOff>0</xdr:colOff>
          <xdr:row>43</xdr:row>
          <xdr:rowOff>251460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昭和56年6月以降に建築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87</xdr:row>
          <xdr:rowOff>175260</xdr:rowOff>
        </xdr:from>
        <xdr:to>
          <xdr:col>8</xdr:col>
          <xdr:colOff>563880</xdr:colOff>
          <xdr:row>87</xdr:row>
          <xdr:rowOff>426720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480060</xdr:colOff>
          <xdr:row>87</xdr:row>
          <xdr:rowOff>175260</xdr:rowOff>
        </xdr:from>
        <xdr:to>
          <xdr:col>9</xdr:col>
          <xdr:colOff>60960</xdr:colOff>
          <xdr:row>87</xdr:row>
          <xdr:rowOff>426720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twoCellAnchor>
    <xdr:from>
      <xdr:col>7</xdr:col>
      <xdr:colOff>541020</xdr:colOff>
      <xdr:row>87</xdr:row>
      <xdr:rowOff>38100</xdr:rowOff>
    </xdr:from>
    <xdr:to>
      <xdr:col>8</xdr:col>
      <xdr:colOff>891540</xdr:colOff>
      <xdr:row>87</xdr:row>
      <xdr:rowOff>541020</xdr:rowOff>
    </xdr:to>
    <xdr:sp macro="" textlink="">
      <xdr:nvSpPr>
        <xdr:cNvPr id="8" name="大かっこ 7"/>
        <xdr:cNvSpPr/>
      </xdr:nvSpPr>
      <xdr:spPr>
        <a:xfrm>
          <a:off x="5067300" y="31051500"/>
          <a:ext cx="960120" cy="502920"/>
        </a:xfrm>
        <a:prstGeom prst="bracketPair">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46</xdr:row>
          <xdr:rowOff>60960</xdr:rowOff>
        </xdr:from>
        <xdr:to>
          <xdr:col>4</xdr:col>
          <xdr:colOff>22860</xdr:colOff>
          <xdr:row>46</xdr:row>
          <xdr:rowOff>312420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46</xdr:row>
          <xdr:rowOff>60960</xdr:rowOff>
        </xdr:from>
        <xdr:to>
          <xdr:col>4</xdr:col>
          <xdr:colOff>594360</xdr:colOff>
          <xdr:row>46</xdr:row>
          <xdr:rowOff>312420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46</xdr:row>
          <xdr:rowOff>60960</xdr:rowOff>
        </xdr:from>
        <xdr:to>
          <xdr:col>5</xdr:col>
          <xdr:colOff>495300</xdr:colOff>
          <xdr:row>46</xdr:row>
          <xdr:rowOff>312420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220980</xdr:colOff>
          <xdr:row>79</xdr:row>
          <xdr:rowOff>76200</xdr:rowOff>
        </xdr:from>
        <xdr:to>
          <xdr:col>9</xdr:col>
          <xdr:colOff>114300</xdr:colOff>
          <xdr:row>79</xdr:row>
          <xdr:rowOff>670560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2</xdr:col>
      <xdr:colOff>622788</xdr:colOff>
      <xdr:row>43</xdr:row>
      <xdr:rowOff>208816</xdr:rowOff>
    </xdr:from>
    <xdr:ext cx="2745623" cy="242374"/>
    <xdr:sp macro="" textlink="">
      <xdr:nvSpPr>
        <xdr:cNvPr id="6" name="テキスト ボックス 5"/>
        <xdr:cNvSpPr txBox="1"/>
      </xdr:nvSpPr>
      <xdr:spPr>
        <a:xfrm>
          <a:off x="1786570" y="13065834"/>
          <a:ext cx="27456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昭和</a:t>
          </a:r>
          <a:r>
            <a:rPr kumimoji="1" lang="en-US" altLang="ja-JP" sz="900"/>
            <a:t>56</a:t>
          </a:r>
          <a:r>
            <a:rPr kumimoji="1" lang="ja-JP" altLang="en-US" sz="900"/>
            <a:t>年５月以前の建築で、以下のいずれかの場合</a:t>
          </a:r>
          <a:endParaRPr kumimoji="1" lang="en-US" altLang="ja-JP" sz="900"/>
        </a:p>
      </xdr:txBody>
    </xdr:sp>
    <xdr:clientData/>
  </xdr:oneCellAnchor>
  <xdr:oneCellAnchor>
    <xdr:from>
      <xdr:col>3</xdr:col>
      <xdr:colOff>180908</xdr:colOff>
      <xdr:row>43</xdr:row>
      <xdr:rowOff>410439</xdr:rowOff>
    </xdr:from>
    <xdr:ext cx="4049250" cy="375744"/>
    <xdr:sp macro="" textlink="">
      <xdr:nvSpPr>
        <xdr:cNvPr id="132" name="テキスト ボックス 131"/>
        <xdr:cNvSpPr txBox="1"/>
      </xdr:nvSpPr>
      <xdr:spPr>
        <a:xfrm>
          <a:off x="1973849" y="13218763"/>
          <a:ext cx="4049250"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t>「住宅の品質確保の促進等に関する法律」に規定する日本住宅性能表示基準に定め</a:t>
          </a:r>
          <a:endParaRPr kumimoji="1" lang="en-US" altLang="ja-JP" sz="850"/>
        </a:p>
        <a:p>
          <a:r>
            <a:rPr kumimoji="1" lang="ja-JP" altLang="en-US" sz="850"/>
            <a:t>られた耐震等級１以上</a:t>
          </a:r>
          <a:endParaRPr kumimoji="1" lang="en-US" altLang="ja-JP" sz="850"/>
        </a:p>
      </xdr:txBody>
    </xdr:sp>
    <xdr:clientData/>
  </xdr:oneCellAnchor>
  <mc:AlternateContent xmlns:mc="http://schemas.openxmlformats.org/markup-compatibility/2006">
    <mc:Choice xmlns:a14="http://schemas.microsoft.com/office/drawing/2010/main" Requires="a14">
      <xdr:twoCellAnchor editAs="oneCell">
        <xdr:from>
          <xdr:col>3</xdr:col>
          <xdr:colOff>68580</xdr:colOff>
          <xdr:row>43</xdr:row>
          <xdr:rowOff>457200</xdr:rowOff>
        </xdr:from>
        <xdr:to>
          <xdr:col>3</xdr:col>
          <xdr:colOff>297180</xdr:colOff>
          <xdr:row>43</xdr:row>
          <xdr:rowOff>716280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185526</xdr:colOff>
      <xdr:row>43</xdr:row>
      <xdr:rowOff>737853</xdr:rowOff>
    </xdr:from>
    <xdr:ext cx="3892156" cy="375744"/>
    <xdr:sp macro="" textlink="">
      <xdr:nvSpPr>
        <xdr:cNvPr id="135" name="テキスト ボックス 134"/>
        <xdr:cNvSpPr txBox="1"/>
      </xdr:nvSpPr>
      <xdr:spPr>
        <a:xfrm>
          <a:off x="1978467" y="13546177"/>
          <a:ext cx="3892156"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t>国土交通省の定める「耐震診断による耐震等級（構造躯体の倒壊等防止）の評価</a:t>
          </a:r>
          <a:endParaRPr kumimoji="1" lang="en-US" altLang="ja-JP" sz="850"/>
        </a:p>
        <a:p>
          <a:r>
            <a:rPr kumimoji="1" lang="ja-JP" altLang="en-US" sz="850"/>
            <a:t>指針」に定められた耐震等級１以上</a:t>
          </a:r>
          <a:endParaRPr kumimoji="1" lang="en-US" altLang="ja-JP" sz="850"/>
        </a:p>
      </xdr:txBody>
    </xdr:sp>
    <xdr:clientData/>
  </xdr:oneCellAnchor>
  <xdr:oneCellAnchor>
    <xdr:from>
      <xdr:col>3</xdr:col>
      <xdr:colOff>188668</xdr:colOff>
      <xdr:row>43</xdr:row>
      <xdr:rowOff>1070933</xdr:rowOff>
    </xdr:from>
    <xdr:ext cx="3982372" cy="375744"/>
    <xdr:sp macro="" textlink="">
      <xdr:nvSpPr>
        <xdr:cNvPr id="136" name="テキスト ボックス 135"/>
        <xdr:cNvSpPr txBox="1"/>
      </xdr:nvSpPr>
      <xdr:spPr>
        <a:xfrm>
          <a:off x="1981609" y="13879257"/>
          <a:ext cx="3982372"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t>地方公共団体等による耐震診断または耐震改修の結果、建築基準法における耐震</a:t>
          </a:r>
          <a:endParaRPr kumimoji="1" lang="en-US" altLang="ja-JP" sz="850"/>
        </a:p>
        <a:p>
          <a:r>
            <a:rPr kumimoji="1" lang="ja-JP" altLang="en-US" sz="850"/>
            <a:t>基準を満たす</a:t>
          </a:r>
          <a:endParaRPr kumimoji="1" lang="en-US" altLang="ja-JP" sz="850"/>
        </a:p>
      </xdr:txBody>
    </xdr:sp>
    <xdr:clientData/>
  </xdr:oneCellAnchor>
  <mc:AlternateContent xmlns:mc="http://schemas.openxmlformats.org/markup-compatibility/2006">
    <mc:Choice xmlns:a14="http://schemas.microsoft.com/office/drawing/2010/main" Requires="a14">
      <xdr:twoCellAnchor editAs="oneCell">
        <xdr:from>
          <xdr:col>3</xdr:col>
          <xdr:colOff>68580</xdr:colOff>
          <xdr:row>43</xdr:row>
          <xdr:rowOff>777240</xdr:rowOff>
        </xdr:from>
        <xdr:to>
          <xdr:col>3</xdr:col>
          <xdr:colOff>297180</xdr:colOff>
          <xdr:row>43</xdr:row>
          <xdr:rowOff>1036320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43</xdr:row>
          <xdr:rowOff>1104900</xdr:rowOff>
        </xdr:from>
        <xdr:to>
          <xdr:col>3</xdr:col>
          <xdr:colOff>297180</xdr:colOff>
          <xdr:row>43</xdr:row>
          <xdr:rowOff>1363980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0</xdr:row>
      <xdr:rowOff>38100</xdr:rowOff>
    </xdr:from>
    <xdr:to>
      <xdr:col>3</xdr:col>
      <xdr:colOff>66675</xdr:colOff>
      <xdr:row>0</xdr:row>
      <xdr:rowOff>219075</xdr:rowOff>
    </xdr:to>
    <xdr:sp macro="" textlink="">
      <xdr:nvSpPr>
        <xdr:cNvPr id="2" name="Oval 1"/>
        <xdr:cNvSpPr>
          <a:spLocks noChangeAspect="1" noChangeArrowheads="1"/>
        </xdr:cNvSpPr>
      </xdr:nvSpPr>
      <xdr:spPr bwMode="auto">
        <a:xfrm>
          <a:off x="400050" y="38100"/>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sheetPr>
  <dimension ref="A1:U105"/>
  <sheetViews>
    <sheetView showGridLines="0" tabSelected="1" zoomScale="117" zoomScaleNormal="117" zoomScaleSheetLayoutView="100" workbookViewId="0">
      <selection activeCell="C9" sqref="C9:I9"/>
    </sheetView>
  </sheetViews>
  <sheetFormatPr defaultColWidth="8.88671875" defaultRowHeight="13.2" x14ac:dyDescent="0.2"/>
  <cols>
    <col min="1" max="1" width="8.88671875" style="20"/>
    <col min="2" max="2" width="8.109375" style="20" customWidth="1"/>
    <col min="3" max="3" width="9.109375" style="20" customWidth="1"/>
    <col min="4" max="6" width="9.6640625" style="20" customWidth="1"/>
    <col min="7" max="7" width="10.88671875" style="20" customWidth="1"/>
    <col min="8" max="8" width="8.88671875" style="20"/>
    <col min="9" max="9" width="13.44140625" style="20" customWidth="1"/>
    <col min="10" max="10" width="26.44140625" style="20" customWidth="1"/>
    <col min="11" max="16384" width="8.88671875" style="20"/>
  </cols>
  <sheetData>
    <row r="1" spans="1:21" s="6" customFormat="1" x14ac:dyDescent="0.2">
      <c r="A1" s="171" t="s">
        <v>2373</v>
      </c>
      <c r="B1" s="172"/>
      <c r="C1" s="115" t="e">
        <f>"提出先⇒"&amp;IFERROR(VLOOKUP(D10,郵便番号表!A:C,3,0),"")&amp;" "&amp;VLOOKUP(#REF!,#REF!,2,FALSE)</f>
        <v>#REF!</v>
      </c>
      <c r="D1" s="116"/>
      <c r="E1" s="116"/>
      <c r="F1" s="116"/>
      <c r="G1" s="117"/>
      <c r="H1" s="244" t="s">
        <v>2377</v>
      </c>
      <c r="I1" s="245"/>
      <c r="J1" s="5">
        <f ca="1">TODAY()</f>
        <v>45594</v>
      </c>
      <c r="L1" s="7" t="str">
        <f>IF(COUNTIF(C11,"*横浜市*")=1,"横浜市",IF(COUNTIF(C11,"*川崎市*")=1,"川崎市",IF(COUNTIF(C11,"*相模原市*")=1,"相模原市","神奈川県")))</f>
        <v>神奈川県</v>
      </c>
    </row>
    <row r="2" spans="1:21" s="6" customFormat="1" x14ac:dyDescent="0.2">
      <c r="H2" s="246" t="s">
        <v>2439</v>
      </c>
      <c r="I2" s="247"/>
    </row>
    <row r="3" spans="1:21" s="6" customFormat="1" ht="16.5" customHeight="1" x14ac:dyDescent="0.2">
      <c r="B3" s="8"/>
      <c r="C3" s="248" t="str">
        <f>L1&amp;" 被災者向け賃貸型応急住宅 入居申込書"</f>
        <v>神奈川県 被災者向け賃貸型応急住宅 入居申込書</v>
      </c>
      <c r="D3" s="249"/>
      <c r="E3" s="249"/>
      <c r="F3" s="249"/>
      <c r="G3" s="250"/>
      <c r="H3" s="9" t="s">
        <v>30</v>
      </c>
      <c r="I3" s="10"/>
      <c r="J3" s="279" t="s">
        <v>2417</v>
      </c>
    </row>
    <row r="4" spans="1:21" s="6" customFormat="1" ht="16.5" customHeight="1" x14ac:dyDescent="0.2">
      <c r="B4" s="8"/>
      <c r="C4" s="251" t="s">
        <v>2476</v>
      </c>
      <c r="D4" s="251"/>
      <c r="E4" s="251"/>
      <c r="F4" s="251"/>
      <c r="G4" s="252"/>
      <c r="H4" s="11" t="s">
        <v>31</v>
      </c>
      <c r="I4" s="12"/>
      <c r="J4" s="279" t="s">
        <v>2417</v>
      </c>
    </row>
    <row r="5" spans="1:21" s="6" customFormat="1" ht="15" customHeight="1" x14ac:dyDescent="0.2">
      <c r="B5" s="13"/>
      <c r="C5" s="253"/>
      <c r="D5" s="253"/>
      <c r="E5" s="253"/>
      <c r="F5" s="253"/>
      <c r="G5" s="254"/>
      <c r="H5" s="255"/>
      <c r="I5" s="256"/>
    </row>
    <row r="6" spans="1:21" s="17" customFormat="1" ht="15.75" customHeight="1" x14ac:dyDescent="0.2">
      <c r="A6" s="14" t="s">
        <v>2385</v>
      </c>
      <c r="B6" s="15"/>
      <c r="C6" s="15"/>
      <c r="D6" s="15"/>
      <c r="E6" s="15"/>
      <c r="F6" s="15"/>
      <c r="G6" s="16"/>
      <c r="H6" s="16"/>
      <c r="I6" s="16"/>
      <c r="T6" s="18" t="b">
        <v>1</v>
      </c>
    </row>
    <row r="7" spans="1:21" s="14" customFormat="1" ht="15.75" customHeight="1" x14ac:dyDescent="0.2">
      <c r="A7" s="19" t="s">
        <v>34</v>
      </c>
      <c r="Q7" s="14" t="b">
        <v>0</v>
      </c>
      <c r="R7" s="14" t="s">
        <v>2344</v>
      </c>
      <c r="T7" s="20" t="e">
        <f>VLOOKUP(T6,Q7:R12,2,0)</f>
        <v>#N/A</v>
      </c>
    </row>
    <row r="8" spans="1:21" s="17" customFormat="1" ht="13.5" customHeight="1" x14ac:dyDescent="0.2">
      <c r="A8" s="175" t="s">
        <v>2408</v>
      </c>
      <c r="B8" s="176"/>
      <c r="C8" s="177" t="str">
        <f>PHONETIC(C9)</f>
        <v/>
      </c>
      <c r="D8" s="178"/>
      <c r="E8" s="178"/>
      <c r="F8" s="178"/>
      <c r="G8" s="178"/>
      <c r="H8" s="178"/>
      <c r="I8" s="179"/>
      <c r="Q8" s="17" t="b">
        <v>0</v>
      </c>
      <c r="R8" s="17" t="s">
        <v>2345</v>
      </c>
    </row>
    <row r="9" spans="1:21" s="17" customFormat="1" ht="40.200000000000003" customHeight="1" x14ac:dyDescent="0.2">
      <c r="A9" s="180" t="s">
        <v>17</v>
      </c>
      <c r="B9" s="181"/>
      <c r="C9" s="182"/>
      <c r="D9" s="183"/>
      <c r="E9" s="183"/>
      <c r="F9" s="183"/>
      <c r="G9" s="183"/>
      <c r="H9" s="183"/>
      <c r="I9" s="184"/>
      <c r="K9" s="21"/>
      <c r="Q9" s="17" t="b">
        <v>0</v>
      </c>
      <c r="R9" s="17" t="s">
        <v>2346</v>
      </c>
    </row>
    <row r="10" spans="1:21" s="17" customFormat="1" ht="20.100000000000001" customHeight="1" x14ac:dyDescent="0.2">
      <c r="A10" s="175" t="s">
        <v>18</v>
      </c>
      <c r="B10" s="176"/>
      <c r="C10" s="22" t="s">
        <v>2356</v>
      </c>
      <c r="D10" s="23"/>
      <c r="E10" s="24"/>
      <c r="F10" s="25"/>
      <c r="G10" s="25"/>
      <c r="H10" s="25"/>
      <c r="I10" s="26"/>
      <c r="Q10" s="17" t="b">
        <v>0</v>
      </c>
      <c r="R10" s="17" t="s">
        <v>2342</v>
      </c>
    </row>
    <row r="11" spans="1:21" s="17" customFormat="1" ht="40.200000000000003" customHeight="1" x14ac:dyDescent="0.2">
      <c r="A11" s="194"/>
      <c r="B11" s="196"/>
      <c r="C11" s="120"/>
      <c r="D11" s="121"/>
      <c r="E11" s="121"/>
      <c r="F11" s="124"/>
      <c r="G11" s="124"/>
      <c r="H11" s="124"/>
      <c r="I11" s="125"/>
      <c r="Q11" s="17" t="b">
        <v>0</v>
      </c>
      <c r="R11" s="17" t="s">
        <v>2403</v>
      </c>
    </row>
    <row r="12" spans="1:21" s="17" customFormat="1" ht="20.100000000000001" customHeight="1" x14ac:dyDescent="0.2">
      <c r="A12" s="202" t="s">
        <v>2409</v>
      </c>
      <c r="B12" s="176"/>
      <c r="C12" s="27" t="s">
        <v>2410</v>
      </c>
      <c r="D12" s="23"/>
      <c r="E12" s="28"/>
      <c r="F12" s="29"/>
      <c r="G12" s="29"/>
      <c r="H12" s="29"/>
      <c r="I12" s="30"/>
      <c r="Q12" s="17" t="b">
        <v>0</v>
      </c>
      <c r="R12" s="17" t="s">
        <v>2343</v>
      </c>
    </row>
    <row r="13" spans="1:21" s="17" customFormat="1" ht="40.200000000000003" customHeight="1" x14ac:dyDescent="0.2">
      <c r="A13" s="180"/>
      <c r="B13" s="181"/>
      <c r="C13" s="120" t="str">
        <f>IFERROR(VLOOKUP(D12,郵便番号表!A:B,2,0),"")</f>
        <v/>
      </c>
      <c r="D13" s="121"/>
      <c r="E13" s="121"/>
      <c r="F13" s="124"/>
      <c r="G13" s="124"/>
      <c r="H13" s="124"/>
      <c r="I13" s="125"/>
    </row>
    <row r="14" spans="1:21" s="17" customFormat="1" ht="40.200000000000003" customHeight="1" x14ac:dyDescent="0.2">
      <c r="A14" s="194"/>
      <c r="B14" s="196"/>
      <c r="C14" s="31"/>
      <c r="D14" s="32"/>
      <c r="E14" s="32"/>
      <c r="F14" s="32"/>
      <c r="G14" s="192" t="s">
        <v>2368</v>
      </c>
      <c r="H14" s="193"/>
      <c r="I14" s="33"/>
    </row>
    <row r="15" spans="1:21" s="17" customFormat="1" ht="14.25" customHeight="1" x14ac:dyDescent="0.2">
      <c r="A15" s="175" t="s">
        <v>2</v>
      </c>
      <c r="B15" s="176"/>
      <c r="C15" s="206" t="s">
        <v>19</v>
      </c>
      <c r="D15" s="206"/>
      <c r="E15" s="206"/>
      <c r="F15" s="206"/>
      <c r="G15" s="206"/>
      <c r="H15" s="206"/>
      <c r="I15" s="206"/>
      <c r="R15" s="18"/>
      <c r="S15" s="18"/>
      <c r="T15" s="18"/>
      <c r="U15" s="18"/>
    </row>
    <row r="16" spans="1:21" s="17" customFormat="1" ht="40.200000000000003" customHeight="1" x14ac:dyDescent="0.2">
      <c r="A16" s="194"/>
      <c r="B16" s="196"/>
      <c r="C16" s="122"/>
      <c r="D16" s="123"/>
      <c r="E16" s="123"/>
      <c r="F16" s="34" t="s">
        <v>20</v>
      </c>
      <c r="G16" s="185"/>
      <c r="H16" s="185"/>
      <c r="I16" s="186"/>
      <c r="Q16" s="18"/>
      <c r="R16" s="18"/>
      <c r="S16" s="18"/>
      <c r="T16" s="18" t="b">
        <v>1</v>
      </c>
    </row>
    <row r="17" spans="1:21" s="17" customFormat="1" ht="40.200000000000003" customHeight="1" x14ac:dyDescent="0.2">
      <c r="A17" s="207" t="s">
        <v>21</v>
      </c>
      <c r="B17" s="208"/>
      <c r="C17" s="35"/>
      <c r="D17" s="36"/>
      <c r="E17" s="36"/>
      <c r="F17" s="36"/>
      <c r="G17" s="36"/>
      <c r="H17" s="36"/>
      <c r="I17" s="37"/>
      <c r="Q17" s="20"/>
      <c r="R17" s="20"/>
      <c r="S17" s="20"/>
      <c r="T17" s="20"/>
    </row>
    <row r="18" spans="1:21" s="17" customFormat="1" ht="20.100000000000001" customHeight="1" x14ac:dyDescent="0.2">
      <c r="A18" s="128" t="s">
        <v>22</v>
      </c>
      <c r="B18" s="129"/>
      <c r="C18" s="27" t="s">
        <v>2356</v>
      </c>
      <c r="D18" s="23"/>
      <c r="E18" s="38"/>
      <c r="F18" s="38"/>
      <c r="G18" s="38"/>
      <c r="H18" s="38"/>
      <c r="I18" s="39"/>
      <c r="Q18" s="18" t="b">
        <v>0</v>
      </c>
      <c r="R18" s="17" t="s">
        <v>44</v>
      </c>
      <c r="S18" s="20"/>
      <c r="T18" s="20" t="e">
        <f>VLOOKUP(T16,Q18:R20,2,0)</f>
        <v>#N/A</v>
      </c>
    </row>
    <row r="19" spans="1:21" s="17" customFormat="1" ht="40.200000000000003" customHeight="1" x14ac:dyDescent="0.2">
      <c r="A19" s="130"/>
      <c r="B19" s="131"/>
      <c r="C19" s="126" t="s">
        <v>2341</v>
      </c>
      <c r="D19" s="127"/>
      <c r="E19" s="127"/>
      <c r="F19" s="124"/>
      <c r="G19" s="124"/>
      <c r="H19" s="124"/>
      <c r="I19" s="125"/>
      <c r="J19" s="40" t="s">
        <v>37</v>
      </c>
      <c r="L19" s="40" t="s">
        <v>37</v>
      </c>
      <c r="Q19" s="18" t="b">
        <v>0</v>
      </c>
      <c r="R19" s="17" t="s">
        <v>45</v>
      </c>
      <c r="S19" s="18"/>
      <c r="T19" s="18"/>
    </row>
    <row r="20" spans="1:21" s="17" customFormat="1" ht="7.5" customHeight="1" x14ac:dyDescent="0.2">
      <c r="B20" s="41"/>
      <c r="R20" s="20"/>
      <c r="S20" s="42"/>
      <c r="T20" s="18"/>
      <c r="U20" s="18"/>
    </row>
    <row r="21" spans="1:21" s="17" customFormat="1" ht="19.5" customHeight="1" x14ac:dyDescent="0.2">
      <c r="A21" s="14" t="s">
        <v>23</v>
      </c>
      <c r="J21" s="17" t="e">
        <f>DATEDIF(J19,L19,y)</f>
        <v>#VALUE!</v>
      </c>
      <c r="R21" s="20"/>
      <c r="S21" s="42"/>
      <c r="T21" s="18"/>
      <c r="U21" s="18"/>
    </row>
    <row r="22" spans="1:21" s="17" customFormat="1" ht="12" customHeight="1" x14ac:dyDescent="0.2">
      <c r="A22" s="175" t="s">
        <v>2408</v>
      </c>
      <c r="B22" s="213"/>
      <c r="C22" s="176"/>
      <c r="D22" s="190" t="s">
        <v>24</v>
      </c>
      <c r="E22" s="190" t="s">
        <v>25</v>
      </c>
      <c r="F22" s="209" t="s">
        <v>16</v>
      </c>
      <c r="G22" s="210"/>
      <c r="H22" s="128" t="s">
        <v>2406</v>
      </c>
      <c r="I22" s="129"/>
      <c r="R22" s="20"/>
      <c r="S22" s="42"/>
      <c r="T22" s="18"/>
      <c r="U22" s="18"/>
    </row>
    <row r="23" spans="1:21" s="17" customFormat="1" ht="18.75" customHeight="1" x14ac:dyDescent="0.2">
      <c r="A23" s="194" t="s">
        <v>17</v>
      </c>
      <c r="B23" s="195"/>
      <c r="C23" s="196"/>
      <c r="D23" s="191"/>
      <c r="E23" s="191"/>
      <c r="F23" s="211"/>
      <c r="G23" s="212"/>
      <c r="H23" s="130"/>
      <c r="I23" s="131"/>
      <c r="T23" s="43"/>
    </row>
    <row r="24" spans="1:21" s="17" customFormat="1" ht="12" customHeight="1" x14ac:dyDescent="0.2">
      <c r="A24" s="187" t="str">
        <f>PHONETIC(A25)</f>
        <v/>
      </c>
      <c r="B24" s="188"/>
      <c r="C24" s="189"/>
      <c r="D24" s="190" t="s">
        <v>2378</v>
      </c>
      <c r="E24" s="44"/>
      <c r="F24" s="45"/>
      <c r="G24" s="30"/>
      <c r="H24" s="46"/>
      <c r="I24" s="47"/>
      <c r="T24" s="43" t="s">
        <v>2366</v>
      </c>
    </row>
    <row r="25" spans="1:21" s="17" customFormat="1" ht="30" customHeight="1" x14ac:dyDescent="0.2">
      <c r="A25" s="203"/>
      <c r="B25" s="204"/>
      <c r="C25" s="205"/>
      <c r="D25" s="191"/>
      <c r="E25" s="48" t="str">
        <f>IF(F25=0,"",DATEDIF(F25,$J$1,"y"))</f>
        <v/>
      </c>
      <c r="F25" s="197"/>
      <c r="G25" s="198"/>
      <c r="H25" s="173"/>
      <c r="I25" s="174"/>
      <c r="J25" s="49" t="s">
        <v>2386</v>
      </c>
      <c r="K25" s="201" t="s">
        <v>2387</v>
      </c>
      <c r="L25" s="201"/>
      <c r="M25" s="201"/>
      <c r="T25" s="50" t="str">
        <f>IF(E25="","",IF(E25&gt;=10,1,IF(E25&gt;=6,0.75,IF(E25&gt;=3,0.5,IF(E25&gt;0,0.25,0)))))</f>
        <v/>
      </c>
    </row>
    <row r="26" spans="1:21" s="17" customFormat="1" ht="12" customHeight="1" x14ac:dyDescent="0.2">
      <c r="A26" s="187" t="str">
        <f>PHONETIC(A27)</f>
        <v/>
      </c>
      <c r="B26" s="188"/>
      <c r="C26" s="189"/>
      <c r="D26" s="190"/>
      <c r="E26" s="51"/>
      <c r="F26" s="45"/>
      <c r="G26" s="30"/>
      <c r="H26" s="46"/>
      <c r="I26" s="47"/>
      <c r="T26" s="50" t="str">
        <f>IF(E27="","",IF(E27&gt;=10,1,IF(E27&gt;=6,0.75,IF(E27&gt;=3,0.5,IF(E27&gt;0,0.25,0)))))</f>
        <v/>
      </c>
    </row>
    <row r="27" spans="1:21" s="17" customFormat="1" ht="30" customHeight="1" x14ac:dyDescent="0.2">
      <c r="A27" s="203"/>
      <c r="B27" s="204"/>
      <c r="C27" s="205"/>
      <c r="D27" s="191"/>
      <c r="E27" s="48" t="str">
        <f>IF(F27=0,"",DATEDIF(F27,$J$1,"y"))</f>
        <v/>
      </c>
      <c r="F27" s="197"/>
      <c r="G27" s="198"/>
      <c r="H27" s="173"/>
      <c r="I27" s="174"/>
      <c r="T27" s="50"/>
    </row>
    <row r="28" spans="1:21" s="17" customFormat="1" ht="12" customHeight="1" x14ac:dyDescent="0.2">
      <c r="A28" s="187" t="str">
        <f>PHONETIC(A29)</f>
        <v/>
      </c>
      <c r="B28" s="188"/>
      <c r="C28" s="189"/>
      <c r="D28" s="190"/>
      <c r="E28" s="51"/>
      <c r="F28" s="52"/>
      <c r="G28" s="30"/>
      <c r="H28" s="46"/>
      <c r="I28" s="47"/>
      <c r="T28" s="50" t="str">
        <f>IF(E29="","",IF(E29&gt;=10,1,IF(E29&gt;=6,0.75,IF(E29&gt;=3,0.5,IF(E29&gt;=0,0.25,0)))))</f>
        <v/>
      </c>
    </row>
    <row r="29" spans="1:21" s="17" customFormat="1" ht="30" customHeight="1" x14ac:dyDescent="0.2">
      <c r="A29" s="203"/>
      <c r="B29" s="204"/>
      <c r="C29" s="205"/>
      <c r="D29" s="191"/>
      <c r="E29" s="48" t="str">
        <f>IF(F29=0,"",DATEDIF(F29,$J$1,"y"))</f>
        <v/>
      </c>
      <c r="F29" s="197"/>
      <c r="G29" s="198"/>
      <c r="H29" s="173"/>
      <c r="I29" s="174"/>
      <c r="T29" s="50"/>
    </row>
    <row r="30" spans="1:21" s="17" customFormat="1" ht="12" customHeight="1" x14ac:dyDescent="0.2">
      <c r="A30" s="187" t="str">
        <f>PHONETIC(A31)</f>
        <v/>
      </c>
      <c r="B30" s="188"/>
      <c r="C30" s="189"/>
      <c r="D30" s="190"/>
      <c r="E30" s="44"/>
      <c r="F30" s="45"/>
      <c r="G30" s="30"/>
      <c r="H30" s="46"/>
      <c r="I30" s="47"/>
      <c r="T30" s="50" t="str">
        <f>IF(E31="","",IF(E31&gt;=10,1,IF(E31&gt;=6,0.75,IF(E31&gt;=3,0.5,IF(E31&gt;=0,0.25,"")))))</f>
        <v/>
      </c>
    </row>
    <row r="31" spans="1:21" s="17" customFormat="1" ht="30" customHeight="1" x14ac:dyDescent="0.2">
      <c r="A31" s="187"/>
      <c r="B31" s="188"/>
      <c r="C31" s="189"/>
      <c r="D31" s="191"/>
      <c r="E31" s="53" t="str">
        <f t="shared" ref="E31" si="0">IF(F31=0,"",DATEDIF(F31,$J$1,"y"))</f>
        <v/>
      </c>
      <c r="F31" s="199"/>
      <c r="G31" s="200"/>
      <c r="H31" s="173"/>
      <c r="I31" s="174"/>
      <c r="J31" s="54"/>
      <c r="T31" s="50"/>
    </row>
    <row r="32" spans="1:21" s="17" customFormat="1" ht="12" customHeight="1" x14ac:dyDescent="0.2">
      <c r="A32" s="187" t="str">
        <f>PHONETIC(A33)</f>
        <v/>
      </c>
      <c r="B32" s="188"/>
      <c r="C32" s="189"/>
      <c r="D32" s="190"/>
      <c r="E32" s="44"/>
      <c r="F32" s="45"/>
      <c r="G32" s="30"/>
      <c r="H32" s="46"/>
      <c r="I32" s="47"/>
      <c r="T32" s="50" t="str">
        <f>IF(E31="","",IF(E33&gt;=10,1,IF(E33&gt;=6,0.75,IF(E33&gt;=3,0.5,IF(E33&gt;=0,0.25,0)))))</f>
        <v/>
      </c>
    </row>
    <row r="33" spans="1:20" s="17" customFormat="1" ht="30" customHeight="1" x14ac:dyDescent="0.2">
      <c r="A33" s="187"/>
      <c r="B33" s="188"/>
      <c r="C33" s="189"/>
      <c r="D33" s="191"/>
      <c r="E33" s="53" t="str">
        <f t="shared" ref="E33" si="1">IF(F33=0,"",DATEDIF(F33,$J$1,"y"))</f>
        <v/>
      </c>
      <c r="F33" s="199"/>
      <c r="G33" s="200"/>
      <c r="H33" s="173"/>
      <c r="I33" s="174"/>
      <c r="T33" s="50"/>
    </row>
    <row r="34" spans="1:20" s="17" customFormat="1" ht="11.25" customHeight="1" x14ac:dyDescent="0.2">
      <c r="A34" s="187" t="str">
        <f>PHONETIC(A35)</f>
        <v/>
      </c>
      <c r="B34" s="188"/>
      <c r="C34" s="189"/>
      <c r="D34" s="190"/>
      <c r="E34" s="44"/>
      <c r="F34" s="45"/>
      <c r="G34" s="30"/>
      <c r="H34" s="46"/>
      <c r="I34" s="47"/>
      <c r="T34" s="50" t="str">
        <f>IF(E31="","",IF(E35&gt;=10,1,IF(E35&gt;=6,0.75,IF(E35&gt;=3,0.5,IF(E35&gt;=0,0.25,"")))))</f>
        <v/>
      </c>
    </row>
    <row r="35" spans="1:20" s="17" customFormat="1" ht="30" customHeight="1" x14ac:dyDescent="0.2">
      <c r="A35" s="187"/>
      <c r="B35" s="188"/>
      <c r="C35" s="189"/>
      <c r="D35" s="191"/>
      <c r="E35" s="53" t="str">
        <f t="shared" ref="E35" si="2">IF(F35=0,"",DATEDIF(F35,$J$1,"y"))</f>
        <v/>
      </c>
      <c r="F35" s="199"/>
      <c r="G35" s="200"/>
      <c r="H35" s="173"/>
      <c r="I35" s="174"/>
      <c r="T35" s="55">
        <f>ROUNDUP(SUM(T25:T34),0)</f>
        <v>0</v>
      </c>
    </row>
    <row r="36" spans="1:20" s="60" customFormat="1" ht="22.5" customHeight="1" x14ac:dyDescent="0.2">
      <c r="A36" s="187" t="s">
        <v>26</v>
      </c>
      <c r="B36" s="188"/>
      <c r="C36" s="189"/>
      <c r="D36" s="56">
        <f>COUNTA(D24:D35)</f>
        <v>1</v>
      </c>
      <c r="E36" s="57" t="s">
        <v>4</v>
      </c>
      <c r="F36" s="132"/>
      <c r="G36" s="133"/>
      <c r="H36" s="58"/>
      <c r="I36" s="59"/>
      <c r="Q36" s="17"/>
      <c r="R36" s="17"/>
      <c r="S36" s="17"/>
    </row>
    <row r="37" spans="1:20" s="60" customFormat="1" ht="22.5" customHeight="1" x14ac:dyDescent="0.2">
      <c r="A37" s="238"/>
      <c r="B37" s="268"/>
      <c r="C37" s="268"/>
      <c r="D37" s="268"/>
      <c r="E37" s="268"/>
      <c r="F37" s="268"/>
      <c r="G37" s="268"/>
      <c r="H37" s="268"/>
      <c r="I37" s="268"/>
      <c r="Q37" s="17" t="b">
        <v>0</v>
      </c>
      <c r="R37" s="60" t="s">
        <v>2360</v>
      </c>
      <c r="S37" s="17"/>
      <c r="T37" s="18" t="b">
        <v>1</v>
      </c>
    </row>
    <row r="38" spans="1:20" s="18" customFormat="1" ht="30" customHeight="1" x14ac:dyDescent="0.2">
      <c r="A38" s="232" t="s">
        <v>3</v>
      </c>
      <c r="B38" s="232"/>
      <c r="C38" s="232"/>
      <c r="D38" s="232"/>
      <c r="E38" s="232"/>
      <c r="F38" s="232"/>
      <c r="G38" s="232"/>
      <c r="H38" s="232"/>
      <c r="I38" s="232"/>
      <c r="Q38" s="60" t="b">
        <v>0</v>
      </c>
      <c r="R38" s="60" t="s">
        <v>2361</v>
      </c>
      <c r="S38" s="60"/>
      <c r="T38" s="20" t="e">
        <f>VLOOKUP(T37,Q37:R41,2,0)</f>
        <v>#N/A</v>
      </c>
    </row>
    <row r="39" spans="1:20" ht="14.4" x14ac:dyDescent="0.2">
      <c r="A39" s="61" t="s">
        <v>2388</v>
      </c>
      <c r="B39" s="62"/>
      <c r="C39" s="62"/>
      <c r="D39" s="62"/>
      <c r="E39" s="62"/>
      <c r="F39" s="62"/>
      <c r="G39" s="62"/>
      <c r="H39" s="62"/>
      <c r="I39" s="62"/>
      <c r="Q39" s="60" t="b">
        <v>0</v>
      </c>
      <c r="R39" s="60" t="s">
        <v>2362</v>
      </c>
      <c r="S39" s="60"/>
      <c r="T39" s="60"/>
    </row>
    <row r="40" spans="1:20" s="18" customFormat="1" ht="20.100000000000001" customHeight="1" x14ac:dyDescent="0.2">
      <c r="A40" s="162" t="s">
        <v>5</v>
      </c>
      <c r="B40" s="163"/>
      <c r="C40" s="63" t="s">
        <v>2356</v>
      </c>
      <c r="D40" s="64"/>
      <c r="E40" s="65"/>
      <c r="F40" s="65"/>
      <c r="G40" s="65"/>
      <c r="H40" s="65"/>
      <c r="I40" s="66"/>
      <c r="Q40" s="18" t="b">
        <v>0</v>
      </c>
      <c r="R40" s="18" t="s">
        <v>2363</v>
      </c>
    </row>
    <row r="41" spans="1:20" s="18" customFormat="1" ht="40.200000000000003" customHeight="1" x14ac:dyDescent="0.2">
      <c r="A41" s="166"/>
      <c r="B41" s="167"/>
      <c r="C41" s="120" t="str">
        <f>IFERROR(VLOOKUP(D40,郵便番号表!A:B,2,0),"")</f>
        <v/>
      </c>
      <c r="D41" s="121"/>
      <c r="E41" s="121"/>
      <c r="F41" s="124"/>
      <c r="G41" s="124"/>
      <c r="H41" s="124"/>
      <c r="I41" s="125"/>
      <c r="Q41" s="20" t="b">
        <v>0</v>
      </c>
      <c r="R41" s="20" t="s">
        <v>2364</v>
      </c>
      <c r="S41" s="20"/>
      <c r="T41" s="20"/>
    </row>
    <row r="42" spans="1:20" s="18" customFormat="1" ht="40.200000000000003" customHeight="1" x14ac:dyDescent="0.2">
      <c r="A42" s="225" t="s">
        <v>6</v>
      </c>
      <c r="B42" s="226"/>
      <c r="C42" s="134"/>
      <c r="D42" s="134"/>
      <c r="E42" s="134"/>
      <c r="F42" s="134"/>
      <c r="G42" s="67" t="s">
        <v>7</v>
      </c>
      <c r="H42" s="270"/>
      <c r="I42" s="270"/>
      <c r="T42" s="18" t="b">
        <v>1</v>
      </c>
    </row>
    <row r="43" spans="1:20" s="18" customFormat="1" ht="40.200000000000003" customHeight="1" x14ac:dyDescent="0.2">
      <c r="A43" s="225" t="s">
        <v>8</v>
      </c>
      <c r="B43" s="226"/>
      <c r="C43" s="68" t="s">
        <v>2359</v>
      </c>
      <c r="D43" s="69"/>
      <c r="E43" s="70"/>
      <c r="F43" s="70"/>
      <c r="G43" s="70"/>
      <c r="H43" s="70"/>
      <c r="I43" s="71"/>
      <c r="T43" s="20" t="e">
        <f>VLOOKUP(T42,Q44:R45,2,0)</f>
        <v>#N/A</v>
      </c>
    </row>
    <row r="44" spans="1:20" s="74" customFormat="1" ht="114" customHeight="1" x14ac:dyDescent="0.2">
      <c r="A44" s="275" t="s">
        <v>2396</v>
      </c>
      <c r="B44" s="276"/>
      <c r="C44" s="72"/>
      <c r="D44" s="277"/>
      <c r="E44" s="277"/>
      <c r="F44" s="277"/>
      <c r="G44" s="277"/>
      <c r="H44" s="277"/>
      <c r="I44" s="278"/>
      <c r="J44" s="73"/>
      <c r="Q44" s="75" t="b">
        <v>0</v>
      </c>
      <c r="R44" s="74" t="s">
        <v>2395</v>
      </c>
    </row>
    <row r="45" spans="1:20" s="18" customFormat="1" ht="30" customHeight="1" x14ac:dyDescent="0.2">
      <c r="A45" s="135" t="s">
        <v>9</v>
      </c>
      <c r="B45" s="136"/>
      <c r="C45" s="271" t="s">
        <v>2397</v>
      </c>
      <c r="D45" s="272"/>
      <c r="E45" s="272"/>
      <c r="F45" s="272"/>
      <c r="G45" s="272"/>
      <c r="H45" s="76"/>
      <c r="I45" s="77"/>
      <c r="Q45" s="18" t="b">
        <v>0</v>
      </c>
      <c r="R45" s="18" t="s">
        <v>2365</v>
      </c>
    </row>
    <row r="46" spans="1:20" s="18" customFormat="1" ht="30" customHeight="1" x14ac:dyDescent="0.2">
      <c r="A46" s="137"/>
      <c r="B46" s="138"/>
      <c r="C46" s="280" t="s">
        <v>2435</v>
      </c>
      <c r="D46" s="281"/>
      <c r="E46" s="282"/>
      <c r="F46" s="283" t="s">
        <v>2436</v>
      </c>
      <c r="G46" s="284"/>
      <c r="H46" s="283"/>
      <c r="I46" s="285"/>
      <c r="J46" s="18" t="s">
        <v>2431</v>
      </c>
    </row>
    <row r="47" spans="1:20" s="18" customFormat="1" ht="30" customHeight="1" x14ac:dyDescent="0.2">
      <c r="A47" s="139"/>
      <c r="B47" s="140"/>
      <c r="C47" s="286" t="s">
        <v>2434</v>
      </c>
      <c r="D47" s="287"/>
      <c r="E47" s="287"/>
      <c r="F47" s="288" t="s">
        <v>2432</v>
      </c>
      <c r="G47" s="289"/>
      <c r="H47" s="289"/>
      <c r="I47" s="290" t="s">
        <v>2433</v>
      </c>
    </row>
    <row r="48" spans="1:20" s="18" customFormat="1" ht="34.200000000000003" customHeight="1" x14ac:dyDescent="0.2">
      <c r="A48" s="147" t="s">
        <v>2420</v>
      </c>
      <c r="B48" s="148"/>
      <c r="C48" s="273" t="s">
        <v>2379</v>
      </c>
      <c r="D48" s="274"/>
      <c r="E48" s="258"/>
      <c r="F48" s="259"/>
      <c r="G48" s="265" t="s">
        <v>2398</v>
      </c>
      <c r="H48" s="266"/>
      <c r="I48" s="267"/>
      <c r="T48" s="18" t="b">
        <v>1</v>
      </c>
    </row>
    <row r="49" spans="1:21" s="18" customFormat="1" ht="34.200000000000003" customHeight="1" x14ac:dyDescent="0.2">
      <c r="A49" s="149"/>
      <c r="B49" s="150"/>
      <c r="C49" s="227" t="s">
        <v>10</v>
      </c>
      <c r="D49" s="228"/>
      <c r="E49" s="258"/>
      <c r="F49" s="259"/>
      <c r="G49" s="229" t="s">
        <v>2399</v>
      </c>
      <c r="H49" s="230"/>
      <c r="I49" s="231"/>
      <c r="Q49" s="20"/>
      <c r="R49" s="20"/>
      <c r="S49" s="20"/>
      <c r="T49" s="20"/>
    </row>
    <row r="50" spans="1:21" s="18" customFormat="1" ht="34.200000000000003" customHeight="1" x14ac:dyDescent="0.2">
      <c r="A50" s="149"/>
      <c r="B50" s="150"/>
      <c r="C50" s="227" t="s">
        <v>11</v>
      </c>
      <c r="D50" s="228"/>
      <c r="E50" s="258"/>
      <c r="F50" s="259"/>
      <c r="G50" s="229" t="s">
        <v>2400</v>
      </c>
      <c r="H50" s="230"/>
      <c r="I50" s="231"/>
      <c r="Q50" s="20" t="b">
        <v>0</v>
      </c>
      <c r="R50" s="18" t="s">
        <v>2357</v>
      </c>
      <c r="S50" s="20"/>
      <c r="T50" s="20" t="e">
        <f>VLOOKUP(T48,Q50:R51,2,0)</f>
        <v>#N/A</v>
      </c>
    </row>
    <row r="51" spans="1:21" s="18" customFormat="1" ht="34.200000000000003" customHeight="1" x14ac:dyDescent="0.2">
      <c r="A51" s="149"/>
      <c r="B51" s="150"/>
      <c r="C51" s="227" t="s">
        <v>12</v>
      </c>
      <c r="D51" s="228"/>
      <c r="E51" s="258">
        <f>E48*0.55</f>
        <v>0</v>
      </c>
      <c r="F51" s="259"/>
      <c r="G51" s="229" t="s">
        <v>2404</v>
      </c>
      <c r="H51" s="230"/>
      <c r="I51" s="231"/>
      <c r="Q51" s="20" t="b">
        <v>0</v>
      </c>
      <c r="R51" s="18" t="s">
        <v>2358</v>
      </c>
      <c r="T51" s="20"/>
    </row>
    <row r="52" spans="1:21" s="18" customFormat="1" ht="34.200000000000003" customHeight="1" x14ac:dyDescent="0.2">
      <c r="A52" s="149"/>
      <c r="B52" s="150"/>
      <c r="C52" s="227" t="s">
        <v>13</v>
      </c>
      <c r="D52" s="228"/>
      <c r="E52" s="260"/>
      <c r="F52" s="261"/>
      <c r="G52" s="229" t="s">
        <v>2401</v>
      </c>
      <c r="H52" s="230"/>
      <c r="I52" s="231"/>
      <c r="N52" s="18" t="s">
        <v>2407</v>
      </c>
      <c r="Q52" s="20"/>
      <c r="S52" s="20"/>
      <c r="T52" s="20"/>
    </row>
    <row r="53" spans="1:21" s="18" customFormat="1" ht="34.200000000000003" customHeight="1" x14ac:dyDescent="0.2">
      <c r="A53" s="149"/>
      <c r="B53" s="150"/>
      <c r="C53" s="227" t="s">
        <v>2374</v>
      </c>
      <c r="D53" s="228"/>
      <c r="E53" s="258"/>
      <c r="F53" s="259"/>
      <c r="G53" s="229" t="s">
        <v>2402</v>
      </c>
      <c r="H53" s="230"/>
      <c r="I53" s="231"/>
    </row>
    <row r="54" spans="1:21" s="18" customFormat="1" ht="34.200000000000003" customHeight="1" x14ac:dyDescent="0.2">
      <c r="A54" s="149"/>
      <c r="B54" s="150"/>
      <c r="C54" s="227" t="s">
        <v>2375</v>
      </c>
      <c r="D54" s="228"/>
      <c r="E54" s="258"/>
      <c r="F54" s="259"/>
      <c r="G54" s="262" t="s">
        <v>2437</v>
      </c>
      <c r="H54" s="263"/>
      <c r="I54" s="264"/>
      <c r="Q54" s="20"/>
      <c r="U54" s="6"/>
    </row>
    <row r="55" spans="1:21" s="18" customFormat="1" ht="18" customHeight="1" x14ac:dyDescent="0.2">
      <c r="A55" s="151"/>
      <c r="B55" s="152"/>
      <c r="C55" s="78" t="s">
        <v>2389</v>
      </c>
      <c r="D55" s="79"/>
      <c r="E55" s="79"/>
      <c r="F55" s="79"/>
      <c r="G55" s="79"/>
      <c r="H55" s="79"/>
      <c r="I55" s="80"/>
      <c r="J55" s="81"/>
    </row>
    <row r="56" spans="1:21" s="18" customFormat="1" ht="34.200000000000003" customHeight="1" x14ac:dyDescent="0.2">
      <c r="A56" s="291" t="s">
        <v>2421</v>
      </c>
      <c r="B56" s="292"/>
      <c r="C56" s="227" t="s">
        <v>2418</v>
      </c>
      <c r="D56" s="228"/>
      <c r="E56" s="258">
        <v>0</v>
      </c>
      <c r="F56" s="259"/>
      <c r="G56" s="293" t="s">
        <v>2422</v>
      </c>
      <c r="H56" s="294"/>
      <c r="I56" s="295"/>
    </row>
    <row r="57" spans="1:21" s="18" customFormat="1" ht="34.200000000000003" customHeight="1" x14ac:dyDescent="0.2">
      <c r="A57" s="296"/>
      <c r="B57" s="297"/>
      <c r="C57" s="269" t="s">
        <v>2419</v>
      </c>
      <c r="D57" s="228"/>
      <c r="E57" s="258">
        <v>0</v>
      </c>
      <c r="F57" s="259"/>
      <c r="G57" s="293" t="s">
        <v>2422</v>
      </c>
      <c r="H57" s="294"/>
      <c r="I57" s="295"/>
    </row>
    <row r="58" spans="1:21" s="18" customFormat="1" ht="18" customHeight="1" x14ac:dyDescent="0.2">
      <c r="A58" s="298"/>
      <c r="B58" s="299"/>
      <c r="C58" s="82" t="s">
        <v>14</v>
      </c>
      <c r="D58" s="79"/>
      <c r="E58" s="79"/>
      <c r="F58" s="79"/>
      <c r="G58" s="79"/>
      <c r="H58" s="79"/>
      <c r="I58" s="80"/>
    </row>
    <row r="59" spans="1:21" s="18" customFormat="1" x14ac:dyDescent="0.2">
      <c r="A59" s="83"/>
      <c r="B59" s="83"/>
      <c r="C59" s="83"/>
      <c r="D59" s="83"/>
      <c r="E59" s="83"/>
      <c r="F59" s="83"/>
      <c r="G59" s="83"/>
      <c r="H59" s="83"/>
      <c r="I59" s="83"/>
      <c r="M59" s="18" t="b">
        <v>1</v>
      </c>
    </row>
    <row r="60" spans="1:21" s="18" customFormat="1" ht="30" customHeight="1" x14ac:dyDescent="0.2">
      <c r="A60" s="232" t="s">
        <v>3</v>
      </c>
      <c r="B60" s="232"/>
      <c r="C60" s="232"/>
      <c r="D60" s="232"/>
      <c r="E60" s="232"/>
      <c r="F60" s="232"/>
      <c r="G60" s="232"/>
      <c r="H60" s="232"/>
      <c r="I60" s="232"/>
      <c r="Q60" s="60" t="b">
        <v>1</v>
      </c>
      <c r="R60" s="60" t="s">
        <v>2361</v>
      </c>
      <c r="S60" s="60"/>
      <c r="T60" s="20" t="e">
        <f>VLOOKUP(T59,Q59:R64,2,0)</f>
        <v>#N/A</v>
      </c>
    </row>
    <row r="61" spans="1:21" ht="14.4" x14ac:dyDescent="0.2">
      <c r="A61" s="62" t="s">
        <v>2390</v>
      </c>
      <c r="B61" s="62"/>
      <c r="C61" s="62"/>
      <c r="D61" s="62"/>
      <c r="E61" s="62"/>
      <c r="F61" s="62"/>
      <c r="G61" s="62"/>
      <c r="H61" s="62"/>
      <c r="I61" s="62"/>
    </row>
    <row r="62" spans="1:21" x14ac:dyDescent="0.2">
      <c r="A62" s="84" t="s">
        <v>2367</v>
      </c>
      <c r="B62" s="62"/>
      <c r="C62" s="62"/>
      <c r="D62" s="62"/>
      <c r="E62" s="62"/>
      <c r="F62" s="62"/>
      <c r="G62" s="62"/>
      <c r="H62" s="62"/>
      <c r="I62" s="62"/>
    </row>
    <row r="63" spans="1:21" ht="30" customHeight="1" x14ac:dyDescent="0.2">
      <c r="A63" s="225" t="s">
        <v>15</v>
      </c>
      <c r="B63" s="257"/>
      <c r="C63" s="226"/>
      <c r="D63" s="225"/>
      <c r="E63" s="226"/>
      <c r="F63" s="225"/>
      <c r="G63" s="226"/>
      <c r="H63" s="225"/>
      <c r="I63" s="226"/>
      <c r="J63" s="20" t="b">
        <v>0</v>
      </c>
      <c r="K63" s="42" t="s">
        <v>38</v>
      </c>
      <c r="M63" s="20" t="e">
        <f>VLOOKUP(M59,J63:K65,2,0)</f>
        <v>#N/A</v>
      </c>
    </row>
    <row r="64" spans="1:21" s="18" customFormat="1" ht="40.200000000000003" customHeight="1" x14ac:dyDescent="0.2">
      <c r="A64" s="162" t="s">
        <v>2391</v>
      </c>
      <c r="B64" s="163"/>
      <c r="C64" s="18" t="s">
        <v>0</v>
      </c>
      <c r="D64" s="168"/>
      <c r="E64" s="169"/>
      <c r="F64" s="169"/>
      <c r="G64" s="169"/>
      <c r="H64" s="169"/>
      <c r="I64" s="170"/>
      <c r="J64" s="20" t="b">
        <v>0</v>
      </c>
      <c r="K64" s="42" t="s">
        <v>40</v>
      </c>
    </row>
    <row r="65" spans="1:20" s="18" customFormat="1" ht="20.100000000000001" customHeight="1" x14ac:dyDescent="0.2">
      <c r="A65" s="164"/>
      <c r="B65" s="165"/>
      <c r="C65" s="142" t="s">
        <v>1</v>
      </c>
      <c r="D65" s="85" t="s">
        <v>2410</v>
      </c>
      <c r="E65" s="23"/>
      <c r="F65" s="86"/>
      <c r="G65" s="87"/>
      <c r="H65" s="88"/>
      <c r="I65" s="89"/>
      <c r="J65" s="20" t="b">
        <v>0</v>
      </c>
      <c r="K65" s="42" t="s">
        <v>39</v>
      </c>
    </row>
    <row r="66" spans="1:20" s="18" customFormat="1" ht="40.200000000000003" customHeight="1" x14ac:dyDescent="0.2">
      <c r="A66" s="164"/>
      <c r="B66" s="165"/>
      <c r="C66" s="143"/>
      <c r="D66" s="153" t="str">
        <f>IFERROR(VLOOKUP(E65,郵便番号表!A:B,2,0),"")</f>
        <v/>
      </c>
      <c r="E66" s="154"/>
      <c r="F66" s="154"/>
      <c r="G66" s="160"/>
      <c r="H66" s="160"/>
      <c r="I66" s="161"/>
    </row>
    <row r="67" spans="1:20" s="18" customFormat="1" ht="40.200000000000003" customHeight="1" x14ac:dyDescent="0.2">
      <c r="A67" s="166"/>
      <c r="B67" s="167"/>
      <c r="C67" s="90" t="s">
        <v>2411</v>
      </c>
      <c r="D67" s="122"/>
      <c r="E67" s="123"/>
      <c r="F67" s="123"/>
      <c r="G67" s="91" t="s">
        <v>2412</v>
      </c>
      <c r="H67" s="122"/>
      <c r="I67" s="141"/>
    </row>
    <row r="68" spans="1:20" s="18" customFormat="1" ht="40.200000000000003" customHeight="1" x14ac:dyDescent="0.2">
      <c r="A68" s="147" t="s">
        <v>2405</v>
      </c>
      <c r="B68" s="148"/>
      <c r="C68" s="18" t="s">
        <v>0</v>
      </c>
      <c r="D68" s="157"/>
      <c r="E68" s="158"/>
      <c r="F68" s="158"/>
      <c r="G68" s="158"/>
      <c r="H68" s="158"/>
      <c r="I68" s="159"/>
    </row>
    <row r="69" spans="1:20" s="18" customFormat="1" ht="20.100000000000001" customHeight="1" x14ac:dyDescent="0.2">
      <c r="A69" s="149"/>
      <c r="B69" s="150"/>
      <c r="C69" s="142" t="s">
        <v>1</v>
      </c>
      <c r="D69" s="85" t="s">
        <v>2356</v>
      </c>
      <c r="E69" s="23"/>
      <c r="F69" s="86"/>
      <c r="G69" s="87"/>
      <c r="H69" s="88"/>
      <c r="I69" s="89"/>
    </row>
    <row r="70" spans="1:20" s="18" customFormat="1" ht="40.200000000000003" customHeight="1" x14ac:dyDescent="0.2">
      <c r="A70" s="149"/>
      <c r="B70" s="150"/>
      <c r="C70" s="143"/>
      <c r="D70" s="153" t="str">
        <f>IFERROR(VLOOKUP(E69,郵便番号表!A:B,2,0),"")</f>
        <v/>
      </c>
      <c r="E70" s="154"/>
      <c r="F70" s="154"/>
      <c r="G70" s="160"/>
      <c r="H70" s="160"/>
      <c r="I70" s="161"/>
    </row>
    <row r="71" spans="1:20" s="18" customFormat="1" ht="40.200000000000003" customHeight="1" x14ac:dyDescent="0.2">
      <c r="A71" s="151"/>
      <c r="B71" s="152"/>
      <c r="C71" s="90" t="s">
        <v>2413</v>
      </c>
      <c r="D71" s="122"/>
      <c r="E71" s="123"/>
      <c r="F71" s="123"/>
      <c r="G71" s="91" t="s">
        <v>2414</v>
      </c>
      <c r="H71" s="122"/>
      <c r="I71" s="141"/>
    </row>
    <row r="72" spans="1:20" s="18" customFormat="1" ht="40.200000000000003" customHeight="1" x14ac:dyDescent="0.2">
      <c r="A72" s="147" t="s">
        <v>33</v>
      </c>
      <c r="B72" s="148"/>
      <c r="C72" s="90" t="s">
        <v>2349</v>
      </c>
      <c r="D72" s="216"/>
      <c r="E72" s="217"/>
      <c r="F72" s="217"/>
      <c r="G72" s="217"/>
      <c r="H72" s="217"/>
      <c r="I72" s="218"/>
    </row>
    <row r="73" spans="1:20" s="18" customFormat="1" ht="40.200000000000003" customHeight="1" x14ac:dyDescent="0.2">
      <c r="A73" s="149"/>
      <c r="B73" s="150"/>
      <c r="C73" s="92" t="s">
        <v>2430</v>
      </c>
      <c r="D73" s="157"/>
      <c r="E73" s="158"/>
      <c r="F73" s="158"/>
      <c r="G73" s="158"/>
      <c r="H73" s="158"/>
      <c r="I73" s="159"/>
      <c r="J73" s="18" t="s">
        <v>2423</v>
      </c>
    </row>
    <row r="74" spans="1:20" s="18" customFormat="1" ht="40.200000000000003" customHeight="1" x14ac:dyDescent="0.2">
      <c r="A74" s="149"/>
      <c r="B74" s="150"/>
      <c r="C74" s="92" t="s">
        <v>2351</v>
      </c>
      <c r="D74" s="157"/>
      <c r="E74" s="158"/>
      <c r="F74" s="158"/>
      <c r="G74" s="158"/>
      <c r="H74" s="158"/>
      <c r="I74" s="159"/>
      <c r="J74" s="18" t="s">
        <v>2424</v>
      </c>
    </row>
    <row r="75" spans="1:20" s="18" customFormat="1" ht="20.100000000000001" customHeight="1" x14ac:dyDescent="0.2">
      <c r="A75" s="149"/>
      <c r="B75" s="150"/>
      <c r="C75" s="142" t="s">
        <v>2350</v>
      </c>
      <c r="D75" s="93" t="s">
        <v>2415</v>
      </c>
      <c r="E75" s="94"/>
      <c r="F75" s="88"/>
      <c r="G75" s="87"/>
      <c r="H75" s="88"/>
      <c r="I75" s="89"/>
      <c r="T75" s="18" t="b">
        <v>1</v>
      </c>
    </row>
    <row r="76" spans="1:20" s="18" customFormat="1" ht="40.200000000000003" customHeight="1" x14ac:dyDescent="0.2">
      <c r="A76" s="149"/>
      <c r="B76" s="150"/>
      <c r="C76" s="143"/>
      <c r="D76" s="153" t="str">
        <f>IFERROR(VLOOKUP(E75,郵便番号表!A:B,2,0),"")</f>
        <v/>
      </c>
      <c r="E76" s="154"/>
      <c r="F76" s="154"/>
      <c r="G76" s="155"/>
      <c r="H76" s="155"/>
      <c r="I76" s="156"/>
      <c r="Q76" s="20"/>
      <c r="R76" s="20"/>
      <c r="S76" s="20"/>
      <c r="T76" s="20"/>
    </row>
    <row r="77" spans="1:20" s="18" customFormat="1" ht="40.200000000000003" customHeight="1" x14ac:dyDescent="0.2">
      <c r="A77" s="149"/>
      <c r="B77" s="150"/>
      <c r="C77" s="90" t="s">
        <v>2413</v>
      </c>
      <c r="D77" s="144"/>
      <c r="E77" s="145"/>
      <c r="F77" s="146"/>
      <c r="G77" s="91" t="s">
        <v>2416</v>
      </c>
      <c r="H77" s="122"/>
      <c r="I77" s="141"/>
      <c r="T77" s="20" t="e">
        <f>VLOOKUP(T75,Q78:R81,2,0)</f>
        <v>#N/A</v>
      </c>
    </row>
    <row r="78" spans="1:20" s="18" customFormat="1" ht="40.200000000000003" customHeight="1" x14ac:dyDescent="0.2">
      <c r="A78" s="149"/>
      <c r="B78" s="150"/>
      <c r="C78" s="90" t="s">
        <v>2353</v>
      </c>
      <c r="D78" s="144"/>
      <c r="E78" s="145"/>
      <c r="F78" s="146"/>
      <c r="G78" s="90" t="s">
        <v>2354</v>
      </c>
      <c r="H78" s="199"/>
      <c r="I78" s="200"/>
      <c r="Q78" s="114" t="b">
        <v>0</v>
      </c>
      <c r="R78" s="114" t="s">
        <v>41</v>
      </c>
      <c r="S78" s="20"/>
      <c r="T78" s="20"/>
    </row>
    <row r="79" spans="1:20" s="18" customFormat="1" ht="40.200000000000003" customHeight="1" x14ac:dyDescent="0.2">
      <c r="A79" s="151"/>
      <c r="B79" s="152"/>
      <c r="C79" s="90" t="s">
        <v>2352</v>
      </c>
      <c r="D79" s="144"/>
      <c r="E79" s="145"/>
      <c r="F79" s="146"/>
      <c r="G79" s="90" t="s">
        <v>2355</v>
      </c>
      <c r="H79" s="214"/>
      <c r="I79" s="215"/>
      <c r="Q79" s="114" t="b">
        <v>0</v>
      </c>
      <c r="R79" s="114" t="s">
        <v>42</v>
      </c>
      <c r="S79" s="20"/>
      <c r="T79" s="20"/>
    </row>
    <row r="80" spans="1:20" s="18" customFormat="1" ht="60" customHeight="1" x14ac:dyDescent="0.2">
      <c r="A80" s="220" t="s">
        <v>32</v>
      </c>
      <c r="B80" s="221"/>
      <c r="C80" s="222"/>
      <c r="D80" s="223"/>
      <c r="E80" s="224"/>
      <c r="F80" s="224"/>
      <c r="G80" s="224"/>
      <c r="H80" s="224"/>
      <c r="I80" s="236"/>
      <c r="Q80" s="114" t="b">
        <v>0</v>
      </c>
      <c r="R80" s="114" t="s">
        <v>43</v>
      </c>
    </row>
    <row r="81" spans="1:20" s="6" customFormat="1" ht="19.5" customHeight="1" x14ac:dyDescent="0.2">
      <c r="A81" s="95" t="s">
        <v>35</v>
      </c>
      <c r="B81" s="96"/>
      <c r="C81" s="97"/>
      <c r="D81" s="96"/>
      <c r="E81" s="96"/>
      <c r="F81" s="96"/>
      <c r="G81" s="96"/>
      <c r="H81" s="96"/>
      <c r="I81" s="96"/>
      <c r="J81" s="18"/>
      <c r="K81" s="98"/>
      <c r="Q81" s="6" t="b">
        <v>0</v>
      </c>
      <c r="R81" s="6" t="s">
        <v>2475</v>
      </c>
      <c r="S81" s="18"/>
      <c r="T81" s="18"/>
    </row>
    <row r="82" spans="1:20" s="17" customFormat="1" ht="19.95" customHeight="1" x14ac:dyDescent="0.2">
      <c r="A82" s="99" t="s">
        <v>27</v>
      </c>
      <c r="B82" s="29"/>
      <c r="C82" s="29"/>
      <c r="D82" s="29"/>
      <c r="E82" s="29"/>
      <c r="F82" s="29"/>
      <c r="G82" s="29"/>
      <c r="H82" s="29"/>
      <c r="I82" s="100"/>
      <c r="J82" s="101"/>
      <c r="S82" s="20"/>
    </row>
    <row r="83" spans="1:20" s="17" customFormat="1" ht="19.95" customHeight="1" x14ac:dyDescent="0.2">
      <c r="A83" s="102"/>
      <c r="B83" s="28"/>
      <c r="C83" s="103"/>
      <c r="D83" s="28"/>
      <c r="E83" s="28"/>
      <c r="F83" s="28"/>
      <c r="G83" s="28"/>
      <c r="H83" s="28"/>
      <c r="I83" s="104"/>
    </row>
    <row r="84" spans="1:20" s="17" customFormat="1" ht="19.95" customHeight="1" x14ac:dyDescent="0.2">
      <c r="A84" s="105"/>
      <c r="B84" s="28"/>
      <c r="C84" s="106"/>
      <c r="D84" s="107"/>
      <c r="E84" s="107"/>
      <c r="F84" s="107"/>
      <c r="G84" s="107"/>
      <c r="H84" s="107"/>
      <c r="I84" s="108"/>
      <c r="J84" s="109"/>
    </row>
    <row r="85" spans="1:20" s="17" customFormat="1" ht="32.4" customHeight="1" x14ac:dyDescent="0.2">
      <c r="A85" s="219" t="s">
        <v>2477</v>
      </c>
      <c r="B85" s="219"/>
      <c r="C85" s="219"/>
      <c r="D85" s="219"/>
      <c r="E85" s="219"/>
      <c r="F85" s="219"/>
      <c r="G85" s="233"/>
      <c r="H85" s="234"/>
      <c r="I85" s="104"/>
      <c r="J85" s="109"/>
    </row>
    <row r="86" spans="1:20" s="17" customFormat="1" ht="32.4" customHeight="1" x14ac:dyDescent="0.2">
      <c r="A86" s="239" t="s">
        <v>28</v>
      </c>
      <c r="B86" s="239"/>
      <c r="C86" s="239"/>
      <c r="D86" s="239"/>
      <c r="E86" s="239"/>
      <c r="F86" s="239"/>
      <c r="G86" s="233"/>
      <c r="H86" s="234"/>
      <c r="I86" s="100"/>
    </row>
    <row r="87" spans="1:20" s="17" customFormat="1" ht="32.4" customHeight="1" x14ac:dyDescent="0.2">
      <c r="A87" s="237" t="s">
        <v>2392</v>
      </c>
      <c r="B87" s="239"/>
      <c r="C87" s="239"/>
      <c r="D87" s="239"/>
      <c r="E87" s="239"/>
      <c r="F87" s="239"/>
      <c r="G87" s="233"/>
      <c r="H87" s="234"/>
      <c r="I87" s="100"/>
    </row>
    <row r="88" spans="1:20" s="17" customFormat="1" ht="45" customHeight="1" x14ac:dyDescent="0.2">
      <c r="A88" s="237" t="s">
        <v>2438</v>
      </c>
      <c r="B88" s="239"/>
      <c r="C88" s="239"/>
      <c r="D88" s="239"/>
      <c r="E88" s="239"/>
      <c r="F88" s="239"/>
      <c r="G88" s="233"/>
      <c r="H88" s="234"/>
      <c r="I88" s="300" t="s">
        <v>2425</v>
      </c>
    </row>
    <row r="89" spans="1:20" s="17" customFormat="1" ht="76.2" customHeight="1" x14ac:dyDescent="0.2">
      <c r="A89" s="237" t="s">
        <v>2393</v>
      </c>
      <c r="B89" s="239"/>
      <c r="C89" s="239"/>
      <c r="D89" s="239"/>
      <c r="E89" s="239"/>
      <c r="F89" s="239"/>
      <c r="G89" s="233"/>
      <c r="H89" s="234"/>
      <c r="I89" s="108"/>
    </row>
    <row r="90" spans="1:20" s="17" customFormat="1" ht="53.25" customHeight="1" x14ac:dyDescent="0.2">
      <c r="A90" s="237" t="s">
        <v>2369</v>
      </c>
      <c r="B90" s="239"/>
      <c r="C90" s="239"/>
      <c r="D90" s="239"/>
      <c r="E90" s="239"/>
      <c r="F90" s="239"/>
      <c r="G90" s="233"/>
      <c r="H90" s="234"/>
      <c r="I90" s="108"/>
    </row>
    <row r="91" spans="1:20" s="17" customFormat="1" ht="42.6" customHeight="1" x14ac:dyDescent="0.2">
      <c r="A91" s="237" t="s">
        <v>2394</v>
      </c>
      <c r="B91" s="237"/>
      <c r="C91" s="237"/>
      <c r="D91" s="237"/>
      <c r="E91" s="237"/>
      <c r="F91" s="237"/>
      <c r="G91" s="233"/>
      <c r="H91" s="234"/>
      <c r="I91" s="37"/>
    </row>
    <row r="92" spans="1:20" s="17" customFormat="1" ht="32.4" customHeight="1" x14ac:dyDescent="0.2">
      <c r="A92" s="237" t="s">
        <v>2372</v>
      </c>
      <c r="B92" s="237"/>
      <c r="C92" s="237"/>
      <c r="D92" s="237"/>
      <c r="E92" s="237"/>
      <c r="F92" s="237"/>
      <c r="G92" s="233"/>
      <c r="H92" s="234"/>
      <c r="I92" s="104"/>
    </row>
    <row r="93" spans="1:20" s="17" customFormat="1" ht="32.4" customHeight="1" x14ac:dyDescent="0.2">
      <c r="A93" s="237" t="s">
        <v>2370</v>
      </c>
      <c r="B93" s="237"/>
      <c r="C93" s="237"/>
      <c r="D93" s="237"/>
      <c r="E93" s="237"/>
      <c r="F93" s="237"/>
      <c r="G93" s="233"/>
      <c r="H93" s="234"/>
      <c r="I93" s="37"/>
    </row>
    <row r="94" spans="1:20" s="17" customFormat="1" ht="32.4" customHeight="1" x14ac:dyDescent="0.2">
      <c r="A94" s="237" t="s">
        <v>2371</v>
      </c>
      <c r="B94" s="237"/>
      <c r="C94" s="237"/>
      <c r="D94" s="237"/>
      <c r="E94" s="237"/>
      <c r="F94" s="237"/>
      <c r="G94" s="233"/>
      <c r="H94" s="234"/>
      <c r="I94" s="108"/>
    </row>
    <row r="95" spans="1:20" s="17" customFormat="1" ht="21" customHeight="1" x14ac:dyDescent="0.2">
      <c r="A95" s="238" t="s">
        <v>2478</v>
      </c>
      <c r="B95" s="238"/>
      <c r="C95" s="238"/>
      <c r="D95" s="238"/>
      <c r="E95" s="238"/>
      <c r="F95" s="238"/>
      <c r="G95" s="238"/>
      <c r="H95" s="238"/>
      <c r="I95" s="110"/>
    </row>
    <row r="96" spans="1:20" s="17" customFormat="1" ht="19.5" customHeight="1" x14ac:dyDescent="0.2">
      <c r="A96" s="17" t="s">
        <v>29</v>
      </c>
    </row>
    <row r="97" spans="1:10" s="17" customFormat="1" ht="24.6" customHeight="1" x14ac:dyDescent="0.15">
      <c r="D97" s="113" t="s">
        <v>2376</v>
      </c>
      <c r="E97" s="243" t="s">
        <v>2429</v>
      </c>
      <c r="F97" s="243"/>
      <c r="G97" s="243"/>
      <c r="H97" s="243"/>
    </row>
    <row r="98" spans="1:10" s="17" customFormat="1" ht="6.6" customHeight="1" x14ac:dyDescent="0.2"/>
    <row r="99" spans="1:10" s="17" customFormat="1" ht="22.2" customHeight="1" x14ac:dyDescent="0.2">
      <c r="E99" s="235" t="s">
        <v>2426</v>
      </c>
      <c r="F99" s="235"/>
      <c r="G99" s="235"/>
      <c r="H99" s="235"/>
    </row>
    <row r="100" spans="1:10" s="17" customFormat="1" ht="14.4" customHeight="1" x14ac:dyDescent="0.2">
      <c r="E100" s="111"/>
      <c r="F100" s="24"/>
      <c r="G100" s="24"/>
      <c r="H100" s="24"/>
    </row>
    <row r="101" spans="1:10" s="17" customFormat="1" ht="19.5" customHeight="1" x14ac:dyDescent="0.2">
      <c r="A101" s="17" t="s">
        <v>2380</v>
      </c>
    </row>
    <row r="102" spans="1:10" s="17" customFormat="1" ht="22.95" customHeight="1" x14ac:dyDescent="0.2">
      <c r="A102" s="112" t="s">
        <v>2381</v>
      </c>
      <c r="B102" s="240"/>
      <c r="C102" s="240"/>
      <c r="D102" s="240"/>
      <c r="E102" s="240"/>
      <c r="F102" s="240"/>
      <c r="G102" s="240"/>
      <c r="H102" s="240"/>
      <c r="I102" s="240"/>
    </row>
    <row r="103" spans="1:10" s="17" customFormat="1" ht="22.95" customHeight="1" x14ac:dyDescent="0.2">
      <c r="A103" s="112" t="s">
        <v>2382</v>
      </c>
      <c r="B103" s="240"/>
      <c r="C103" s="240"/>
      <c r="D103" s="240"/>
      <c r="E103" s="240"/>
      <c r="F103" s="240"/>
      <c r="G103" s="240"/>
      <c r="H103" s="240"/>
      <c r="I103" s="240"/>
    </row>
    <row r="104" spans="1:10" s="17" customFormat="1" ht="22.95" customHeight="1" x14ac:dyDescent="0.2">
      <c r="A104" s="112" t="s">
        <v>2383</v>
      </c>
      <c r="B104" s="241"/>
      <c r="C104" s="241"/>
      <c r="D104" s="241"/>
      <c r="E104" s="241"/>
      <c r="F104" s="112" t="s">
        <v>2384</v>
      </c>
      <c r="G104" s="242" t="s">
        <v>2427</v>
      </c>
      <c r="H104" s="242"/>
      <c r="I104" s="242"/>
    </row>
    <row r="105" spans="1:10" s="17" customFormat="1" ht="22.95" customHeight="1" x14ac:dyDescent="0.2">
      <c r="A105" s="187" t="s">
        <v>2428</v>
      </c>
      <c r="B105" s="189"/>
      <c r="C105" s="118"/>
      <c r="D105" s="118"/>
      <c r="E105" s="118"/>
      <c r="F105" s="118"/>
      <c r="G105" s="118"/>
      <c r="H105" s="118"/>
      <c r="I105" s="119"/>
      <c r="J105" s="17">
        <f ca="1">INDIRECT("A106")</f>
        <v>0</v>
      </c>
    </row>
  </sheetData>
  <mergeCells count="178">
    <mergeCell ref="E48:F48"/>
    <mergeCell ref="C49:D49"/>
    <mergeCell ref="E49:F49"/>
    <mergeCell ref="A36:C36"/>
    <mergeCell ref="A29:C29"/>
    <mergeCell ref="A30:C30"/>
    <mergeCell ref="A34:C34"/>
    <mergeCell ref="G48:I48"/>
    <mergeCell ref="F41:I41"/>
    <mergeCell ref="D47:E47"/>
    <mergeCell ref="C50:D50"/>
    <mergeCell ref="E53:F53"/>
    <mergeCell ref="A38:I38"/>
    <mergeCell ref="D34:D35"/>
    <mergeCell ref="D32:D33"/>
    <mergeCell ref="A37:I37"/>
    <mergeCell ref="E50:F50"/>
    <mergeCell ref="G50:I50"/>
    <mergeCell ref="E51:F51"/>
    <mergeCell ref="A48:B55"/>
    <mergeCell ref="A42:B42"/>
    <mergeCell ref="H42:I42"/>
    <mergeCell ref="A43:B43"/>
    <mergeCell ref="C45:G45"/>
    <mergeCell ref="C48:D48"/>
    <mergeCell ref="A44:B44"/>
    <mergeCell ref="D44:I44"/>
    <mergeCell ref="B103:I103"/>
    <mergeCell ref="B102:I102"/>
    <mergeCell ref="B104:E104"/>
    <mergeCell ref="G104:I104"/>
    <mergeCell ref="E97:H97"/>
    <mergeCell ref="H1:I1"/>
    <mergeCell ref="H2:I2"/>
    <mergeCell ref="C3:G3"/>
    <mergeCell ref="C4:G4"/>
    <mergeCell ref="C5:G5"/>
    <mergeCell ref="H5:I5"/>
    <mergeCell ref="A63:C63"/>
    <mergeCell ref="C65:C66"/>
    <mergeCell ref="C54:D54"/>
    <mergeCell ref="E54:F54"/>
    <mergeCell ref="D63:E63"/>
    <mergeCell ref="F63:G63"/>
    <mergeCell ref="E52:F52"/>
    <mergeCell ref="G54:I54"/>
    <mergeCell ref="A89:F89"/>
    <mergeCell ref="G49:I49"/>
    <mergeCell ref="F25:G25"/>
    <mergeCell ref="G89:H89"/>
    <mergeCell ref="A90:F90"/>
    <mergeCell ref="G90:H90"/>
    <mergeCell ref="E99:H99"/>
    <mergeCell ref="H80:I80"/>
    <mergeCell ref="F80:G80"/>
    <mergeCell ref="A91:F91"/>
    <mergeCell ref="G91:H91"/>
    <mergeCell ref="A93:F93"/>
    <mergeCell ref="G93:H93"/>
    <mergeCell ref="A94:F94"/>
    <mergeCell ref="G94:H94"/>
    <mergeCell ref="A92:F92"/>
    <mergeCell ref="G92:H92"/>
    <mergeCell ref="A95:H95"/>
    <mergeCell ref="A86:F86"/>
    <mergeCell ref="G86:H86"/>
    <mergeCell ref="A87:F87"/>
    <mergeCell ref="G87:H87"/>
    <mergeCell ref="G85:H85"/>
    <mergeCell ref="A88:F88"/>
    <mergeCell ref="G88:H88"/>
    <mergeCell ref="A85:F85"/>
    <mergeCell ref="D78:F78"/>
    <mergeCell ref="H78:I78"/>
    <mergeCell ref="A80:C80"/>
    <mergeCell ref="D80:E80"/>
    <mergeCell ref="D76:F76"/>
    <mergeCell ref="H63:I63"/>
    <mergeCell ref="C52:D52"/>
    <mergeCell ref="C51:D51"/>
    <mergeCell ref="G53:I53"/>
    <mergeCell ref="G51:I51"/>
    <mergeCell ref="G52:I52"/>
    <mergeCell ref="A60:I60"/>
    <mergeCell ref="C53:D53"/>
    <mergeCell ref="D66:F66"/>
    <mergeCell ref="C56:D56"/>
    <mergeCell ref="C57:D57"/>
    <mergeCell ref="G56:I56"/>
    <mergeCell ref="G57:I57"/>
    <mergeCell ref="E56:F56"/>
    <mergeCell ref="E57:F57"/>
    <mergeCell ref="A56:B58"/>
    <mergeCell ref="K25:M25"/>
    <mergeCell ref="F11:I11"/>
    <mergeCell ref="A40:B41"/>
    <mergeCell ref="A12:B14"/>
    <mergeCell ref="F13:I13"/>
    <mergeCell ref="A31:C31"/>
    <mergeCell ref="D26:D27"/>
    <mergeCell ref="D24:D25"/>
    <mergeCell ref="A25:C25"/>
    <mergeCell ref="A24:C24"/>
    <mergeCell ref="A26:C26"/>
    <mergeCell ref="A27:C27"/>
    <mergeCell ref="D22:D23"/>
    <mergeCell ref="A15:B16"/>
    <mergeCell ref="C15:I15"/>
    <mergeCell ref="A17:B17"/>
    <mergeCell ref="D30:D31"/>
    <mergeCell ref="D28:D29"/>
    <mergeCell ref="A28:C28"/>
    <mergeCell ref="C11:E11"/>
    <mergeCell ref="F22:G23"/>
    <mergeCell ref="A10:B11"/>
    <mergeCell ref="A22:C22"/>
    <mergeCell ref="H25:I25"/>
    <mergeCell ref="A1:B1"/>
    <mergeCell ref="H29:I29"/>
    <mergeCell ref="H31:I31"/>
    <mergeCell ref="H33:I33"/>
    <mergeCell ref="H35:I35"/>
    <mergeCell ref="A8:B8"/>
    <mergeCell ref="C8:I8"/>
    <mergeCell ref="A9:B9"/>
    <mergeCell ref="C9:I9"/>
    <mergeCell ref="G16:I16"/>
    <mergeCell ref="A32:C32"/>
    <mergeCell ref="A33:C33"/>
    <mergeCell ref="H27:I27"/>
    <mergeCell ref="A35:C35"/>
    <mergeCell ref="E22:E23"/>
    <mergeCell ref="G14:H14"/>
    <mergeCell ref="A23:C23"/>
    <mergeCell ref="A18:B19"/>
    <mergeCell ref="F27:G27"/>
    <mergeCell ref="F29:G29"/>
    <mergeCell ref="F31:G31"/>
    <mergeCell ref="F33:G33"/>
    <mergeCell ref="F35:G35"/>
    <mergeCell ref="A68:B71"/>
    <mergeCell ref="D70:F70"/>
    <mergeCell ref="G76:I76"/>
    <mergeCell ref="D73:I73"/>
    <mergeCell ref="D68:I68"/>
    <mergeCell ref="G70:I70"/>
    <mergeCell ref="A64:B67"/>
    <mergeCell ref="G66:I66"/>
    <mergeCell ref="D64:I64"/>
    <mergeCell ref="A72:B79"/>
    <mergeCell ref="D79:F79"/>
    <mergeCell ref="H79:I79"/>
    <mergeCell ref="D72:I72"/>
    <mergeCell ref="D74:I74"/>
    <mergeCell ref="C1:G1"/>
    <mergeCell ref="A105:B105"/>
    <mergeCell ref="C105:I105"/>
    <mergeCell ref="D46:E46"/>
    <mergeCell ref="G47:H47"/>
    <mergeCell ref="F46:G46"/>
    <mergeCell ref="C13:E13"/>
    <mergeCell ref="H46:I46"/>
    <mergeCell ref="C16:E16"/>
    <mergeCell ref="F19:I19"/>
    <mergeCell ref="C19:E19"/>
    <mergeCell ref="H22:I23"/>
    <mergeCell ref="F36:G36"/>
    <mergeCell ref="C42:F42"/>
    <mergeCell ref="A45:B47"/>
    <mergeCell ref="C41:E41"/>
    <mergeCell ref="D67:F67"/>
    <mergeCell ref="H67:I67"/>
    <mergeCell ref="C69:C70"/>
    <mergeCell ref="D71:F71"/>
    <mergeCell ref="H71:I71"/>
    <mergeCell ref="C75:C76"/>
    <mergeCell ref="D77:F77"/>
    <mergeCell ref="H77:I77"/>
  </mergeCells>
  <phoneticPr fontId="2"/>
  <dataValidations xWindow="370" yWindow="336" count="16">
    <dataValidation type="list" allowBlank="1" showInputMessage="1" showErrorMessage="1" sqref="F24">
      <formula1>"T,S,H,R"</formula1>
    </dataValidation>
    <dataValidation type="list" allowBlank="1" showInputMessage="1" showErrorMessage="1" sqref="D26:D35">
      <formula1>"夫,妻,父,母,子,兄,弟,姉,妹,孫,祖父,祖母,縁故者,同居人"</formula1>
    </dataValidation>
    <dataValidation allowBlank="1" showInputMessage="1" showErrorMessage="1" prompt="半角で入力してください" sqref="C16:E16 H67:I67"/>
    <dataValidation allowBlank="1" showInputMessage="1" showErrorMessage="1" promptTitle="！自動で入力されます！" prompt="入力不要" sqref="C8:I8 A24:C24 A26:C26 A28:C28 A30:C30 A32:C32 A34:C34 C11:E11 E35 C19:E19 D66:F66 C13 D70:F70 E25 E27 E29 E31 E33 C41:E41 D76:F76"/>
    <dataValidation allowBlank="1" showInputMessage="1" showErrorMessage="1" promptTitle="全て半角で入力" prompt="和暦/月/日_x000a_⇒S46/08/15_x000a__x000a_西暦/月/日_x000a_⇒2019/08/15" sqref="F33:G33 F35:G35 F31:G31"/>
    <dataValidation allowBlank="1" showInputMessage="1" showErrorMessage="1" prompt="和暦/月/日_x000a_⇒S46/08/15_x000a__x000a_西暦/月/日_x000a_⇒2019/08/15" sqref="H78:I78"/>
    <dataValidation imeMode="off" allowBlank="1" showInputMessage="1" showErrorMessage="1" prompt="ハイフンなしで入力してください" sqref="E75 E69 E65 D40 D18 D12 D10"/>
    <dataValidation imeMode="off" allowBlank="1" showInputMessage="1" showErrorMessage="1" promptTitle="数字を記入！" prompt="例 １K →「１」_x000a_　　２DK→「２」" sqref="D43"/>
    <dataValidation allowBlank="1" showInputMessage="1" showErrorMessage="1" promptTitle="金額注意！" prompt="税込金額を入力してください" sqref="E54:F54"/>
    <dataValidation allowBlank="1" showInputMessage="1" showErrorMessage="1" promptTitle="自動計算されます！" prompt="家賃×0.55が自動計算されます。_x000a_0.55ヶ月でない場合は、正しい金額を手入力してください。_x000a_" sqref="E51:F51"/>
    <dataValidation imeMode="off" allowBlank="1" showInputMessage="1" showErrorMessage="1" prompt="2020/9/30 のように入力してください_x000a_(自動で和暦表示になります)_x000a_" sqref="D46:E47"/>
    <dataValidation imeMode="off" allowBlank="1" showInputMessage="1" showErrorMessage="1" prompt="半角で入力してください" sqref="D71:F71 D67:F67 H71:I71 H77:I77 G16:I16 D77:F77"/>
    <dataValidation imeMode="off" allowBlank="1" showInputMessage="1" showErrorMessage="1" promptTitle="全て半角で入力" prompt="和暦/月/日_x000a_⇒S46/08/15_x000a__x000a_西暦/月/日_x000a_⇒2019/08/15" sqref="F25:G25 F29:G29 F27:G27"/>
    <dataValidation imeMode="off" allowBlank="1" showInputMessage="1" showErrorMessage="1" sqref="H79:I79 C105:I105"/>
    <dataValidation allowBlank="1" showInputMessage="1" showErrorMessage="1" prompt="全角で入力してください" sqref="F11:I11 F13:I13 F19:I19 G70:I70 G66:I66 G76:I76 F41:I41"/>
    <dataValidation allowBlank="1" showInputMessage="1" showErrorMessage="1" promptTitle="法人の場合は 法人名 代表者職 氏名 を記載してください。" prompt="例　○○株式会社　代表取締役　△△　△△_x000a_" sqref="D64:I64"/>
  </dataValidations>
  <printOptions horizontalCentered="1"/>
  <pageMargins left="0.70866141732283472" right="0.51181102362204722" top="0.78740157480314965" bottom="0.39370078740157483" header="0.31496062992125984" footer="0.19685039370078741"/>
  <pageSetup paperSize="9" scale="98" orientation="portrait" blackAndWhite="1" r:id="rId1"/>
  <headerFooter>
    <oddFooter>&amp;C&amp;P/&amp;N</oddFooter>
  </headerFooter>
  <rowBreaks count="3" manualBreakCount="3">
    <brk id="37" max="8" man="1"/>
    <brk id="59" max="8" man="1"/>
    <brk id="80" max="8" man="1"/>
  </rowBreaks>
  <ignoredErrors>
    <ignoredError sqref="C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182880</xdr:colOff>
                    <xdr:row>62</xdr:row>
                    <xdr:rowOff>68580</xdr:rowOff>
                  </from>
                  <to>
                    <xdr:col>6</xdr:col>
                    <xdr:colOff>106680</xdr:colOff>
                    <xdr:row>63</xdr:row>
                    <xdr:rowOff>22860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3</xdr:col>
                    <xdr:colOff>190500</xdr:colOff>
                    <xdr:row>62</xdr:row>
                    <xdr:rowOff>68580</xdr:rowOff>
                  </from>
                  <to>
                    <xdr:col>4</xdr:col>
                    <xdr:colOff>556260</xdr:colOff>
                    <xdr:row>63</xdr:row>
                    <xdr:rowOff>22860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7</xdr:col>
                    <xdr:colOff>152400</xdr:colOff>
                    <xdr:row>62</xdr:row>
                    <xdr:rowOff>68580</xdr:rowOff>
                  </from>
                  <to>
                    <xdr:col>8</xdr:col>
                    <xdr:colOff>563880</xdr:colOff>
                    <xdr:row>63</xdr:row>
                    <xdr:rowOff>22860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6</xdr:col>
                    <xdr:colOff>335280</xdr:colOff>
                    <xdr:row>79</xdr:row>
                    <xdr:rowOff>83820</xdr:rowOff>
                  </from>
                  <to>
                    <xdr:col>8</xdr:col>
                    <xdr:colOff>76200</xdr:colOff>
                    <xdr:row>79</xdr:row>
                    <xdr:rowOff>678180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4</xdr:col>
                    <xdr:colOff>518160</xdr:colOff>
                    <xdr:row>79</xdr:row>
                    <xdr:rowOff>45720</xdr:rowOff>
                  </from>
                  <to>
                    <xdr:col>6</xdr:col>
                    <xdr:colOff>144780</xdr:colOff>
                    <xdr:row>79</xdr:row>
                    <xdr:rowOff>731520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3</xdr:col>
                    <xdr:colOff>45720</xdr:colOff>
                    <xdr:row>79</xdr:row>
                    <xdr:rowOff>38100</xdr:rowOff>
                  </from>
                  <to>
                    <xdr:col>4</xdr:col>
                    <xdr:colOff>350520</xdr:colOff>
                    <xdr:row>79</xdr:row>
                    <xdr:rowOff>731520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7</xdr:col>
                    <xdr:colOff>220980</xdr:colOff>
                    <xdr:row>3</xdr:row>
                    <xdr:rowOff>190500</xdr:rowOff>
                  </from>
                  <to>
                    <xdr:col>8</xdr:col>
                    <xdr:colOff>182880</xdr:colOff>
                    <xdr:row>5</xdr:row>
                    <xdr:rowOff>38100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8</xdr:col>
                    <xdr:colOff>228600</xdr:colOff>
                    <xdr:row>3</xdr:row>
                    <xdr:rowOff>182880</xdr:rowOff>
                  </from>
                  <to>
                    <xdr:col>9</xdr:col>
                    <xdr:colOff>0</xdr:colOff>
                    <xdr:row>5</xdr:row>
                    <xdr:rowOff>60960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xdr:col>
                    <xdr:colOff>571500</xdr:colOff>
                    <xdr:row>16</xdr:row>
                    <xdr:rowOff>144780</xdr:rowOff>
                  </from>
                  <to>
                    <xdr:col>4</xdr:col>
                    <xdr:colOff>601980</xdr:colOff>
                    <xdr:row>16</xdr:row>
                    <xdr:rowOff>403860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6</xdr:col>
                    <xdr:colOff>304800</xdr:colOff>
                    <xdr:row>16</xdr:row>
                    <xdr:rowOff>144780</xdr:rowOff>
                  </from>
                  <to>
                    <xdr:col>8</xdr:col>
                    <xdr:colOff>556260</xdr:colOff>
                    <xdr:row>16</xdr:row>
                    <xdr:rowOff>403860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6</xdr:col>
                    <xdr:colOff>144780</xdr:colOff>
                    <xdr:row>84</xdr:row>
                    <xdr:rowOff>83820</xdr:rowOff>
                  </from>
                  <to>
                    <xdr:col>6</xdr:col>
                    <xdr:colOff>647700</xdr:colOff>
                    <xdr:row>84</xdr:row>
                    <xdr:rowOff>327660</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6</xdr:col>
                    <xdr:colOff>662940</xdr:colOff>
                    <xdr:row>84</xdr:row>
                    <xdr:rowOff>83820</xdr:rowOff>
                  </from>
                  <to>
                    <xdr:col>7</xdr:col>
                    <xdr:colOff>419100</xdr:colOff>
                    <xdr:row>84</xdr:row>
                    <xdr:rowOff>327660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6</xdr:col>
                    <xdr:colOff>144780</xdr:colOff>
                    <xdr:row>85</xdr:row>
                    <xdr:rowOff>99060</xdr:rowOff>
                  </from>
                  <to>
                    <xdr:col>6</xdr:col>
                    <xdr:colOff>647700</xdr:colOff>
                    <xdr:row>85</xdr:row>
                    <xdr:rowOff>350520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6</xdr:col>
                    <xdr:colOff>662940</xdr:colOff>
                    <xdr:row>85</xdr:row>
                    <xdr:rowOff>99060</xdr:rowOff>
                  </from>
                  <to>
                    <xdr:col>7</xdr:col>
                    <xdr:colOff>419100</xdr:colOff>
                    <xdr:row>85</xdr:row>
                    <xdr:rowOff>350520</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6</xdr:col>
                    <xdr:colOff>144780</xdr:colOff>
                    <xdr:row>86</xdr:row>
                    <xdr:rowOff>83820</xdr:rowOff>
                  </from>
                  <to>
                    <xdr:col>6</xdr:col>
                    <xdr:colOff>647700</xdr:colOff>
                    <xdr:row>86</xdr:row>
                    <xdr:rowOff>327660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6</xdr:col>
                    <xdr:colOff>662940</xdr:colOff>
                    <xdr:row>86</xdr:row>
                    <xdr:rowOff>83820</xdr:rowOff>
                  </from>
                  <to>
                    <xdr:col>7</xdr:col>
                    <xdr:colOff>419100</xdr:colOff>
                    <xdr:row>86</xdr:row>
                    <xdr:rowOff>327660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6</xdr:col>
                    <xdr:colOff>144780</xdr:colOff>
                    <xdr:row>87</xdr:row>
                    <xdr:rowOff>160020</xdr:rowOff>
                  </from>
                  <to>
                    <xdr:col>6</xdr:col>
                    <xdr:colOff>647700</xdr:colOff>
                    <xdr:row>87</xdr:row>
                    <xdr:rowOff>411480</xdr:rowOff>
                  </to>
                </anchor>
              </controlPr>
            </control>
          </mc:Choice>
        </mc:AlternateContent>
        <mc:AlternateContent xmlns:mc="http://schemas.openxmlformats.org/markup-compatibility/2006">
          <mc:Choice Requires="x14">
            <control shapeId="1074" r:id="rId21" name="Check Box 50">
              <controlPr defaultSize="0" autoFill="0" autoLine="0" autoPict="0">
                <anchor moveWithCells="1">
                  <from>
                    <xdr:col>6</xdr:col>
                    <xdr:colOff>662940</xdr:colOff>
                    <xdr:row>87</xdr:row>
                    <xdr:rowOff>160020</xdr:rowOff>
                  </from>
                  <to>
                    <xdr:col>7</xdr:col>
                    <xdr:colOff>419100</xdr:colOff>
                    <xdr:row>87</xdr:row>
                    <xdr:rowOff>411480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6</xdr:col>
                    <xdr:colOff>144780</xdr:colOff>
                    <xdr:row>88</xdr:row>
                    <xdr:rowOff>335280</xdr:rowOff>
                  </from>
                  <to>
                    <xdr:col>6</xdr:col>
                    <xdr:colOff>647700</xdr:colOff>
                    <xdr:row>88</xdr:row>
                    <xdr:rowOff>579120</xdr:rowOff>
                  </to>
                </anchor>
              </controlPr>
            </control>
          </mc:Choice>
        </mc:AlternateContent>
        <mc:AlternateContent xmlns:mc="http://schemas.openxmlformats.org/markup-compatibility/2006">
          <mc:Choice Requires="x14">
            <control shapeId="1076" r:id="rId23" name="Check Box 52">
              <controlPr defaultSize="0" autoFill="0" autoLine="0" autoPict="0">
                <anchor moveWithCells="1">
                  <from>
                    <xdr:col>6</xdr:col>
                    <xdr:colOff>670560</xdr:colOff>
                    <xdr:row>88</xdr:row>
                    <xdr:rowOff>335280</xdr:rowOff>
                  </from>
                  <to>
                    <xdr:col>7</xdr:col>
                    <xdr:colOff>426720</xdr:colOff>
                    <xdr:row>88</xdr:row>
                    <xdr:rowOff>579120</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6</xdr:col>
                    <xdr:colOff>152400</xdr:colOff>
                    <xdr:row>93</xdr:row>
                    <xdr:rowOff>99060</xdr:rowOff>
                  </from>
                  <to>
                    <xdr:col>6</xdr:col>
                    <xdr:colOff>655320</xdr:colOff>
                    <xdr:row>93</xdr:row>
                    <xdr:rowOff>350520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6</xdr:col>
                    <xdr:colOff>670560</xdr:colOff>
                    <xdr:row>93</xdr:row>
                    <xdr:rowOff>99060</xdr:rowOff>
                  </from>
                  <to>
                    <xdr:col>7</xdr:col>
                    <xdr:colOff>426720</xdr:colOff>
                    <xdr:row>93</xdr:row>
                    <xdr:rowOff>350520</xdr:rowOff>
                  </to>
                </anchor>
              </controlPr>
            </control>
          </mc:Choice>
        </mc:AlternateContent>
        <mc:AlternateContent xmlns:mc="http://schemas.openxmlformats.org/markup-compatibility/2006">
          <mc:Choice Requires="x14">
            <control shapeId="1087" r:id="rId26" name="Check Box 63">
              <controlPr defaultSize="0" autoFill="0" autoLine="0" autoPict="0">
                <anchor moveWithCells="1">
                  <from>
                    <xdr:col>6</xdr:col>
                    <xdr:colOff>144780</xdr:colOff>
                    <xdr:row>91</xdr:row>
                    <xdr:rowOff>91440</xdr:rowOff>
                  </from>
                  <to>
                    <xdr:col>6</xdr:col>
                    <xdr:colOff>655320</xdr:colOff>
                    <xdr:row>91</xdr:row>
                    <xdr:rowOff>335280</xdr:rowOff>
                  </to>
                </anchor>
              </controlPr>
            </control>
          </mc:Choice>
        </mc:AlternateContent>
        <mc:AlternateContent xmlns:mc="http://schemas.openxmlformats.org/markup-compatibility/2006">
          <mc:Choice Requires="x14">
            <control shapeId="1088" r:id="rId27" name="Check Box 64">
              <controlPr defaultSize="0" autoFill="0" autoLine="0" autoPict="0">
                <anchor moveWithCells="1">
                  <from>
                    <xdr:col>6</xdr:col>
                    <xdr:colOff>670560</xdr:colOff>
                    <xdr:row>91</xdr:row>
                    <xdr:rowOff>91440</xdr:rowOff>
                  </from>
                  <to>
                    <xdr:col>7</xdr:col>
                    <xdr:colOff>426720</xdr:colOff>
                    <xdr:row>91</xdr:row>
                    <xdr:rowOff>335280</xdr:rowOff>
                  </to>
                </anchor>
              </controlPr>
            </control>
          </mc:Choice>
        </mc:AlternateContent>
        <mc:AlternateContent xmlns:mc="http://schemas.openxmlformats.org/markup-compatibility/2006">
          <mc:Choice Requires="x14">
            <control shapeId="1089" r:id="rId28" name="Check Box 65">
              <controlPr defaultSize="0" autoFill="0" autoLine="0" autoPict="0">
                <anchor moveWithCells="1">
                  <from>
                    <xdr:col>6</xdr:col>
                    <xdr:colOff>152400</xdr:colOff>
                    <xdr:row>90</xdr:row>
                    <xdr:rowOff>175260</xdr:rowOff>
                  </from>
                  <to>
                    <xdr:col>6</xdr:col>
                    <xdr:colOff>655320</xdr:colOff>
                    <xdr:row>90</xdr:row>
                    <xdr:rowOff>419100</xdr:rowOff>
                  </to>
                </anchor>
              </controlPr>
            </control>
          </mc:Choice>
        </mc:AlternateContent>
        <mc:AlternateContent xmlns:mc="http://schemas.openxmlformats.org/markup-compatibility/2006">
          <mc:Choice Requires="x14">
            <control shapeId="1090" r:id="rId29" name="Check Box 66">
              <controlPr defaultSize="0" autoFill="0" autoLine="0" autoPict="0">
                <anchor moveWithCells="1">
                  <from>
                    <xdr:col>6</xdr:col>
                    <xdr:colOff>670560</xdr:colOff>
                    <xdr:row>90</xdr:row>
                    <xdr:rowOff>175260</xdr:rowOff>
                  </from>
                  <to>
                    <xdr:col>7</xdr:col>
                    <xdr:colOff>426720</xdr:colOff>
                    <xdr:row>90</xdr:row>
                    <xdr:rowOff>419100</xdr:rowOff>
                  </to>
                </anchor>
              </controlPr>
            </control>
          </mc:Choice>
        </mc:AlternateContent>
        <mc:AlternateContent xmlns:mc="http://schemas.openxmlformats.org/markup-compatibility/2006">
          <mc:Choice Requires="x14">
            <control shapeId="1093" r:id="rId30" name="Check Box 69">
              <controlPr defaultSize="0" autoFill="0" autoLine="0" autoPict="0">
                <anchor moveWithCells="1">
                  <from>
                    <xdr:col>3</xdr:col>
                    <xdr:colOff>0</xdr:colOff>
                    <xdr:row>81</xdr:row>
                    <xdr:rowOff>38100</xdr:rowOff>
                  </from>
                  <to>
                    <xdr:col>4</xdr:col>
                    <xdr:colOff>99060</xdr:colOff>
                    <xdr:row>82</xdr:row>
                    <xdr:rowOff>38100</xdr:rowOff>
                  </to>
                </anchor>
              </controlPr>
            </control>
          </mc:Choice>
        </mc:AlternateContent>
        <mc:AlternateContent xmlns:mc="http://schemas.openxmlformats.org/markup-compatibility/2006">
          <mc:Choice Requires="x14">
            <control shapeId="1094" r:id="rId31" name="Check Box 70">
              <controlPr defaultSize="0" autoFill="0" autoLine="0" autoPict="0">
                <anchor moveWithCells="1">
                  <from>
                    <xdr:col>3</xdr:col>
                    <xdr:colOff>0</xdr:colOff>
                    <xdr:row>81</xdr:row>
                    <xdr:rowOff>228600</xdr:rowOff>
                  </from>
                  <to>
                    <xdr:col>6</xdr:col>
                    <xdr:colOff>251460</xdr:colOff>
                    <xdr:row>83</xdr:row>
                    <xdr:rowOff>45720</xdr:rowOff>
                  </to>
                </anchor>
              </controlPr>
            </control>
          </mc:Choice>
        </mc:AlternateContent>
        <mc:AlternateContent xmlns:mc="http://schemas.openxmlformats.org/markup-compatibility/2006">
          <mc:Choice Requires="x14">
            <control shapeId="1095" r:id="rId32" name="Check Box 71">
              <controlPr defaultSize="0" autoFill="0" autoLine="0" autoPict="0">
                <anchor moveWithCells="1">
                  <from>
                    <xdr:col>3</xdr:col>
                    <xdr:colOff>0</xdr:colOff>
                    <xdr:row>82</xdr:row>
                    <xdr:rowOff>213360</xdr:rowOff>
                  </from>
                  <to>
                    <xdr:col>3</xdr:col>
                    <xdr:colOff>655320</xdr:colOff>
                    <xdr:row>84</xdr:row>
                    <xdr:rowOff>30480</xdr:rowOff>
                  </to>
                </anchor>
              </controlPr>
            </control>
          </mc:Choice>
        </mc:AlternateContent>
        <mc:AlternateContent xmlns:mc="http://schemas.openxmlformats.org/markup-compatibility/2006">
          <mc:Choice Requires="x14">
            <control shapeId="1102" r:id="rId33" name="Check Box 78">
              <controlPr defaultSize="0" autoFill="0" autoLine="0" autoPict="0">
                <anchor moveWithCells="1">
                  <from>
                    <xdr:col>2</xdr:col>
                    <xdr:colOff>99060</xdr:colOff>
                    <xdr:row>13</xdr:row>
                    <xdr:rowOff>7620</xdr:rowOff>
                  </from>
                  <to>
                    <xdr:col>3</xdr:col>
                    <xdr:colOff>449580</xdr:colOff>
                    <xdr:row>13</xdr:row>
                    <xdr:rowOff>251460</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3</xdr:col>
                    <xdr:colOff>480060</xdr:colOff>
                    <xdr:row>13</xdr:row>
                    <xdr:rowOff>7620</xdr:rowOff>
                  </from>
                  <to>
                    <xdr:col>5</xdr:col>
                    <xdr:colOff>45720</xdr:colOff>
                    <xdr:row>13</xdr:row>
                    <xdr:rowOff>251460</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5</xdr:col>
                    <xdr:colOff>7620</xdr:colOff>
                    <xdr:row>13</xdr:row>
                    <xdr:rowOff>7620</xdr:rowOff>
                  </from>
                  <to>
                    <xdr:col>6</xdr:col>
                    <xdr:colOff>121920</xdr:colOff>
                    <xdr:row>13</xdr:row>
                    <xdr:rowOff>251460</xdr:rowOff>
                  </to>
                </anchor>
              </controlPr>
            </control>
          </mc:Choice>
        </mc:AlternateContent>
        <mc:AlternateContent xmlns:mc="http://schemas.openxmlformats.org/markup-compatibility/2006">
          <mc:Choice Requires="x14">
            <control shapeId="1106" r:id="rId36" name="Check Box 82">
              <controlPr defaultSize="0" autoFill="0" autoLine="0" autoPict="0">
                <anchor moveWithCells="1">
                  <from>
                    <xdr:col>2</xdr:col>
                    <xdr:colOff>99060</xdr:colOff>
                    <xdr:row>13</xdr:row>
                    <xdr:rowOff>220980</xdr:rowOff>
                  </from>
                  <to>
                    <xdr:col>3</xdr:col>
                    <xdr:colOff>251460</xdr:colOff>
                    <xdr:row>13</xdr:row>
                    <xdr:rowOff>457200</xdr:rowOff>
                  </to>
                </anchor>
              </controlPr>
            </control>
          </mc:Choice>
        </mc:AlternateContent>
        <mc:AlternateContent xmlns:mc="http://schemas.openxmlformats.org/markup-compatibility/2006">
          <mc:Choice Requires="x14">
            <control shapeId="1107" r:id="rId37" name="Check Box 83">
              <controlPr defaultSize="0" autoFill="0" autoLine="0" autoPict="0">
                <anchor moveWithCells="1">
                  <from>
                    <xdr:col>3</xdr:col>
                    <xdr:colOff>350520</xdr:colOff>
                    <xdr:row>13</xdr:row>
                    <xdr:rowOff>220980</xdr:rowOff>
                  </from>
                  <to>
                    <xdr:col>4</xdr:col>
                    <xdr:colOff>632460</xdr:colOff>
                    <xdr:row>13</xdr:row>
                    <xdr:rowOff>457200</xdr:rowOff>
                  </to>
                </anchor>
              </controlPr>
            </control>
          </mc:Choice>
        </mc:AlternateContent>
        <mc:AlternateContent xmlns:mc="http://schemas.openxmlformats.org/markup-compatibility/2006">
          <mc:Choice Requires="x14">
            <control shapeId="1108" r:id="rId38" name="Check Box 84">
              <controlPr defaultSize="0" autoFill="0" autoLine="0" autoPict="0">
                <anchor moveWithCells="1">
                  <from>
                    <xdr:col>5</xdr:col>
                    <xdr:colOff>7620</xdr:colOff>
                    <xdr:row>13</xdr:row>
                    <xdr:rowOff>220980</xdr:rowOff>
                  </from>
                  <to>
                    <xdr:col>5</xdr:col>
                    <xdr:colOff>518160</xdr:colOff>
                    <xdr:row>13</xdr:row>
                    <xdr:rowOff>449580</xdr:rowOff>
                  </to>
                </anchor>
              </controlPr>
            </control>
          </mc:Choice>
        </mc:AlternateContent>
        <mc:AlternateContent xmlns:mc="http://schemas.openxmlformats.org/markup-compatibility/2006">
          <mc:Choice Requires="x14">
            <control shapeId="1109" r:id="rId39" name="Check Box 85">
              <controlPr defaultSize="0" autoFill="0" autoLine="0" autoPict="0">
                <anchor moveWithCells="1">
                  <from>
                    <xdr:col>4</xdr:col>
                    <xdr:colOff>99060</xdr:colOff>
                    <xdr:row>42</xdr:row>
                    <xdr:rowOff>121920</xdr:rowOff>
                  </from>
                  <to>
                    <xdr:col>4</xdr:col>
                    <xdr:colOff>586740</xdr:colOff>
                    <xdr:row>42</xdr:row>
                    <xdr:rowOff>403860</xdr:rowOff>
                  </to>
                </anchor>
              </controlPr>
            </control>
          </mc:Choice>
        </mc:AlternateContent>
        <mc:AlternateContent xmlns:mc="http://schemas.openxmlformats.org/markup-compatibility/2006">
          <mc:Choice Requires="x14">
            <control shapeId="1110" r:id="rId40" name="Check Box 86">
              <controlPr defaultSize="0" autoFill="0" autoLine="0" autoPict="0">
                <anchor moveWithCells="1">
                  <from>
                    <xdr:col>5</xdr:col>
                    <xdr:colOff>91440</xdr:colOff>
                    <xdr:row>42</xdr:row>
                    <xdr:rowOff>121920</xdr:rowOff>
                  </from>
                  <to>
                    <xdr:col>5</xdr:col>
                    <xdr:colOff>586740</xdr:colOff>
                    <xdr:row>42</xdr:row>
                    <xdr:rowOff>403860</xdr:rowOff>
                  </to>
                </anchor>
              </controlPr>
            </control>
          </mc:Choice>
        </mc:AlternateContent>
        <mc:AlternateContent xmlns:mc="http://schemas.openxmlformats.org/markup-compatibility/2006">
          <mc:Choice Requires="x14">
            <control shapeId="1111" r:id="rId41" name="Check Box 87">
              <controlPr defaultSize="0" autoFill="0" autoLine="0" autoPict="0">
                <anchor moveWithCells="1">
                  <from>
                    <xdr:col>6</xdr:col>
                    <xdr:colOff>91440</xdr:colOff>
                    <xdr:row>42</xdr:row>
                    <xdr:rowOff>121920</xdr:rowOff>
                  </from>
                  <to>
                    <xdr:col>6</xdr:col>
                    <xdr:colOff>586740</xdr:colOff>
                    <xdr:row>42</xdr:row>
                    <xdr:rowOff>403860</xdr:rowOff>
                  </to>
                </anchor>
              </controlPr>
            </control>
          </mc:Choice>
        </mc:AlternateContent>
        <mc:AlternateContent xmlns:mc="http://schemas.openxmlformats.org/markup-compatibility/2006">
          <mc:Choice Requires="x14">
            <control shapeId="1112" r:id="rId42" name="Check Box 88">
              <controlPr defaultSize="0" autoFill="0" autoLine="0" autoPict="0">
                <anchor moveWithCells="1">
                  <from>
                    <xdr:col>7</xdr:col>
                    <xdr:colOff>0</xdr:colOff>
                    <xdr:row>42</xdr:row>
                    <xdr:rowOff>121920</xdr:rowOff>
                  </from>
                  <to>
                    <xdr:col>7</xdr:col>
                    <xdr:colOff>495300</xdr:colOff>
                    <xdr:row>42</xdr:row>
                    <xdr:rowOff>403860</xdr:rowOff>
                  </to>
                </anchor>
              </controlPr>
            </control>
          </mc:Choice>
        </mc:AlternateContent>
        <mc:AlternateContent xmlns:mc="http://schemas.openxmlformats.org/markup-compatibility/2006">
          <mc:Choice Requires="x14">
            <control shapeId="1113" r:id="rId43" name="Check Box 89">
              <controlPr defaultSize="0" autoFill="0" autoLine="0" autoPict="0">
                <anchor moveWithCells="1">
                  <from>
                    <xdr:col>8</xdr:col>
                    <xdr:colOff>144780</xdr:colOff>
                    <xdr:row>42</xdr:row>
                    <xdr:rowOff>121920</xdr:rowOff>
                  </from>
                  <to>
                    <xdr:col>9</xdr:col>
                    <xdr:colOff>137160</xdr:colOff>
                    <xdr:row>42</xdr:row>
                    <xdr:rowOff>403860</xdr:rowOff>
                  </to>
                </anchor>
              </controlPr>
            </control>
          </mc:Choice>
        </mc:AlternateContent>
        <mc:AlternateContent xmlns:mc="http://schemas.openxmlformats.org/markup-compatibility/2006">
          <mc:Choice Requires="x14">
            <control shapeId="1114" r:id="rId44" name="Check Box 90">
              <controlPr defaultSize="0" autoFill="0" autoLine="0" autoPict="0">
                <anchor moveWithCells="1">
                  <from>
                    <xdr:col>6</xdr:col>
                    <xdr:colOff>152400</xdr:colOff>
                    <xdr:row>92</xdr:row>
                    <xdr:rowOff>45720</xdr:rowOff>
                  </from>
                  <to>
                    <xdr:col>6</xdr:col>
                    <xdr:colOff>655320</xdr:colOff>
                    <xdr:row>92</xdr:row>
                    <xdr:rowOff>388620</xdr:rowOff>
                  </to>
                </anchor>
              </controlPr>
            </control>
          </mc:Choice>
        </mc:AlternateContent>
        <mc:AlternateContent xmlns:mc="http://schemas.openxmlformats.org/markup-compatibility/2006">
          <mc:Choice Requires="x14">
            <control shapeId="1115" r:id="rId45" name="Check Box 91">
              <controlPr defaultSize="0" autoFill="0" autoLine="0" autoPict="0">
                <anchor moveWithCells="1">
                  <from>
                    <xdr:col>6</xdr:col>
                    <xdr:colOff>670560</xdr:colOff>
                    <xdr:row>92</xdr:row>
                    <xdr:rowOff>45720</xdr:rowOff>
                  </from>
                  <to>
                    <xdr:col>7</xdr:col>
                    <xdr:colOff>426720</xdr:colOff>
                    <xdr:row>92</xdr:row>
                    <xdr:rowOff>388620</xdr:rowOff>
                  </to>
                </anchor>
              </controlPr>
            </control>
          </mc:Choice>
        </mc:AlternateContent>
        <mc:AlternateContent xmlns:mc="http://schemas.openxmlformats.org/markup-compatibility/2006">
          <mc:Choice Requires="x14">
            <control shapeId="1120" r:id="rId46" name="Check Box 96">
              <controlPr defaultSize="0" autoFill="0" autoLine="0" autoPict="0">
                <anchor moveWithCells="1">
                  <from>
                    <xdr:col>6</xdr:col>
                    <xdr:colOff>144780</xdr:colOff>
                    <xdr:row>89</xdr:row>
                    <xdr:rowOff>213360</xdr:rowOff>
                  </from>
                  <to>
                    <xdr:col>6</xdr:col>
                    <xdr:colOff>647700</xdr:colOff>
                    <xdr:row>89</xdr:row>
                    <xdr:rowOff>457200</xdr:rowOff>
                  </to>
                </anchor>
              </controlPr>
            </control>
          </mc:Choice>
        </mc:AlternateContent>
        <mc:AlternateContent xmlns:mc="http://schemas.openxmlformats.org/markup-compatibility/2006">
          <mc:Choice Requires="x14">
            <control shapeId="1121" r:id="rId47" name="Check Box 97">
              <controlPr defaultSize="0" autoFill="0" autoLine="0" autoPict="0">
                <anchor moveWithCells="1">
                  <from>
                    <xdr:col>6</xdr:col>
                    <xdr:colOff>670560</xdr:colOff>
                    <xdr:row>89</xdr:row>
                    <xdr:rowOff>213360</xdr:rowOff>
                  </from>
                  <to>
                    <xdr:col>7</xdr:col>
                    <xdr:colOff>426720</xdr:colOff>
                    <xdr:row>89</xdr:row>
                    <xdr:rowOff>457200</xdr:rowOff>
                  </to>
                </anchor>
              </controlPr>
            </control>
          </mc:Choice>
        </mc:AlternateContent>
        <mc:AlternateContent xmlns:mc="http://schemas.openxmlformats.org/markup-compatibility/2006">
          <mc:Choice Requires="x14">
            <control shapeId="1122" r:id="rId48" name="Check Box 98">
              <controlPr defaultSize="0" autoFill="0" autoLine="0" autoPict="0">
                <anchor moveWithCells="1">
                  <from>
                    <xdr:col>2</xdr:col>
                    <xdr:colOff>22860</xdr:colOff>
                    <xdr:row>43</xdr:row>
                    <xdr:rowOff>152400</xdr:rowOff>
                  </from>
                  <to>
                    <xdr:col>2</xdr:col>
                    <xdr:colOff>563880</xdr:colOff>
                    <xdr:row>43</xdr:row>
                    <xdr:rowOff>411480</xdr:rowOff>
                  </to>
                </anchor>
              </controlPr>
            </control>
          </mc:Choice>
        </mc:AlternateContent>
        <mc:AlternateContent xmlns:mc="http://schemas.openxmlformats.org/markup-compatibility/2006">
          <mc:Choice Requires="x14">
            <control shapeId="1124" r:id="rId49" name="Check Box 100">
              <controlPr defaultSize="0" autoFill="0" autoLine="0" autoPict="0">
                <anchor moveWithCells="1">
                  <from>
                    <xdr:col>3</xdr:col>
                    <xdr:colOff>76200</xdr:colOff>
                    <xdr:row>42</xdr:row>
                    <xdr:rowOff>495300</xdr:rowOff>
                  </from>
                  <to>
                    <xdr:col>9</xdr:col>
                    <xdr:colOff>0</xdr:colOff>
                    <xdr:row>43</xdr:row>
                    <xdr:rowOff>251460</xdr:rowOff>
                  </to>
                </anchor>
              </controlPr>
            </control>
          </mc:Choice>
        </mc:AlternateContent>
        <mc:AlternateContent xmlns:mc="http://schemas.openxmlformats.org/markup-compatibility/2006">
          <mc:Choice Requires="x14">
            <control shapeId="1126" r:id="rId50" name="Check Box 102">
              <controlPr defaultSize="0" autoFill="0" autoLine="0" autoPict="0">
                <anchor moveWithCells="1">
                  <from>
                    <xdr:col>5</xdr:col>
                    <xdr:colOff>182880</xdr:colOff>
                    <xdr:row>62</xdr:row>
                    <xdr:rowOff>68580</xdr:rowOff>
                  </from>
                  <to>
                    <xdr:col>6</xdr:col>
                    <xdr:colOff>106680</xdr:colOff>
                    <xdr:row>63</xdr:row>
                    <xdr:rowOff>22860</xdr:rowOff>
                  </to>
                </anchor>
              </controlPr>
            </control>
          </mc:Choice>
        </mc:AlternateContent>
        <mc:AlternateContent xmlns:mc="http://schemas.openxmlformats.org/markup-compatibility/2006">
          <mc:Choice Requires="x14">
            <control shapeId="1127" r:id="rId51" name="Check Box 103">
              <controlPr defaultSize="0" autoFill="0" autoLine="0" autoPict="0">
                <anchor moveWithCells="1">
                  <from>
                    <xdr:col>3</xdr:col>
                    <xdr:colOff>190500</xdr:colOff>
                    <xdr:row>62</xdr:row>
                    <xdr:rowOff>68580</xdr:rowOff>
                  </from>
                  <to>
                    <xdr:col>4</xdr:col>
                    <xdr:colOff>556260</xdr:colOff>
                    <xdr:row>63</xdr:row>
                    <xdr:rowOff>22860</xdr:rowOff>
                  </to>
                </anchor>
              </controlPr>
            </control>
          </mc:Choice>
        </mc:AlternateContent>
        <mc:AlternateContent xmlns:mc="http://schemas.openxmlformats.org/markup-compatibility/2006">
          <mc:Choice Requires="x14">
            <control shapeId="1128" r:id="rId52" name="Check Box 104">
              <controlPr defaultSize="0" autoFill="0" autoLine="0" autoPict="0">
                <anchor moveWithCells="1">
                  <from>
                    <xdr:col>7</xdr:col>
                    <xdr:colOff>152400</xdr:colOff>
                    <xdr:row>62</xdr:row>
                    <xdr:rowOff>68580</xdr:rowOff>
                  </from>
                  <to>
                    <xdr:col>8</xdr:col>
                    <xdr:colOff>563880</xdr:colOff>
                    <xdr:row>63</xdr:row>
                    <xdr:rowOff>22860</xdr:rowOff>
                  </to>
                </anchor>
              </controlPr>
            </control>
          </mc:Choice>
        </mc:AlternateContent>
        <mc:AlternateContent xmlns:mc="http://schemas.openxmlformats.org/markup-compatibility/2006">
          <mc:Choice Requires="x14">
            <control shapeId="1132" r:id="rId53" name="Check Box 108">
              <controlPr defaultSize="0" autoFill="0" autoLine="0" autoPict="0">
                <anchor moveWithCells="1">
                  <from>
                    <xdr:col>7</xdr:col>
                    <xdr:colOff>220980</xdr:colOff>
                    <xdr:row>3</xdr:row>
                    <xdr:rowOff>190500</xdr:rowOff>
                  </from>
                  <to>
                    <xdr:col>8</xdr:col>
                    <xdr:colOff>182880</xdr:colOff>
                    <xdr:row>5</xdr:row>
                    <xdr:rowOff>38100</xdr:rowOff>
                  </to>
                </anchor>
              </controlPr>
            </control>
          </mc:Choice>
        </mc:AlternateContent>
        <mc:AlternateContent xmlns:mc="http://schemas.openxmlformats.org/markup-compatibility/2006">
          <mc:Choice Requires="x14">
            <control shapeId="1133" r:id="rId54" name="Check Box 109">
              <controlPr defaultSize="0" autoFill="0" autoLine="0" autoPict="0">
                <anchor moveWithCells="1">
                  <from>
                    <xdr:col>8</xdr:col>
                    <xdr:colOff>228600</xdr:colOff>
                    <xdr:row>3</xdr:row>
                    <xdr:rowOff>182880</xdr:rowOff>
                  </from>
                  <to>
                    <xdr:col>9</xdr:col>
                    <xdr:colOff>0</xdr:colOff>
                    <xdr:row>5</xdr:row>
                    <xdr:rowOff>60960</xdr:rowOff>
                  </to>
                </anchor>
              </controlPr>
            </control>
          </mc:Choice>
        </mc:AlternateContent>
        <mc:AlternateContent xmlns:mc="http://schemas.openxmlformats.org/markup-compatibility/2006">
          <mc:Choice Requires="x14">
            <control shapeId="1134" r:id="rId55" name="Check Box 110">
              <controlPr defaultSize="0" autoFill="0" autoLine="0" autoPict="0">
                <anchor moveWithCells="1">
                  <from>
                    <xdr:col>3</xdr:col>
                    <xdr:colOff>571500</xdr:colOff>
                    <xdr:row>16</xdr:row>
                    <xdr:rowOff>144780</xdr:rowOff>
                  </from>
                  <to>
                    <xdr:col>4</xdr:col>
                    <xdr:colOff>601980</xdr:colOff>
                    <xdr:row>16</xdr:row>
                    <xdr:rowOff>403860</xdr:rowOff>
                  </to>
                </anchor>
              </controlPr>
            </control>
          </mc:Choice>
        </mc:AlternateContent>
        <mc:AlternateContent xmlns:mc="http://schemas.openxmlformats.org/markup-compatibility/2006">
          <mc:Choice Requires="x14">
            <control shapeId="1135" r:id="rId56" name="Check Box 111">
              <controlPr defaultSize="0" autoFill="0" autoLine="0" autoPict="0">
                <anchor moveWithCells="1">
                  <from>
                    <xdr:col>6</xdr:col>
                    <xdr:colOff>304800</xdr:colOff>
                    <xdr:row>16</xdr:row>
                    <xdr:rowOff>144780</xdr:rowOff>
                  </from>
                  <to>
                    <xdr:col>8</xdr:col>
                    <xdr:colOff>556260</xdr:colOff>
                    <xdr:row>16</xdr:row>
                    <xdr:rowOff>403860</xdr:rowOff>
                  </to>
                </anchor>
              </controlPr>
            </control>
          </mc:Choice>
        </mc:AlternateContent>
        <mc:AlternateContent xmlns:mc="http://schemas.openxmlformats.org/markup-compatibility/2006">
          <mc:Choice Requires="x14">
            <control shapeId="1136" r:id="rId57" name="Check Box 112">
              <controlPr defaultSize="0" autoFill="0" autoLine="0" autoPict="0">
                <anchor moveWithCells="1">
                  <from>
                    <xdr:col>7</xdr:col>
                    <xdr:colOff>266700</xdr:colOff>
                    <xdr:row>44</xdr:row>
                    <xdr:rowOff>45720</xdr:rowOff>
                  </from>
                  <to>
                    <xdr:col>8</xdr:col>
                    <xdr:colOff>198120</xdr:colOff>
                    <xdr:row>44</xdr:row>
                    <xdr:rowOff>289560</xdr:rowOff>
                  </to>
                </anchor>
              </controlPr>
            </control>
          </mc:Choice>
        </mc:AlternateContent>
        <mc:AlternateContent xmlns:mc="http://schemas.openxmlformats.org/markup-compatibility/2006">
          <mc:Choice Requires="x14">
            <control shapeId="1137" r:id="rId58" name="Check Box 113">
              <controlPr defaultSize="0" autoFill="0" autoLine="0" autoPict="0">
                <anchor moveWithCells="1">
                  <from>
                    <xdr:col>6</xdr:col>
                    <xdr:colOff>144780</xdr:colOff>
                    <xdr:row>84</xdr:row>
                    <xdr:rowOff>83820</xdr:rowOff>
                  </from>
                  <to>
                    <xdr:col>6</xdr:col>
                    <xdr:colOff>647700</xdr:colOff>
                    <xdr:row>84</xdr:row>
                    <xdr:rowOff>327660</xdr:rowOff>
                  </to>
                </anchor>
              </controlPr>
            </control>
          </mc:Choice>
        </mc:AlternateContent>
        <mc:AlternateContent xmlns:mc="http://schemas.openxmlformats.org/markup-compatibility/2006">
          <mc:Choice Requires="x14">
            <control shapeId="1138" r:id="rId59" name="Check Box 114">
              <controlPr defaultSize="0" autoFill="0" autoLine="0" autoPict="0">
                <anchor moveWithCells="1">
                  <from>
                    <xdr:col>6</xdr:col>
                    <xdr:colOff>662940</xdr:colOff>
                    <xdr:row>84</xdr:row>
                    <xdr:rowOff>83820</xdr:rowOff>
                  </from>
                  <to>
                    <xdr:col>7</xdr:col>
                    <xdr:colOff>419100</xdr:colOff>
                    <xdr:row>84</xdr:row>
                    <xdr:rowOff>327660</xdr:rowOff>
                  </to>
                </anchor>
              </controlPr>
            </control>
          </mc:Choice>
        </mc:AlternateContent>
        <mc:AlternateContent xmlns:mc="http://schemas.openxmlformats.org/markup-compatibility/2006">
          <mc:Choice Requires="x14">
            <control shapeId="1139" r:id="rId60" name="Check Box 115">
              <controlPr defaultSize="0" autoFill="0" autoLine="0" autoPict="0">
                <anchor moveWithCells="1">
                  <from>
                    <xdr:col>6</xdr:col>
                    <xdr:colOff>144780</xdr:colOff>
                    <xdr:row>85</xdr:row>
                    <xdr:rowOff>99060</xdr:rowOff>
                  </from>
                  <to>
                    <xdr:col>6</xdr:col>
                    <xdr:colOff>647700</xdr:colOff>
                    <xdr:row>85</xdr:row>
                    <xdr:rowOff>350520</xdr:rowOff>
                  </to>
                </anchor>
              </controlPr>
            </control>
          </mc:Choice>
        </mc:AlternateContent>
        <mc:AlternateContent xmlns:mc="http://schemas.openxmlformats.org/markup-compatibility/2006">
          <mc:Choice Requires="x14">
            <control shapeId="1140" r:id="rId61" name="Check Box 116">
              <controlPr defaultSize="0" autoFill="0" autoLine="0" autoPict="0">
                <anchor moveWithCells="1">
                  <from>
                    <xdr:col>6</xdr:col>
                    <xdr:colOff>662940</xdr:colOff>
                    <xdr:row>85</xdr:row>
                    <xdr:rowOff>99060</xdr:rowOff>
                  </from>
                  <to>
                    <xdr:col>7</xdr:col>
                    <xdr:colOff>419100</xdr:colOff>
                    <xdr:row>85</xdr:row>
                    <xdr:rowOff>350520</xdr:rowOff>
                  </to>
                </anchor>
              </controlPr>
            </control>
          </mc:Choice>
        </mc:AlternateContent>
        <mc:AlternateContent xmlns:mc="http://schemas.openxmlformats.org/markup-compatibility/2006">
          <mc:Choice Requires="x14">
            <control shapeId="1141" r:id="rId62" name="Check Box 117">
              <controlPr defaultSize="0" autoFill="0" autoLine="0" autoPict="0">
                <anchor moveWithCells="1">
                  <from>
                    <xdr:col>6</xdr:col>
                    <xdr:colOff>144780</xdr:colOff>
                    <xdr:row>86</xdr:row>
                    <xdr:rowOff>83820</xdr:rowOff>
                  </from>
                  <to>
                    <xdr:col>6</xdr:col>
                    <xdr:colOff>647700</xdr:colOff>
                    <xdr:row>86</xdr:row>
                    <xdr:rowOff>327660</xdr:rowOff>
                  </to>
                </anchor>
              </controlPr>
            </control>
          </mc:Choice>
        </mc:AlternateContent>
        <mc:AlternateContent xmlns:mc="http://schemas.openxmlformats.org/markup-compatibility/2006">
          <mc:Choice Requires="x14">
            <control shapeId="1142" r:id="rId63" name="Check Box 118">
              <controlPr defaultSize="0" autoFill="0" autoLine="0" autoPict="0">
                <anchor moveWithCells="1">
                  <from>
                    <xdr:col>6</xdr:col>
                    <xdr:colOff>662940</xdr:colOff>
                    <xdr:row>86</xdr:row>
                    <xdr:rowOff>83820</xdr:rowOff>
                  </from>
                  <to>
                    <xdr:col>7</xdr:col>
                    <xdr:colOff>419100</xdr:colOff>
                    <xdr:row>86</xdr:row>
                    <xdr:rowOff>327660</xdr:rowOff>
                  </to>
                </anchor>
              </controlPr>
            </control>
          </mc:Choice>
        </mc:AlternateContent>
        <mc:AlternateContent xmlns:mc="http://schemas.openxmlformats.org/markup-compatibility/2006">
          <mc:Choice Requires="x14">
            <control shapeId="1143" r:id="rId64" name="Check Box 119">
              <controlPr defaultSize="0" autoFill="0" autoLine="0" autoPict="0">
                <anchor moveWithCells="1">
                  <from>
                    <xdr:col>6</xdr:col>
                    <xdr:colOff>144780</xdr:colOff>
                    <xdr:row>87</xdr:row>
                    <xdr:rowOff>160020</xdr:rowOff>
                  </from>
                  <to>
                    <xdr:col>6</xdr:col>
                    <xdr:colOff>647700</xdr:colOff>
                    <xdr:row>87</xdr:row>
                    <xdr:rowOff>411480</xdr:rowOff>
                  </to>
                </anchor>
              </controlPr>
            </control>
          </mc:Choice>
        </mc:AlternateContent>
        <mc:AlternateContent xmlns:mc="http://schemas.openxmlformats.org/markup-compatibility/2006">
          <mc:Choice Requires="x14">
            <control shapeId="1144" r:id="rId65" name="Check Box 120">
              <controlPr defaultSize="0" autoFill="0" autoLine="0" autoPict="0">
                <anchor moveWithCells="1">
                  <from>
                    <xdr:col>6</xdr:col>
                    <xdr:colOff>662940</xdr:colOff>
                    <xdr:row>87</xdr:row>
                    <xdr:rowOff>160020</xdr:rowOff>
                  </from>
                  <to>
                    <xdr:col>7</xdr:col>
                    <xdr:colOff>419100</xdr:colOff>
                    <xdr:row>87</xdr:row>
                    <xdr:rowOff>411480</xdr:rowOff>
                  </to>
                </anchor>
              </controlPr>
            </control>
          </mc:Choice>
        </mc:AlternateContent>
        <mc:AlternateContent xmlns:mc="http://schemas.openxmlformats.org/markup-compatibility/2006">
          <mc:Choice Requires="x14">
            <control shapeId="1145" r:id="rId66" name="Check Box 121">
              <controlPr defaultSize="0" autoFill="0" autoLine="0" autoPict="0">
                <anchor moveWithCells="1">
                  <from>
                    <xdr:col>6</xdr:col>
                    <xdr:colOff>144780</xdr:colOff>
                    <xdr:row>88</xdr:row>
                    <xdr:rowOff>335280</xdr:rowOff>
                  </from>
                  <to>
                    <xdr:col>6</xdr:col>
                    <xdr:colOff>647700</xdr:colOff>
                    <xdr:row>88</xdr:row>
                    <xdr:rowOff>579120</xdr:rowOff>
                  </to>
                </anchor>
              </controlPr>
            </control>
          </mc:Choice>
        </mc:AlternateContent>
        <mc:AlternateContent xmlns:mc="http://schemas.openxmlformats.org/markup-compatibility/2006">
          <mc:Choice Requires="x14">
            <control shapeId="1146" r:id="rId67" name="Check Box 122">
              <controlPr defaultSize="0" autoFill="0" autoLine="0" autoPict="0">
                <anchor moveWithCells="1">
                  <from>
                    <xdr:col>6</xdr:col>
                    <xdr:colOff>670560</xdr:colOff>
                    <xdr:row>88</xdr:row>
                    <xdr:rowOff>335280</xdr:rowOff>
                  </from>
                  <to>
                    <xdr:col>7</xdr:col>
                    <xdr:colOff>426720</xdr:colOff>
                    <xdr:row>88</xdr:row>
                    <xdr:rowOff>579120</xdr:rowOff>
                  </to>
                </anchor>
              </controlPr>
            </control>
          </mc:Choice>
        </mc:AlternateContent>
        <mc:AlternateContent xmlns:mc="http://schemas.openxmlformats.org/markup-compatibility/2006">
          <mc:Choice Requires="x14">
            <control shapeId="1147" r:id="rId68" name="Check Box 123">
              <controlPr defaultSize="0" autoFill="0" autoLine="0" autoPict="0">
                <anchor moveWithCells="1">
                  <from>
                    <xdr:col>6</xdr:col>
                    <xdr:colOff>152400</xdr:colOff>
                    <xdr:row>93</xdr:row>
                    <xdr:rowOff>99060</xdr:rowOff>
                  </from>
                  <to>
                    <xdr:col>6</xdr:col>
                    <xdr:colOff>655320</xdr:colOff>
                    <xdr:row>93</xdr:row>
                    <xdr:rowOff>350520</xdr:rowOff>
                  </to>
                </anchor>
              </controlPr>
            </control>
          </mc:Choice>
        </mc:AlternateContent>
        <mc:AlternateContent xmlns:mc="http://schemas.openxmlformats.org/markup-compatibility/2006">
          <mc:Choice Requires="x14">
            <control shapeId="1148" r:id="rId69" name="Check Box 124">
              <controlPr defaultSize="0" autoFill="0" autoLine="0" autoPict="0">
                <anchor moveWithCells="1">
                  <from>
                    <xdr:col>6</xdr:col>
                    <xdr:colOff>670560</xdr:colOff>
                    <xdr:row>93</xdr:row>
                    <xdr:rowOff>99060</xdr:rowOff>
                  </from>
                  <to>
                    <xdr:col>7</xdr:col>
                    <xdr:colOff>426720</xdr:colOff>
                    <xdr:row>93</xdr:row>
                    <xdr:rowOff>350520</xdr:rowOff>
                  </to>
                </anchor>
              </controlPr>
            </control>
          </mc:Choice>
        </mc:AlternateContent>
        <mc:AlternateContent xmlns:mc="http://schemas.openxmlformats.org/markup-compatibility/2006">
          <mc:Choice Requires="x14">
            <control shapeId="1149" r:id="rId70" name="Check Box 125">
              <controlPr defaultSize="0" autoFill="0" autoLine="0" autoPict="0">
                <anchor moveWithCells="1">
                  <from>
                    <xdr:col>6</xdr:col>
                    <xdr:colOff>144780</xdr:colOff>
                    <xdr:row>91</xdr:row>
                    <xdr:rowOff>91440</xdr:rowOff>
                  </from>
                  <to>
                    <xdr:col>6</xdr:col>
                    <xdr:colOff>655320</xdr:colOff>
                    <xdr:row>91</xdr:row>
                    <xdr:rowOff>335280</xdr:rowOff>
                  </to>
                </anchor>
              </controlPr>
            </control>
          </mc:Choice>
        </mc:AlternateContent>
        <mc:AlternateContent xmlns:mc="http://schemas.openxmlformats.org/markup-compatibility/2006">
          <mc:Choice Requires="x14">
            <control shapeId="1150" r:id="rId71" name="Check Box 126">
              <controlPr defaultSize="0" autoFill="0" autoLine="0" autoPict="0">
                <anchor moveWithCells="1">
                  <from>
                    <xdr:col>6</xdr:col>
                    <xdr:colOff>670560</xdr:colOff>
                    <xdr:row>91</xdr:row>
                    <xdr:rowOff>91440</xdr:rowOff>
                  </from>
                  <to>
                    <xdr:col>7</xdr:col>
                    <xdr:colOff>426720</xdr:colOff>
                    <xdr:row>91</xdr:row>
                    <xdr:rowOff>335280</xdr:rowOff>
                  </to>
                </anchor>
              </controlPr>
            </control>
          </mc:Choice>
        </mc:AlternateContent>
        <mc:AlternateContent xmlns:mc="http://schemas.openxmlformats.org/markup-compatibility/2006">
          <mc:Choice Requires="x14">
            <control shapeId="1151" r:id="rId72" name="Check Box 127">
              <controlPr defaultSize="0" autoFill="0" autoLine="0" autoPict="0">
                <anchor moveWithCells="1">
                  <from>
                    <xdr:col>6</xdr:col>
                    <xdr:colOff>152400</xdr:colOff>
                    <xdr:row>90</xdr:row>
                    <xdr:rowOff>175260</xdr:rowOff>
                  </from>
                  <to>
                    <xdr:col>6</xdr:col>
                    <xdr:colOff>655320</xdr:colOff>
                    <xdr:row>90</xdr:row>
                    <xdr:rowOff>419100</xdr:rowOff>
                  </to>
                </anchor>
              </controlPr>
            </control>
          </mc:Choice>
        </mc:AlternateContent>
        <mc:AlternateContent xmlns:mc="http://schemas.openxmlformats.org/markup-compatibility/2006">
          <mc:Choice Requires="x14">
            <control shapeId="1152" r:id="rId73" name="Check Box 128">
              <controlPr defaultSize="0" autoFill="0" autoLine="0" autoPict="0">
                <anchor moveWithCells="1">
                  <from>
                    <xdr:col>6</xdr:col>
                    <xdr:colOff>670560</xdr:colOff>
                    <xdr:row>90</xdr:row>
                    <xdr:rowOff>175260</xdr:rowOff>
                  </from>
                  <to>
                    <xdr:col>7</xdr:col>
                    <xdr:colOff>426720</xdr:colOff>
                    <xdr:row>90</xdr:row>
                    <xdr:rowOff>419100</xdr:rowOff>
                  </to>
                </anchor>
              </controlPr>
            </control>
          </mc:Choice>
        </mc:AlternateContent>
        <mc:AlternateContent xmlns:mc="http://schemas.openxmlformats.org/markup-compatibility/2006">
          <mc:Choice Requires="x14">
            <control shapeId="1156" r:id="rId74" name="Check Box 132">
              <controlPr defaultSize="0" autoFill="0" autoLine="0" autoPict="0">
                <anchor moveWithCells="1">
                  <from>
                    <xdr:col>8</xdr:col>
                    <xdr:colOff>266700</xdr:colOff>
                    <xdr:row>44</xdr:row>
                    <xdr:rowOff>45720</xdr:rowOff>
                  </from>
                  <to>
                    <xdr:col>8</xdr:col>
                    <xdr:colOff>807720</xdr:colOff>
                    <xdr:row>44</xdr:row>
                    <xdr:rowOff>289560</xdr:rowOff>
                  </to>
                </anchor>
              </controlPr>
            </control>
          </mc:Choice>
        </mc:AlternateContent>
        <mc:AlternateContent xmlns:mc="http://schemas.openxmlformats.org/markup-compatibility/2006">
          <mc:Choice Requires="x14">
            <control shapeId="1157" r:id="rId75" name="Check Box 133">
              <controlPr defaultSize="0" autoFill="0" autoLine="0" autoPict="0">
                <anchor moveWithCells="1">
                  <from>
                    <xdr:col>2</xdr:col>
                    <xdr:colOff>99060</xdr:colOff>
                    <xdr:row>13</xdr:row>
                    <xdr:rowOff>7620</xdr:rowOff>
                  </from>
                  <to>
                    <xdr:col>3</xdr:col>
                    <xdr:colOff>449580</xdr:colOff>
                    <xdr:row>13</xdr:row>
                    <xdr:rowOff>251460</xdr:rowOff>
                  </to>
                </anchor>
              </controlPr>
            </control>
          </mc:Choice>
        </mc:AlternateContent>
        <mc:AlternateContent xmlns:mc="http://schemas.openxmlformats.org/markup-compatibility/2006">
          <mc:Choice Requires="x14">
            <control shapeId="1158" r:id="rId76" name="Check Box 134">
              <controlPr defaultSize="0" autoFill="0" autoLine="0" autoPict="0">
                <anchor moveWithCells="1">
                  <from>
                    <xdr:col>3</xdr:col>
                    <xdr:colOff>480060</xdr:colOff>
                    <xdr:row>13</xdr:row>
                    <xdr:rowOff>7620</xdr:rowOff>
                  </from>
                  <to>
                    <xdr:col>5</xdr:col>
                    <xdr:colOff>45720</xdr:colOff>
                    <xdr:row>13</xdr:row>
                    <xdr:rowOff>251460</xdr:rowOff>
                  </to>
                </anchor>
              </controlPr>
            </control>
          </mc:Choice>
        </mc:AlternateContent>
        <mc:AlternateContent xmlns:mc="http://schemas.openxmlformats.org/markup-compatibility/2006">
          <mc:Choice Requires="x14">
            <control shapeId="1159" r:id="rId77" name="Check Box 135">
              <controlPr defaultSize="0" autoFill="0" autoLine="0" autoPict="0">
                <anchor moveWithCells="1">
                  <from>
                    <xdr:col>5</xdr:col>
                    <xdr:colOff>7620</xdr:colOff>
                    <xdr:row>13</xdr:row>
                    <xdr:rowOff>7620</xdr:rowOff>
                  </from>
                  <to>
                    <xdr:col>6</xdr:col>
                    <xdr:colOff>121920</xdr:colOff>
                    <xdr:row>13</xdr:row>
                    <xdr:rowOff>251460</xdr:rowOff>
                  </to>
                </anchor>
              </controlPr>
            </control>
          </mc:Choice>
        </mc:AlternateContent>
        <mc:AlternateContent xmlns:mc="http://schemas.openxmlformats.org/markup-compatibility/2006">
          <mc:Choice Requires="x14">
            <control shapeId="1160" r:id="rId78" name="Check Box 136">
              <controlPr defaultSize="0" autoFill="0" autoLine="0" autoPict="0">
                <anchor moveWithCells="1">
                  <from>
                    <xdr:col>2</xdr:col>
                    <xdr:colOff>99060</xdr:colOff>
                    <xdr:row>13</xdr:row>
                    <xdr:rowOff>220980</xdr:rowOff>
                  </from>
                  <to>
                    <xdr:col>3</xdr:col>
                    <xdr:colOff>251460</xdr:colOff>
                    <xdr:row>13</xdr:row>
                    <xdr:rowOff>457200</xdr:rowOff>
                  </to>
                </anchor>
              </controlPr>
            </control>
          </mc:Choice>
        </mc:AlternateContent>
        <mc:AlternateContent xmlns:mc="http://schemas.openxmlformats.org/markup-compatibility/2006">
          <mc:Choice Requires="x14">
            <control shapeId="1161" r:id="rId79" name="Check Box 137">
              <controlPr defaultSize="0" autoFill="0" autoLine="0" autoPict="0">
                <anchor moveWithCells="1">
                  <from>
                    <xdr:col>3</xdr:col>
                    <xdr:colOff>350520</xdr:colOff>
                    <xdr:row>13</xdr:row>
                    <xdr:rowOff>220980</xdr:rowOff>
                  </from>
                  <to>
                    <xdr:col>4</xdr:col>
                    <xdr:colOff>632460</xdr:colOff>
                    <xdr:row>13</xdr:row>
                    <xdr:rowOff>457200</xdr:rowOff>
                  </to>
                </anchor>
              </controlPr>
            </control>
          </mc:Choice>
        </mc:AlternateContent>
        <mc:AlternateContent xmlns:mc="http://schemas.openxmlformats.org/markup-compatibility/2006">
          <mc:Choice Requires="x14">
            <control shapeId="1162" r:id="rId80" name="Check Box 138">
              <controlPr defaultSize="0" autoFill="0" autoLine="0" autoPict="0">
                <anchor moveWithCells="1">
                  <from>
                    <xdr:col>5</xdr:col>
                    <xdr:colOff>7620</xdr:colOff>
                    <xdr:row>13</xdr:row>
                    <xdr:rowOff>220980</xdr:rowOff>
                  </from>
                  <to>
                    <xdr:col>5</xdr:col>
                    <xdr:colOff>518160</xdr:colOff>
                    <xdr:row>13</xdr:row>
                    <xdr:rowOff>449580</xdr:rowOff>
                  </to>
                </anchor>
              </controlPr>
            </control>
          </mc:Choice>
        </mc:AlternateContent>
        <mc:AlternateContent xmlns:mc="http://schemas.openxmlformats.org/markup-compatibility/2006">
          <mc:Choice Requires="x14">
            <control shapeId="1163" r:id="rId81" name="Check Box 139">
              <controlPr defaultSize="0" autoFill="0" autoLine="0" autoPict="0">
                <anchor moveWithCells="1">
                  <from>
                    <xdr:col>4</xdr:col>
                    <xdr:colOff>99060</xdr:colOff>
                    <xdr:row>42</xdr:row>
                    <xdr:rowOff>121920</xdr:rowOff>
                  </from>
                  <to>
                    <xdr:col>4</xdr:col>
                    <xdr:colOff>586740</xdr:colOff>
                    <xdr:row>42</xdr:row>
                    <xdr:rowOff>403860</xdr:rowOff>
                  </to>
                </anchor>
              </controlPr>
            </control>
          </mc:Choice>
        </mc:AlternateContent>
        <mc:AlternateContent xmlns:mc="http://schemas.openxmlformats.org/markup-compatibility/2006">
          <mc:Choice Requires="x14">
            <control shapeId="1164" r:id="rId82" name="Check Box 140">
              <controlPr defaultSize="0" autoFill="0" autoLine="0" autoPict="0">
                <anchor moveWithCells="1">
                  <from>
                    <xdr:col>5</xdr:col>
                    <xdr:colOff>91440</xdr:colOff>
                    <xdr:row>42</xdr:row>
                    <xdr:rowOff>121920</xdr:rowOff>
                  </from>
                  <to>
                    <xdr:col>5</xdr:col>
                    <xdr:colOff>586740</xdr:colOff>
                    <xdr:row>42</xdr:row>
                    <xdr:rowOff>403860</xdr:rowOff>
                  </to>
                </anchor>
              </controlPr>
            </control>
          </mc:Choice>
        </mc:AlternateContent>
        <mc:AlternateContent xmlns:mc="http://schemas.openxmlformats.org/markup-compatibility/2006">
          <mc:Choice Requires="x14">
            <control shapeId="1165" r:id="rId83" name="Check Box 141">
              <controlPr defaultSize="0" autoFill="0" autoLine="0" autoPict="0">
                <anchor moveWithCells="1">
                  <from>
                    <xdr:col>6</xdr:col>
                    <xdr:colOff>91440</xdr:colOff>
                    <xdr:row>42</xdr:row>
                    <xdr:rowOff>121920</xdr:rowOff>
                  </from>
                  <to>
                    <xdr:col>6</xdr:col>
                    <xdr:colOff>586740</xdr:colOff>
                    <xdr:row>42</xdr:row>
                    <xdr:rowOff>403860</xdr:rowOff>
                  </to>
                </anchor>
              </controlPr>
            </control>
          </mc:Choice>
        </mc:AlternateContent>
        <mc:AlternateContent xmlns:mc="http://schemas.openxmlformats.org/markup-compatibility/2006">
          <mc:Choice Requires="x14">
            <control shapeId="1166" r:id="rId84" name="Check Box 142">
              <controlPr defaultSize="0" autoFill="0" autoLine="0" autoPict="0">
                <anchor moveWithCells="1">
                  <from>
                    <xdr:col>7</xdr:col>
                    <xdr:colOff>0</xdr:colOff>
                    <xdr:row>42</xdr:row>
                    <xdr:rowOff>121920</xdr:rowOff>
                  </from>
                  <to>
                    <xdr:col>7</xdr:col>
                    <xdr:colOff>495300</xdr:colOff>
                    <xdr:row>42</xdr:row>
                    <xdr:rowOff>403860</xdr:rowOff>
                  </to>
                </anchor>
              </controlPr>
            </control>
          </mc:Choice>
        </mc:AlternateContent>
        <mc:AlternateContent xmlns:mc="http://schemas.openxmlformats.org/markup-compatibility/2006">
          <mc:Choice Requires="x14">
            <control shapeId="1167" r:id="rId85" name="Check Box 143">
              <controlPr defaultSize="0" autoFill="0" autoLine="0" autoPict="0">
                <anchor moveWithCells="1">
                  <from>
                    <xdr:col>8</xdr:col>
                    <xdr:colOff>144780</xdr:colOff>
                    <xdr:row>42</xdr:row>
                    <xdr:rowOff>121920</xdr:rowOff>
                  </from>
                  <to>
                    <xdr:col>9</xdr:col>
                    <xdr:colOff>137160</xdr:colOff>
                    <xdr:row>42</xdr:row>
                    <xdr:rowOff>403860</xdr:rowOff>
                  </to>
                </anchor>
              </controlPr>
            </control>
          </mc:Choice>
        </mc:AlternateContent>
        <mc:AlternateContent xmlns:mc="http://schemas.openxmlformats.org/markup-compatibility/2006">
          <mc:Choice Requires="x14">
            <control shapeId="1168" r:id="rId86" name="Check Box 144">
              <controlPr defaultSize="0" autoFill="0" autoLine="0" autoPict="0">
                <anchor moveWithCells="1">
                  <from>
                    <xdr:col>6</xdr:col>
                    <xdr:colOff>152400</xdr:colOff>
                    <xdr:row>92</xdr:row>
                    <xdr:rowOff>45720</xdr:rowOff>
                  </from>
                  <to>
                    <xdr:col>6</xdr:col>
                    <xdr:colOff>655320</xdr:colOff>
                    <xdr:row>92</xdr:row>
                    <xdr:rowOff>388620</xdr:rowOff>
                  </to>
                </anchor>
              </controlPr>
            </control>
          </mc:Choice>
        </mc:AlternateContent>
        <mc:AlternateContent xmlns:mc="http://schemas.openxmlformats.org/markup-compatibility/2006">
          <mc:Choice Requires="x14">
            <control shapeId="1169" r:id="rId87" name="Check Box 145">
              <controlPr defaultSize="0" autoFill="0" autoLine="0" autoPict="0">
                <anchor moveWithCells="1">
                  <from>
                    <xdr:col>6</xdr:col>
                    <xdr:colOff>670560</xdr:colOff>
                    <xdr:row>92</xdr:row>
                    <xdr:rowOff>45720</xdr:rowOff>
                  </from>
                  <to>
                    <xdr:col>7</xdr:col>
                    <xdr:colOff>426720</xdr:colOff>
                    <xdr:row>92</xdr:row>
                    <xdr:rowOff>388620</xdr:rowOff>
                  </to>
                </anchor>
              </controlPr>
            </control>
          </mc:Choice>
        </mc:AlternateContent>
        <mc:AlternateContent xmlns:mc="http://schemas.openxmlformats.org/markup-compatibility/2006">
          <mc:Choice Requires="x14">
            <control shapeId="1170" r:id="rId88" name="Check Box 146">
              <controlPr defaultSize="0" autoFill="0" autoLine="0" autoPict="0">
                <anchor moveWithCells="1">
                  <from>
                    <xdr:col>6</xdr:col>
                    <xdr:colOff>144780</xdr:colOff>
                    <xdr:row>89</xdr:row>
                    <xdr:rowOff>213360</xdr:rowOff>
                  </from>
                  <to>
                    <xdr:col>6</xdr:col>
                    <xdr:colOff>647700</xdr:colOff>
                    <xdr:row>89</xdr:row>
                    <xdr:rowOff>457200</xdr:rowOff>
                  </to>
                </anchor>
              </controlPr>
            </control>
          </mc:Choice>
        </mc:AlternateContent>
        <mc:AlternateContent xmlns:mc="http://schemas.openxmlformats.org/markup-compatibility/2006">
          <mc:Choice Requires="x14">
            <control shapeId="1171" r:id="rId89" name="Check Box 147">
              <controlPr defaultSize="0" autoFill="0" autoLine="0" autoPict="0">
                <anchor moveWithCells="1">
                  <from>
                    <xdr:col>6</xdr:col>
                    <xdr:colOff>670560</xdr:colOff>
                    <xdr:row>89</xdr:row>
                    <xdr:rowOff>213360</xdr:rowOff>
                  </from>
                  <to>
                    <xdr:col>7</xdr:col>
                    <xdr:colOff>426720</xdr:colOff>
                    <xdr:row>89</xdr:row>
                    <xdr:rowOff>457200</xdr:rowOff>
                  </to>
                </anchor>
              </controlPr>
            </control>
          </mc:Choice>
        </mc:AlternateContent>
        <mc:AlternateContent xmlns:mc="http://schemas.openxmlformats.org/markup-compatibility/2006">
          <mc:Choice Requires="x14">
            <control shapeId="1172" r:id="rId90" name="Check Box 148">
              <controlPr defaultSize="0" autoFill="0" autoLine="0" autoPict="0">
                <anchor moveWithCells="1">
                  <from>
                    <xdr:col>2</xdr:col>
                    <xdr:colOff>22860</xdr:colOff>
                    <xdr:row>43</xdr:row>
                    <xdr:rowOff>152400</xdr:rowOff>
                  </from>
                  <to>
                    <xdr:col>2</xdr:col>
                    <xdr:colOff>563880</xdr:colOff>
                    <xdr:row>43</xdr:row>
                    <xdr:rowOff>411480</xdr:rowOff>
                  </to>
                </anchor>
              </controlPr>
            </control>
          </mc:Choice>
        </mc:AlternateContent>
        <mc:AlternateContent xmlns:mc="http://schemas.openxmlformats.org/markup-compatibility/2006">
          <mc:Choice Requires="x14">
            <control shapeId="1173" r:id="rId91" name="Check Box 149">
              <controlPr defaultSize="0" autoFill="0" autoLine="0" autoPict="0">
                <anchor moveWithCells="1">
                  <from>
                    <xdr:col>3</xdr:col>
                    <xdr:colOff>76200</xdr:colOff>
                    <xdr:row>42</xdr:row>
                    <xdr:rowOff>495300</xdr:rowOff>
                  </from>
                  <to>
                    <xdr:col>9</xdr:col>
                    <xdr:colOff>0</xdr:colOff>
                    <xdr:row>43</xdr:row>
                    <xdr:rowOff>251460</xdr:rowOff>
                  </to>
                </anchor>
              </controlPr>
            </control>
          </mc:Choice>
        </mc:AlternateContent>
        <mc:AlternateContent xmlns:mc="http://schemas.openxmlformats.org/markup-compatibility/2006">
          <mc:Choice Requires="x14">
            <control shapeId="1180" r:id="rId92" name="Check Box 156">
              <controlPr defaultSize="0" autoFill="0" autoLine="0" autoPict="0">
                <anchor moveWithCells="1">
                  <from>
                    <xdr:col>8</xdr:col>
                    <xdr:colOff>60960</xdr:colOff>
                    <xdr:row>87</xdr:row>
                    <xdr:rowOff>175260</xdr:rowOff>
                  </from>
                  <to>
                    <xdr:col>8</xdr:col>
                    <xdr:colOff>563880</xdr:colOff>
                    <xdr:row>87</xdr:row>
                    <xdr:rowOff>426720</xdr:rowOff>
                  </to>
                </anchor>
              </controlPr>
            </control>
          </mc:Choice>
        </mc:AlternateContent>
        <mc:AlternateContent xmlns:mc="http://schemas.openxmlformats.org/markup-compatibility/2006">
          <mc:Choice Requires="x14">
            <control shapeId="1181" r:id="rId93" name="Check Box 157">
              <controlPr defaultSize="0" autoFill="0" autoLine="0" autoPict="0">
                <anchor moveWithCells="1">
                  <from>
                    <xdr:col>8</xdr:col>
                    <xdr:colOff>480060</xdr:colOff>
                    <xdr:row>87</xdr:row>
                    <xdr:rowOff>175260</xdr:rowOff>
                  </from>
                  <to>
                    <xdr:col>9</xdr:col>
                    <xdr:colOff>60960</xdr:colOff>
                    <xdr:row>87</xdr:row>
                    <xdr:rowOff>426720</xdr:rowOff>
                  </to>
                </anchor>
              </controlPr>
            </control>
          </mc:Choice>
        </mc:AlternateContent>
        <mc:AlternateContent xmlns:mc="http://schemas.openxmlformats.org/markup-compatibility/2006">
          <mc:Choice Requires="x14">
            <control shapeId="1182" r:id="rId94" name="Check Box 158">
              <controlPr defaultSize="0" autoFill="0" autoLine="0" autoPict="0">
                <anchor moveWithCells="1">
                  <from>
                    <xdr:col>3</xdr:col>
                    <xdr:colOff>175260</xdr:colOff>
                    <xdr:row>46</xdr:row>
                    <xdr:rowOff>60960</xdr:rowOff>
                  </from>
                  <to>
                    <xdr:col>4</xdr:col>
                    <xdr:colOff>22860</xdr:colOff>
                    <xdr:row>46</xdr:row>
                    <xdr:rowOff>312420</xdr:rowOff>
                  </to>
                </anchor>
              </controlPr>
            </control>
          </mc:Choice>
        </mc:AlternateContent>
        <mc:AlternateContent xmlns:mc="http://schemas.openxmlformats.org/markup-compatibility/2006">
          <mc:Choice Requires="x14">
            <control shapeId="1183" r:id="rId95" name="Check Box 159">
              <controlPr defaultSize="0" autoFill="0" autoLine="0" autoPict="0">
                <anchor moveWithCells="1">
                  <from>
                    <xdr:col>4</xdr:col>
                    <xdr:colOff>83820</xdr:colOff>
                    <xdr:row>46</xdr:row>
                    <xdr:rowOff>60960</xdr:rowOff>
                  </from>
                  <to>
                    <xdr:col>4</xdr:col>
                    <xdr:colOff>594360</xdr:colOff>
                    <xdr:row>46</xdr:row>
                    <xdr:rowOff>312420</xdr:rowOff>
                  </to>
                </anchor>
              </controlPr>
            </control>
          </mc:Choice>
        </mc:AlternateContent>
        <mc:AlternateContent xmlns:mc="http://schemas.openxmlformats.org/markup-compatibility/2006">
          <mc:Choice Requires="x14">
            <control shapeId="1184" r:id="rId96" name="Check Box 160">
              <controlPr defaultSize="0" autoFill="0" autoLine="0" autoPict="0">
                <anchor moveWithCells="1">
                  <from>
                    <xdr:col>4</xdr:col>
                    <xdr:colOff>655320</xdr:colOff>
                    <xdr:row>46</xdr:row>
                    <xdr:rowOff>60960</xdr:rowOff>
                  </from>
                  <to>
                    <xdr:col>5</xdr:col>
                    <xdr:colOff>495300</xdr:colOff>
                    <xdr:row>46</xdr:row>
                    <xdr:rowOff>312420</xdr:rowOff>
                  </to>
                </anchor>
              </controlPr>
            </control>
          </mc:Choice>
        </mc:AlternateContent>
        <mc:AlternateContent xmlns:mc="http://schemas.openxmlformats.org/markup-compatibility/2006">
          <mc:Choice Requires="x14">
            <control shapeId="1186" r:id="rId97" name="Check Box 162">
              <controlPr defaultSize="0" autoFill="0" autoLine="0" autoPict="0">
                <anchor moveWithCells="1">
                  <from>
                    <xdr:col>8</xdr:col>
                    <xdr:colOff>220980</xdr:colOff>
                    <xdr:row>79</xdr:row>
                    <xdr:rowOff>76200</xdr:rowOff>
                  </from>
                  <to>
                    <xdr:col>9</xdr:col>
                    <xdr:colOff>114300</xdr:colOff>
                    <xdr:row>79</xdr:row>
                    <xdr:rowOff>670560</xdr:rowOff>
                  </to>
                </anchor>
              </controlPr>
            </control>
          </mc:Choice>
        </mc:AlternateContent>
        <mc:AlternateContent xmlns:mc="http://schemas.openxmlformats.org/markup-compatibility/2006">
          <mc:Choice Requires="x14">
            <control shapeId="1191" r:id="rId98" name="Check Box 167">
              <controlPr defaultSize="0" autoFill="0" autoLine="0" autoPict="0">
                <anchor moveWithCells="1">
                  <from>
                    <xdr:col>3</xdr:col>
                    <xdr:colOff>68580</xdr:colOff>
                    <xdr:row>43</xdr:row>
                    <xdr:rowOff>457200</xdr:rowOff>
                  </from>
                  <to>
                    <xdr:col>3</xdr:col>
                    <xdr:colOff>297180</xdr:colOff>
                    <xdr:row>43</xdr:row>
                    <xdr:rowOff>716280</xdr:rowOff>
                  </to>
                </anchor>
              </controlPr>
            </control>
          </mc:Choice>
        </mc:AlternateContent>
        <mc:AlternateContent xmlns:mc="http://schemas.openxmlformats.org/markup-compatibility/2006">
          <mc:Choice Requires="x14">
            <control shapeId="1193" r:id="rId99" name="Check Box 169">
              <controlPr defaultSize="0" autoFill="0" autoLine="0" autoPict="0">
                <anchor moveWithCells="1">
                  <from>
                    <xdr:col>3</xdr:col>
                    <xdr:colOff>68580</xdr:colOff>
                    <xdr:row>43</xdr:row>
                    <xdr:rowOff>777240</xdr:rowOff>
                  </from>
                  <to>
                    <xdr:col>3</xdr:col>
                    <xdr:colOff>297180</xdr:colOff>
                    <xdr:row>43</xdr:row>
                    <xdr:rowOff>1036320</xdr:rowOff>
                  </to>
                </anchor>
              </controlPr>
            </control>
          </mc:Choice>
        </mc:AlternateContent>
        <mc:AlternateContent xmlns:mc="http://schemas.openxmlformats.org/markup-compatibility/2006">
          <mc:Choice Requires="x14">
            <control shapeId="1194" r:id="rId100" name="Check Box 170">
              <controlPr defaultSize="0" autoFill="0" autoLine="0" autoPict="0">
                <anchor moveWithCells="1">
                  <from>
                    <xdr:col>3</xdr:col>
                    <xdr:colOff>68580</xdr:colOff>
                    <xdr:row>43</xdr:row>
                    <xdr:rowOff>1104900</xdr:rowOff>
                  </from>
                  <to>
                    <xdr:col>3</xdr:col>
                    <xdr:colOff>297180</xdr:colOff>
                    <xdr:row>43</xdr:row>
                    <xdr:rowOff>1363980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C2297"/>
  <sheetViews>
    <sheetView zoomScale="110" zoomScaleNormal="110" workbookViewId="0">
      <selection activeCell="B20" sqref="B20"/>
    </sheetView>
  </sheetViews>
  <sheetFormatPr defaultRowHeight="13.2" x14ac:dyDescent="0.2"/>
  <cols>
    <col min="1" max="1" width="9.44140625" style="1" bestFit="1" customWidth="1"/>
    <col min="2" max="2" width="50" customWidth="1"/>
  </cols>
  <sheetData>
    <row r="1" spans="1:3" x14ac:dyDescent="0.2">
      <c r="A1" s="1" t="s">
        <v>36</v>
      </c>
      <c r="B1" t="s">
        <v>2440</v>
      </c>
      <c r="C1" t="s">
        <v>2441</v>
      </c>
    </row>
    <row r="2" spans="1:3" x14ac:dyDescent="0.2">
      <c r="A2" s="1">
        <v>2100000</v>
      </c>
      <c r="B2" t="s">
        <v>46</v>
      </c>
      <c r="C2" t="s">
        <v>2442</v>
      </c>
    </row>
    <row r="3" spans="1:3" x14ac:dyDescent="0.2">
      <c r="A3" s="1">
        <v>2100001</v>
      </c>
      <c r="B3" t="s">
        <v>47</v>
      </c>
      <c r="C3" t="s">
        <v>2442</v>
      </c>
    </row>
    <row r="4" spans="1:3" x14ac:dyDescent="0.2">
      <c r="A4" s="1">
        <v>2100002</v>
      </c>
      <c r="B4" t="s">
        <v>48</v>
      </c>
      <c r="C4" t="s">
        <v>2442</v>
      </c>
    </row>
    <row r="5" spans="1:3" x14ac:dyDescent="0.2">
      <c r="A5" s="1">
        <v>2100003</v>
      </c>
      <c r="B5" t="s">
        <v>49</v>
      </c>
      <c r="C5" t="s">
        <v>2442</v>
      </c>
    </row>
    <row r="6" spans="1:3" x14ac:dyDescent="0.2">
      <c r="A6" s="1">
        <v>2100004</v>
      </c>
      <c r="B6" t="s">
        <v>50</v>
      </c>
      <c r="C6" t="s">
        <v>2442</v>
      </c>
    </row>
    <row r="7" spans="1:3" x14ac:dyDescent="0.2">
      <c r="A7" s="1">
        <v>2100005</v>
      </c>
      <c r="B7" t="s">
        <v>51</v>
      </c>
      <c r="C7" t="s">
        <v>2442</v>
      </c>
    </row>
    <row r="8" spans="1:3" x14ac:dyDescent="0.2">
      <c r="A8" s="1">
        <v>2100006</v>
      </c>
      <c r="B8" t="s">
        <v>52</v>
      </c>
      <c r="C8" t="s">
        <v>2442</v>
      </c>
    </row>
    <row r="9" spans="1:3" x14ac:dyDescent="0.2">
      <c r="A9" s="1">
        <v>2100007</v>
      </c>
      <c r="B9" t="s">
        <v>53</v>
      </c>
      <c r="C9" t="s">
        <v>2442</v>
      </c>
    </row>
    <row r="10" spans="1:3" x14ac:dyDescent="0.2">
      <c r="A10" s="1">
        <v>2100011</v>
      </c>
      <c r="B10" t="s">
        <v>54</v>
      </c>
      <c r="C10" t="s">
        <v>2442</v>
      </c>
    </row>
    <row r="11" spans="1:3" x14ac:dyDescent="0.2">
      <c r="A11" s="1">
        <v>2100012</v>
      </c>
      <c r="B11" t="s">
        <v>55</v>
      </c>
      <c r="C11" t="s">
        <v>2442</v>
      </c>
    </row>
    <row r="12" spans="1:3" x14ac:dyDescent="0.2">
      <c r="A12" s="1">
        <v>2100013</v>
      </c>
      <c r="B12" t="s">
        <v>56</v>
      </c>
      <c r="C12" t="s">
        <v>2442</v>
      </c>
    </row>
    <row r="13" spans="1:3" x14ac:dyDescent="0.2">
      <c r="A13" s="1">
        <v>2100014</v>
      </c>
      <c r="B13" t="s">
        <v>57</v>
      </c>
      <c r="C13" t="s">
        <v>2442</v>
      </c>
    </row>
    <row r="14" spans="1:3" x14ac:dyDescent="0.2">
      <c r="A14" s="1">
        <v>2100015</v>
      </c>
      <c r="B14" t="s">
        <v>58</v>
      </c>
      <c r="C14" t="s">
        <v>2442</v>
      </c>
    </row>
    <row r="15" spans="1:3" x14ac:dyDescent="0.2">
      <c r="A15" s="1">
        <v>2100021</v>
      </c>
      <c r="B15" t="s">
        <v>59</v>
      </c>
      <c r="C15" t="s">
        <v>2442</v>
      </c>
    </row>
    <row r="16" spans="1:3" x14ac:dyDescent="0.2">
      <c r="A16" s="1">
        <v>2100022</v>
      </c>
      <c r="B16" t="s">
        <v>60</v>
      </c>
      <c r="C16" t="s">
        <v>2442</v>
      </c>
    </row>
    <row r="17" spans="1:3" x14ac:dyDescent="0.2">
      <c r="A17" s="1">
        <v>2100023</v>
      </c>
      <c r="B17" t="s">
        <v>61</v>
      </c>
      <c r="C17" t="s">
        <v>2442</v>
      </c>
    </row>
    <row r="18" spans="1:3" x14ac:dyDescent="0.2">
      <c r="A18" s="1">
        <v>2100024</v>
      </c>
      <c r="B18" t="s">
        <v>62</v>
      </c>
      <c r="C18" t="s">
        <v>2442</v>
      </c>
    </row>
    <row r="19" spans="1:3" x14ac:dyDescent="0.2">
      <c r="A19" s="1">
        <v>2100025</v>
      </c>
      <c r="B19" t="s">
        <v>63</v>
      </c>
      <c r="C19" t="s">
        <v>2442</v>
      </c>
    </row>
    <row r="20" spans="1:3" x14ac:dyDescent="0.2">
      <c r="A20" s="1">
        <v>2100026</v>
      </c>
      <c r="B20" t="s">
        <v>64</v>
      </c>
      <c r="C20" t="s">
        <v>2442</v>
      </c>
    </row>
    <row r="21" spans="1:3" x14ac:dyDescent="0.2">
      <c r="A21" s="1">
        <v>2100801</v>
      </c>
      <c r="B21" t="s">
        <v>65</v>
      </c>
      <c r="C21" t="s">
        <v>2442</v>
      </c>
    </row>
    <row r="22" spans="1:3" x14ac:dyDescent="0.2">
      <c r="A22" s="1">
        <v>2100802</v>
      </c>
      <c r="B22" t="s">
        <v>66</v>
      </c>
      <c r="C22" t="s">
        <v>2442</v>
      </c>
    </row>
    <row r="23" spans="1:3" x14ac:dyDescent="0.2">
      <c r="A23" s="1">
        <v>2100803</v>
      </c>
      <c r="B23" t="s">
        <v>67</v>
      </c>
      <c r="C23" t="s">
        <v>2442</v>
      </c>
    </row>
    <row r="24" spans="1:3" x14ac:dyDescent="0.2">
      <c r="A24" s="1">
        <v>2100804</v>
      </c>
      <c r="B24" t="s">
        <v>68</v>
      </c>
      <c r="C24" t="s">
        <v>2442</v>
      </c>
    </row>
    <row r="25" spans="1:3" x14ac:dyDescent="0.2">
      <c r="A25" s="1">
        <v>2100805</v>
      </c>
      <c r="B25" t="s">
        <v>69</v>
      </c>
      <c r="C25" t="s">
        <v>2442</v>
      </c>
    </row>
    <row r="26" spans="1:3" x14ac:dyDescent="0.2">
      <c r="A26" s="1">
        <v>2100806</v>
      </c>
      <c r="B26" t="s">
        <v>70</v>
      </c>
      <c r="C26" t="s">
        <v>2442</v>
      </c>
    </row>
    <row r="27" spans="1:3" x14ac:dyDescent="0.2">
      <c r="A27" s="1">
        <v>2100807</v>
      </c>
      <c r="B27" t="s">
        <v>71</v>
      </c>
      <c r="C27" t="s">
        <v>2442</v>
      </c>
    </row>
    <row r="28" spans="1:3" x14ac:dyDescent="0.2">
      <c r="A28" s="1">
        <v>2100808</v>
      </c>
      <c r="B28" t="s">
        <v>72</v>
      </c>
      <c r="C28" t="s">
        <v>2442</v>
      </c>
    </row>
    <row r="29" spans="1:3" x14ac:dyDescent="0.2">
      <c r="A29" s="1">
        <v>2100811</v>
      </c>
      <c r="B29" t="s">
        <v>73</v>
      </c>
      <c r="C29" t="s">
        <v>2442</v>
      </c>
    </row>
    <row r="30" spans="1:3" x14ac:dyDescent="0.2">
      <c r="A30" s="1">
        <v>2100812</v>
      </c>
      <c r="B30" t="s">
        <v>74</v>
      </c>
      <c r="C30" t="s">
        <v>2442</v>
      </c>
    </row>
    <row r="31" spans="1:3" x14ac:dyDescent="0.2">
      <c r="A31" s="1">
        <v>2100813</v>
      </c>
      <c r="B31" t="s">
        <v>75</v>
      </c>
      <c r="C31" t="s">
        <v>2442</v>
      </c>
    </row>
    <row r="32" spans="1:3" x14ac:dyDescent="0.2">
      <c r="A32" s="1">
        <v>2100814</v>
      </c>
      <c r="B32" t="s">
        <v>76</v>
      </c>
      <c r="C32" t="s">
        <v>2442</v>
      </c>
    </row>
    <row r="33" spans="1:3" x14ac:dyDescent="0.2">
      <c r="A33" s="1">
        <v>2100815</v>
      </c>
      <c r="B33" t="s">
        <v>77</v>
      </c>
      <c r="C33" t="s">
        <v>2442</v>
      </c>
    </row>
    <row r="34" spans="1:3" x14ac:dyDescent="0.2">
      <c r="A34" s="1">
        <v>2100816</v>
      </c>
      <c r="B34" t="s">
        <v>78</v>
      </c>
      <c r="C34" t="s">
        <v>2442</v>
      </c>
    </row>
    <row r="35" spans="1:3" x14ac:dyDescent="0.2">
      <c r="A35" s="1">
        <v>2100817</v>
      </c>
      <c r="B35" t="s">
        <v>79</v>
      </c>
      <c r="C35" t="s">
        <v>2442</v>
      </c>
    </row>
    <row r="36" spans="1:3" x14ac:dyDescent="0.2">
      <c r="A36" s="1">
        <v>2100818</v>
      </c>
      <c r="B36" t="s">
        <v>80</v>
      </c>
      <c r="C36" t="s">
        <v>2442</v>
      </c>
    </row>
    <row r="37" spans="1:3" x14ac:dyDescent="0.2">
      <c r="A37" s="1">
        <v>2100821</v>
      </c>
      <c r="B37" t="s">
        <v>81</v>
      </c>
      <c r="C37" t="s">
        <v>2442</v>
      </c>
    </row>
    <row r="38" spans="1:3" x14ac:dyDescent="0.2">
      <c r="A38" s="1">
        <v>2100822</v>
      </c>
      <c r="B38" t="s">
        <v>82</v>
      </c>
      <c r="C38" t="s">
        <v>2442</v>
      </c>
    </row>
    <row r="39" spans="1:3" x14ac:dyDescent="0.2">
      <c r="A39" s="1">
        <v>2100823</v>
      </c>
      <c r="B39" t="s">
        <v>83</v>
      </c>
      <c r="C39" t="s">
        <v>2442</v>
      </c>
    </row>
    <row r="40" spans="1:3" x14ac:dyDescent="0.2">
      <c r="A40" s="1">
        <v>2100824</v>
      </c>
      <c r="B40" t="s">
        <v>84</v>
      </c>
      <c r="C40" t="s">
        <v>2442</v>
      </c>
    </row>
    <row r="41" spans="1:3" x14ac:dyDescent="0.2">
      <c r="A41" s="1">
        <v>2100825</v>
      </c>
      <c r="B41" t="s">
        <v>85</v>
      </c>
      <c r="C41" t="s">
        <v>2442</v>
      </c>
    </row>
    <row r="42" spans="1:3" x14ac:dyDescent="0.2">
      <c r="A42" s="1">
        <v>2100826</v>
      </c>
      <c r="B42" t="s">
        <v>86</v>
      </c>
      <c r="C42" t="s">
        <v>2442</v>
      </c>
    </row>
    <row r="43" spans="1:3" x14ac:dyDescent="0.2">
      <c r="A43" s="1">
        <v>2100827</v>
      </c>
      <c r="B43" t="s">
        <v>87</v>
      </c>
      <c r="C43" t="s">
        <v>2442</v>
      </c>
    </row>
    <row r="44" spans="1:3" x14ac:dyDescent="0.2">
      <c r="A44" s="1">
        <v>2100828</v>
      </c>
      <c r="B44" t="s">
        <v>88</v>
      </c>
      <c r="C44" t="s">
        <v>2442</v>
      </c>
    </row>
    <row r="45" spans="1:3" x14ac:dyDescent="0.2">
      <c r="A45" s="1">
        <v>2100831</v>
      </c>
      <c r="B45" t="s">
        <v>89</v>
      </c>
      <c r="C45" t="s">
        <v>2442</v>
      </c>
    </row>
    <row r="46" spans="1:3" x14ac:dyDescent="0.2">
      <c r="A46" s="1">
        <v>2100832</v>
      </c>
      <c r="B46" t="s">
        <v>90</v>
      </c>
      <c r="C46" t="s">
        <v>2442</v>
      </c>
    </row>
    <row r="47" spans="1:3" x14ac:dyDescent="0.2">
      <c r="A47" s="1">
        <v>2100833</v>
      </c>
      <c r="B47" t="s">
        <v>91</v>
      </c>
      <c r="C47" t="s">
        <v>2442</v>
      </c>
    </row>
    <row r="48" spans="1:3" x14ac:dyDescent="0.2">
      <c r="A48" s="1">
        <v>2100834</v>
      </c>
      <c r="B48" t="s">
        <v>92</v>
      </c>
      <c r="C48" t="s">
        <v>2442</v>
      </c>
    </row>
    <row r="49" spans="1:3" x14ac:dyDescent="0.2">
      <c r="A49" s="1">
        <v>2100835</v>
      </c>
      <c r="B49" t="s">
        <v>93</v>
      </c>
      <c r="C49" t="s">
        <v>2442</v>
      </c>
    </row>
    <row r="50" spans="1:3" x14ac:dyDescent="0.2">
      <c r="A50" s="1">
        <v>2100836</v>
      </c>
      <c r="B50" t="s">
        <v>94</v>
      </c>
      <c r="C50" t="s">
        <v>2442</v>
      </c>
    </row>
    <row r="51" spans="1:3" x14ac:dyDescent="0.2">
      <c r="A51" s="1">
        <v>2100837</v>
      </c>
      <c r="B51" t="s">
        <v>95</v>
      </c>
      <c r="C51" t="s">
        <v>2442</v>
      </c>
    </row>
    <row r="52" spans="1:3" x14ac:dyDescent="0.2">
      <c r="A52" s="1">
        <v>2100838</v>
      </c>
      <c r="B52" t="s">
        <v>96</v>
      </c>
      <c r="C52" t="s">
        <v>2442</v>
      </c>
    </row>
    <row r="53" spans="1:3" x14ac:dyDescent="0.2">
      <c r="A53" s="1">
        <v>2100841</v>
      </c>
      <c r="B53" t="s">
        <v>97</v>
      </c>
      <c r="C53" t="s">
        <v>2442</v>
      </c>
    </row>
    <row r="54" spans="1:3" x14ac:dyDescent="0.2">
      <c r="A54" s="1">
        <v>2100842</v>
      </c>
      <c r="B54" t="s">
        <v>98</v>
      </c>
      <c r="C54" t="s">
        <v>2442</v>
      </c>
    </row>
    <row r="55" spans="1:3" x14ac:dyDescent="0.2">
      <c r="A55" s="1">
        <v>2100843</v>
      </c>
      <c r="B55" t="s">
        <v>99</v>
      </c>
      <c r="C55" t="s">
        <v>2442</v>
      </c>
    </row>
    <row r="56" spans="1:3" x14ac:dyDescent="0.2">
      <c r="A56" s="1">
        <v>2100844</v>
      </c>
      <c r="B56" t="s">
        <v>100</v>
      </c>
      <c r="C56" t="s">
        <v>2442</v>
      </c>
    </row>
    <row r="57" spans="1:3" x14ac:dyDescent="0.2">
      <c r="A57" s="1">
        <v>2100845</v>
      </c>
      <c r="B57" t="s">
        <v>101</v>
      </c>
      <c r="C57" t="s">
        <v>2442</v>
      </c>
    </row>
    <row r="58" spans="1:3" x14ac:dyDescent="0.2">
      <c r="A58" s="1">
        <v>2100846</v>
      </c>
      <c r="B58" t="s">
        <v>102</v>
      </c>
      <c r="C58" t="s">
        <v>2442</v>
      </c>
    </row>
    <row r="59" spans="1:3" x14ac:dyDescent="0.2">
      <c r="A59" s="1">
        <v>2100847</v>
      </c>
      <c r="B59" t="s">
        <v>103</v>
      </c>
      <c r="C59" t="s">
        <v>2442</v>
      </c>
    </row>
    <row r="60" spans="1:3" x14ac:dyDescent="0.2">
      <c r="A60" s="1">
        <v>2100848</v>
      </c>
      <c r="B60" t="s">
        <v>104</v>
      </c>
      <c r="C60" t="s">
        <v>2442</v>
      </c>
    </row>
    <row r="61" spans="1:3" x14ac:dyDescent="0.2">
      <c r="A61" s="1">
        <v>2100851</v>
      </c>
      <c r="B61" t="s">
        <v>105</v>
      </c>
      <c r="C61" t="s">
        <v>2442</v>
      </c>
    </row>
    <row r="62" spans="1:3" x14ac:dyDescent="0.2">
      <c r="A62" s="1">
        <v>2100852</v>
      </c>
      <c r="B62" t="s">
        <v>106</v>
      </c>
      <c r="C62" t="s">
        <v>2442</v>
      </c>
    </row>
    <row r="63" spans="1:3" x14ac:dyDescent="0.2">
      <c r="A63" s="1">
        <v>2100853</v>
      </c>
      <c r="B63" t="s">
        <v>107</v>
      </c>
      <c r="C63" t="s">
        <v>2442</v>
      </c>
    </row>
    <row r="64" spans="1:3" x14ac:dyDescent="0.2">
      <c r="A64" s="1">
        <v>2100854</v>
      </c>
      <c r="B64" t="s">
        <v>108</v>
      </c>
      <c r="C64" t="s">
        <v>2442</v>
      </c>
    </row>
    <row r="65" spans="1:3" x14ac:dyDescent="0.2">
      <c r="A65" s="1">
        <v>2100855</v>
      </c>
      <c r="B65" t="s">
        <v>109</v>
      </c>
      <c r="C65" t="s">
        <v>2442</v>
      </c>
    </row>
    <row r="66" spans="1:3" x14ac:dyDescent="0.2">
      <c r="A66" s="1">
        <v>2100856</v>
      </c>
      <c r="B66" t="s">
        <v>110</v>
      </c>
      <c r="C66" t="s">
        <v>2442</v>
      </c>
    </row>
    <row r="67" spans="1:3" x14ac:dyDescent="0.2">
      <c r="A67" s="1">
        <v>2100857</v>
      </c>
      <c r="B67" t="s">
        <v>111</v>
      </c>
      <c r="C67" t="s">
        <v>2442</v>
      </c>
    </row>
    <row r="68" spans="1:3" x14ac:dyDescent="0.2">
      <c r="A68" s="1">
        <v>2100858</v>
      </c>
      <c r="B68" t="s">
        <v>112</v>
      </c>
      <c r="C68" t="s">
        <v>2442</v>
      </c>
    </row>
    <row r="69" spans="1:3" x14ac:dyDescent="0.2">
      <c r="A69" s="1">
        <v>2100861</v>
      </c>
      <c r="B69" t="s">
        <v>113</v>
      </c>
      <c r="C69" t="s">
        <v>2442</v>
      </c>
    </row>
    <row r="70" spans="1:3" x14ac:dyDescent="0.2">
      <c r="A70" s="1">
        <v>2100862</v>
      </c>
      <c r="B70" t="s">
        <v>114</v>
      </c>
      <c r="C70" t="s">
        <v>2442</v>
      </c>
    </row>
    <row r="71" spans="1:3" x14ac:dyDescent="0.2">
      <c r="A71" s="1">
        <v>2100863</v>
      </c>
      <c r="B71" t="s">
        <v>115</v>
      </c>
      <c r="C71" t="s">
        <v>2442</v>
      </c>
    </row>
    <row r="72" spans="1:3" x14ac:dyDescent="0.2">
      <c r="A72" s="1">
        <v>2100864</v>
      </c>
      <c r="B72" t="s">
        <v>116</v>
      </c>
      <c r="C72" t="s">
        <v>2442</v>
      </c>
    </row>
    <row r="73" spans="1:3" x14ac:dyDescent="0.2">
      <c r="A73" s="1">
        <v>2100865</v>
      </c>
      <c r="B73" t="s">
        <v>117</v>
      </c>
      <c r="C73" t="s">
        <v>2442</v>
      </c>
    </row>
    <row r="74" spans="1:3" x14ac:dyDescent="0.2">
      <c r="A74" s="1">
        <v>2100866</v>
      </c>
      <c r="B74" t="s">
        <v>118</v>
      </c>
      <c r="C74" t="s">
        <v>2442</v>
      </c>
    </row>
    <row r="75" spans="1:3" x14ac:dyDescent="0.2">
      <c r="A75" s="1">
        <v>2100867</v>
      </c>
      <c r="B75" t="s">
        <v>119</v>
      </c>
      <c r="C75" t="s">
        <v>2442</v>
      </c>
    </row>
    <row r="76" spans="1:3" x14ac:dyDescent="0.2">
      <c r="A76" s="1">
        <v>2100868</v>
      </c>
      <c r="B76" t="s">
        <v>120</v>
      </c>
      <c r="C76" t="s">
        <v>2442</v>
      </c>
    </row>
    <row r="77" spans="1:3" x14ac:dyDescent="0.2">
      <c r="A77" s="1">
        <v>2100869</v>
      </c>
      <c r="B77" t="s">
        <v>121</v>
      </c>
      <c r="C77" t="s">
        <v>2442</v>
      </c>
    </row>
    <row r="78" spans="1:3" x14ac:dyDescent="0.2">
      <c r="A78" s="1">
        <v>2110000</v>
      </c>
      <c r="B78" t="s">
        <v>122</v>
      </c>
      <c r="C78" t="s">
        <v>2442</v>
      </c>
    </row>
    <row r="79" spans="1:3" x14ac:dyDescent="0.2">
      <c r="A79" s="1">
        <v>2110001</v>
      </c>
      <c r="B79" t="s">
        <v>123</v>
      </c>
      <c r="C79" t="s">
        <v>2442</v>
      </c>
    </row>
    <row r="80" spans="1:3" x14ac:dyDescent="0.2">
      <c r="A80" s="1">
        <v>2110002</v>
      </c>
      <c r="B80" t="s">
        <v>124</v>
      </c>
      <c r="C80" t="s">
        <v>2442</v>
      </c>
    </row>
    <row r="81" spans="1:3" x14ac:dyDescent="0.2">
      <c r="A81" s="1">
        <v>2110003</v>
      </c>
      <c r="B81" t="s">
        <v>125</v>
      </c>
      <c r="C81" t="s">
        <v>2442</v>
      </c>
    </row>
    <row r="82" spans="1:3" x14ac:dyDescent="0.2">
      <c r="A82" s="1">
        <v>2110004</v>
      </c>
      <c r="B82" t="s">
        <v>126</v>
      </c>
      <c r="C82" t="s">
        <v>2442</v>
      </c>
    </row>
    <row r="83" spans="1:3" x14ac:dyDescent="0.2">
      <c r="A83" s="1">
        <v>2110005</v>
      </c>
      <c r="B83" t="s">
        <v>127</v>
      </c>
      <c r="C83" t="s">
        <v>2442</v>
      </c>
    </row>
    <row r="84" spans="1:3" x14ac:dyDescent="0.2">
      <c r="A84" s="1">
        <v>2110006</v>
      </c>
      <c r="B84" t="s">
        <v>128</v>
      </c>
      <c r="C84" t="s">
        <v>2442</v>
      </c>
    </row>
    <row r="85" spans="1:3" x14ac:dyDescent="0.2">
      <c r="A85" s="1">
        <v>2110007</v>
      </c>
      <c r="B85" t="s">
        <v>129</v>
      </c>
      <c r="C85" t="s">
        <v>2442</v>
      </c>
    </row>
    <row r="86" spans="1:3" x14ac:dyDescent="0.2">
      <c r="A86" s="1">
        <v>2110011</v>
      </c>
      <c r="B86" t="s">
        <v>130</v>
      </c>
      <c r="C86" t="s">
        <v>2442</v>
      </c>
    </row>
    <row r="87" spans="1:3" x14ac:dyDescent="0.2">
      <c r="A87" s="1">
        <v>2110012</v>
      </c>
      <c r="B87" t="s">
        <v>131</v>
      </c>
      <c r="C87" t="s">
        <v>2442</v>
      </c>
    </row>
    <row r="88" spans="1:3" x14ac:dyDescent="0.2">
      <c r="A88" s="1">
        <v>2110013</v>
      </c>
      <c r="B88" t="s">
        <v>132</v>
      </c>
      <c r="C88" t="s">
        <v>2442</v>
      </c>
    </row>
    <row r="89" spans="1:3" x14ac:dyDescent="0.2">
      <c r="A89" s="1">
        <v>2110014</v>
      </c>
      <c r="B89" t="s">
        <v>133</v>
      </c>
      <c r="C89" t="s">
        <v>2442</v>
      </c>
    </row>
    <row r="90" spans="1:3" x14ac:dyDescent="0.2">
      <c r="A90" s="1">
        <v>2110015</v>
      </c>
      <c r="B90" t="s">
        <v>134</v>
      </c>
      <c r="C90" t="s">
        <v>2442</v>
      </c>
    </row>
    <row r="91" spans="1:3" x14ac:dyDescent="0.2">
      <c r="A91" s="1">
        <v>2110016</v>
      </c>
      <c r="B91" t="s">
        <v>135</v>
      </c>
      <c r="C91" t="s">
        <v>2442</v>
      </c>
    </row>
    <row r="92" spans="1:3" x14ac:dyDescent="0.2">
      <c r="A92" s="1">
        <v>2110021</v>
      </c>
      <c r="B92" t="s">
        <v>136</v>
      </c>
      <c r="C92" t="s">
        <v>2442</v>
      </c>
    </row>
    <row r="93" spans="1:3" x14ac:dyDescent="0.2">
      <c r="A93" s="1">
        <v>2110022</v>
      </c>
      <c r="B93" t="s">
        <v>137</v>
      </c>
      <c r="C93" t="s">
        <v>2442</v>
      </c>
    </row>
    <row r="94" spans="1:3" x14ac:dyDescent="0.2">
      <c r="A94" s="1">
        <v>2110023</v>
      </c>
      <c r="B94" t="s">
        <v>138</v>
      </c>
      <c r="C94" t="s">
        <v>2442</v>
      </c>
    </row>
    <row r="95" spans="1:3" x14ac:dyDescent="0.2">
      <c r="A95" s="1">
        <v>2110024</v>
      </c>
      <c r="B95" t="s">
        <v>139</v>
      </c>
      <c r="C95" t="s">
        <v>2442</v>
      </c>
    </row>
    <row r="96" spans="1:3" x14ac:dyDescent="0.2">
      <c r="A96" s="1">
        <v>2110025</v>
      </c>
      <c r="B96" t="s">
        <v>140</v>
      </c>
      <c r="C96" t="s">
        <v>2442</v>
      </c>
    </row>
    <row r="97" spans="1:3" x14ac:dyDescent="0.2">
      <c r="A97" s="1">
        <v>2110031</v>
      </c>
      <c r="B97" t="s">
        <v>141</v>
      </c>
      <c r="C97" t="s">
        <v>2442</v>
      </c>
    </row>
    <row r="98" spans="1:3" x14ac:dyDescent="0.2">
      <c r="A98" s="1">
        <v>2110032</v>
      </c>
      <c r="B98" t="s">
        <v>142</v>
      </c>
      <c r="C98" t="s">
        <v>2442</v>
      </c>
    </row>
    <row r="99" spans="1:3" x14ac:dyDescent="0.2">
      <c r="A99" s="1">
        <v>2110033</v>
      </c>
      <c r="B99" t="s">
        <v>143</v>
      </c>
      <c r="C99" t="s">
        <v>2442</v>
      </c>
    </row>
    <row r="100" spans="1:3" x14ac:dyDescent="0.2">
      <c r="A100" s="1">
        <v>2110034</v>
      </c>
      <c r="B100" t="s">
        <v>144</v>
      </c>
      <c r="C100" t="s">
        <v>2442</v>
      </c>
    </row>
    <row r="101" spans="1:3" x14ac:dyDescent="0.2">
      <c r="A101" s="1">
        <v>2110035</v>
      </c>
      <c r="B101" t="s">
        <v>145</v>
      </c>
      <c r="C101" t="s">
        <v>2442</v>
      </c>
    </row>
    <row r="102" spans="1:3" x14ac:dyDescent="0.2">
      <c r="A102" s="1">
        <v>2110036</v>
      </c>
      <c r="B102" t="s">
        <v>146</v>
      </c>
      <c r="C102" t="s">
        <v>2442</v>
      </c>
    </row>
    <row r="103" spans="1:3" x14ac:dyDescent="0.2">
      <c r="A103" s="1">
        <v>2110037</v>
      </c>
      <c r="B103" t="s">
        <v>147</v>
      </c>
      <c r="C103" t="s">
        <v>2442</v>
      </c>
    </row>
    <row r="104" spans="1:3" x14ac:dyDescent="0.2">
      <c r="A104" s="1">
        <v>2110041</v>
      </c>
      <c r="B104" t="s">
        <v>148</v>
      </c>
      <c r="C104" t="s">
        <v>2442</v>
      </c>
    </row>
    <row r="105" spans="1:3" x14ac:dyDescent="0.2">
      <c r="A105" s="1">
        <v>2110042</v>
      </c>
      <c r="B105" t="s">
        <v>149</v>
      </c>
      <c r="C105" t="s">
        <v>2442</v>
      </c>
    </row>
    <row r="106" spans="1:3" x14ac:dyDescent="0.2">
      <c r="A106" s="1">
        <v>2110043</v>
      </c>
      <c r="B106" t="s">
        <v>150</v>
      </c>
      <c r="C106" t="s">
        <v>2442</v>
      </c>
    </row>
    <row r="107" spans="1:3" x14ac:dyDescent="0.2">
      <c r="A107" s="1">
        <v>2110044</v>
      </c>
      <c r="B107" t="s">
        <v>151</v>
      </c>
      <c r="C107" t="s">
        <v>2442</v>
      </c>
    </row>
    <row r="108" spans="1:3" x14ac:dyDescent="0.2">
      <c r="A108" s="1">
        <v>2110045</v>
      </c>
      <c r="B108" t="s">
        <v>152</v>
      </c>
      <c r="C108" t="s">
        <v>2442</v>
      </c>
    </row>
    <row r="109" spans="1:3" x14ac:dyDescent="0.2">
      <c r="A109" s="1">
        <v>2110051</v>
      </c>
      <c r="B109" t="s">
        <v>153</v>
      </c>
      <c r="C109" t="s">
        <v>2442</v>
      </c>
    </row>
    <row r="110" spans="1:3" x14ac:dyDescent="0.2">
      <c r="A110" s="1">
        <v>2110052</v>
      </c>
      <c r="B110" t="s">
        <v>154</v>
      </c>
      <c r="C110" t="s">
        <v>2442</v>
      </c>
    </row>
    <row r="111" spans="1:3" x14ac:dyDescent="0.2">
      <c r="A111" s="1">
        <v>2110053</v>
      </c>
      <c r="B111" t="s">
        <v>155</v>
      </c>
      <c r="C111" t="s">
        <v>2442</v>
      </c>
    </row>
    <row r="112" spans="1:3" x14ac:dyDescent="0.2">
      <c r="A112" s="1">
        <v>2110061</v>
      </c>
      <c r="B112" t="s">
        <v>156</v>
      </c>
      <c r="C112" t="s">
        <v>2442</v>
      </c>
    </row>
    <row r="113" spans="1:3" x14ac:dyDescent="0.2">
      <c r="A113" s="1">
        <v>2110062</v>
      </c>
      <c r="B113" t="s">
        <v>157</v>
      </c>
      <c r="C113" t="s">
        <v>2442</v>
      </c>
    </row>
    <row r="114" spans="1:3" x14ac:dyDescent="0.2">
      <c r="A114" s="1">
        <v>2110063</v>
      </c>
      <c r="B114" t="s">
        <v>158</v>
      </c>
      <c r="C114" t="s">
        <v>2442</v>
      </c>
    </row>
    <row r="115" spans="1:3" x14ac:dyDescent="0.2">
      <c r="A115" s="1">
        <v>2110064</v>
      </c>
      <c r="B115" t="s">
        <v>159</v>
      </c>
      <c r="C115" t="s">
        <v>2442</v>
      </c>
    </row>
    <row r="116" spans="1:3" x14ac:dyDescent="0.2">
      <c r="A116" s="1">
        <v>2110065</v>
      </c>
      <c r="B116" t="s">
        <v>160</v>
      </c>
      <c r="C116" t="s">
        <v>2442</v>
      </c>
    </row>
    <row r="117" spans="1:3" x14ac:dyDescent="0.2">
      <c r="A117" s="1">
        <v>2110066</v>
      </c>
      <c r="B117" t="s">
        <v>161</v>
      </c>
      <c r="C117" t="s">
        <v>2442</v>
      </c>
    </row>
    <row r="118" spans="1:3" x14ac:dyDescent="0.2">
      <c r="A118" s="1">
        <v>2110067</v>
      </c>
      <c r="B118" t="s">
        <v>162</v>
      </c>
      <c r="C118" t="s">
        <v>2442</v>
      </c>
    </row>
    <row r="119" spans="1:3" x14ac:dyDescent="0.2">
      <c r="A119" s="1">
        <v>2110068</v>
      </c>
      <c r="B119" t="s">
        <v>163</v>
      </c>
      <c r="C119" t="s">
        <v>2442</v>
      </c>
    </row>
    <row r="120" spans="1:3" x14ac:dyDescent="0.2">
      <c r="A120" s="1">
        <v>2120000</v>
      </c>
      <c r="B120" t="s">
        <v>164</v>
      </c>
      <c r="C120" t="s">
        <v>2442</v>
      </c>
    </row>
    <row r="121" spans="1:3" x14ac:dyDescent="0.2">
      <c r="A121" s="1">
        <v>2120001</v>
      </c>
      <c r="B121" t="s">
        <v>165</v>
      </c>
      <c r="C121" t="s">
        <v>2442</v>
      </c>
    </row>
    <row r="122" spans="1:3" x14ac:dyDescent="0.2">
      <c r="A122" s="1">
        <v>2120002</v>
      </c>
      <c r="B122" t="s">
        <v>166</v>
      </c>
      <c r="C122" t="s">
        <v>2442</v>
      </c>
    </row>
    <row r="123" spans="1:3" x14ac:dyDescent="0.2">
      <c r="A123" s="1">
        <v>2120003</v>
      </c>
      <c r="B123" t="s">
        <v>167</v>
      </c>
      <c r="C123" t="s">
        <v>2442</v>
      </c>
    </row>
    <row r="124" spans="1:3" x14ac:dyDescent="0.2">
      <c r="A124" s="1">
        <v>2120004</v>
      </c>
      <c r="B124" t="s">
        <v>168</v>
      </c>
      <c r="C124" t="s">
        <v>2442</v>
      </c>
    </row>
    <row r="125" spans="1:3" x14ac:dyDescent="0.2">
      <c r="A125" s="1">
        <v>2120005</v>
      </c>
      <c r="B125" t="s">
        <v>169</v>
      </c>
      <c r="C125" t="s">
        <v>2442</v>
      </c>
    </row>
    <row r="126" spans="1:3" x14ac:dyDescent="0.2">
      <c r="A126" s="1">
        <v>2120006</v>
      </c>
      <c r="B126" t="s">
        <v>170</v>
      </c>
      <c r="C126" t="s">
        <v>2442</v>
      </c>
    </row>
    <row r="127" spans="1:3" x14ac:dyDescent="0.2">
      <c r="A127" s="1">
        <v>2120007</v>
      </c>
      <c r="B127" t="s">
        <v>171</v>
      </c>
      <c r="C127" t="s">
        <v>2442</v>
      </c>
    </row>
    <row r="128" spans="1:3" x14ac:dyDescent="0.2">
      <c r="A128" s="1">
        <v>2120011</v>
      </c>
      <c r="B128" t="s">
        <v>172</v>
      </c>
      <c r="C128" t="s">
        <v>2442</v>
      </c>
    </row>
    <row r="129" spans="1:3" x14ac:dyDescent="0.2">
      <c r="A129" s="1">
        <v>2120012</v>
      </c>
      <c r="B129" t="s">
        <v>173</v>
      </c>
      <c r="C129" t="s">
        <v>2442</v>
      </c>
    </row>
    <row r="130" spans="1:3" x14ac:dyDescent="0.2">
      <c r="A130" s="1">
        <v>2120013</v>
      </c>
      <c r="B130" t="s">
        <v>174</v>
      </c>
      <c r="C130" t="s">
        <v>2442</v>
      </c>
    </row>
    <row r="131" spans="1:3" x14ac:dyDescent="0.2">
      <c r="A131" s="1">
        <v>2120014</v>
      </c>
      <c r="B131" t="s">
        <v>175</v>
      </c>
      <c r="C131" t="s">
        <v>2442</v>
      </c>
    </row>
    <row r="132" spans="1:3" x14ac:dyDescent="0.2">
      <c r="A132" s="1">
        <v>2120015</v>
      </c>
      <c r="B132" t="s">
        <v>176</v>
      </c>
      <c r="C132" t="s">
        <v>2442</v>
      </c>
    </row>
    <row r="133" spans="1:3" x14ac:dyDescent="0.2">
      <c r="A133" s="1">
        <v>2120016</v>
      </c>
      <c r="B133" t="s">
        <v>177</v>
      </c>
      <c r="C133" t="s">
        <v>2442</v>
      </c>
    </row>
    <row r="134" spans="1:3" x14ac:dyDescent="0.2">
      <c r="A134" s="1">
        <v>2120021</v>
      </c>
      <c r="B134" t="s">
        <v>178</v>
      </c>
      <c r="C134" t="s">
        <v>2442</v>
      </c>
    </row>
    <row r="135" spans="1:3" x14ac:dyDescent="0.2">
      <c r="A135" s="1">
        <v>2120022</v>
      </c>
      <c r="B135" t="s">
        <v>179</v>
      </c>
      <c r="C135" t="s">
        <v>2442</v>
      </c>
    </row>
    <row r="136" spans="1:3" x14ac:dyDescent="0.2">
      <c r="A136" s="1">
        <v>2120023</v>
      </c>
      <c r="B136" t="s">
        <v>180</v>
      </c>
      <c r="C136" t="s">
        <v>2442</v>
      </c>
    </row>
    <row r="137" spans="1:3" x14ac:dyDescent="0.2">
      <c r="A137" s="1">
        <v>2120024</v>
      </c>
      <c r="B137" t="s">
        <v>181</v>
      </c>
      <c r="C137" t="s">
        <v>2442</v>
      </c>
    </row>
    <row r="138" spans="1:3" x14ac:dyDescent="0.2">
      <c r="A138" s="1">
        <v>2120025</v>
      </c>
      <c r="B138" t="s">
        <v>182</v>
      </c>
      <c r="C138" t="s">
        <v>2442</v>
      </c>
    </row>
    <row r="139" spans="1:3" x14ac:dyDescent="0.2">
      <c r="A139" s="1">
        <v>2120026</v>
      </c>
      <c r="B139" t="s">
        <v>183</v>
      </c>
      <c r="C139" t="s">
        <v>2442</v>
      </c>
    </row>
    <row r="140" spans="1:3" x14ac:dyDescent="0.2">
      <c r="A140" s="1">
        <v>2120027</v>
      </c>
      <c r="B140" t="s">
        <v>184</v>
      </c>
      <c r="C140" t="s">
        <v>2442</v>
      </c>
    </row>
    <row r="141" spans="1:3" x14ac:dyDescent="0.2">
      <c r="A141" s="1">
        <v>2120031</v>
      </c>
      <c r="B141" t="s">
        <v>185</v>
      </c>
      <c r="C141" t="s">
        <v>2442</v>
      </c>
    </row>
    <row r="142" spans="1:3" x14ac:dyDescent="0.2">
      <c r="A142" s="1">
        <v>2120032</v>
      </c>
      <c r="B142" t="s">
        <v>186</v>
      </c>
      <c r="C142" t="s">
        <v>2442</v>
      </c>
    </row>
    <row r="143" spans="1:3" x14ac:dyDescent="0.2">
      <c r="A143" s="1">
        <v>2120033</v>
      </c>
      <c r="B143" t="s">
        <v>187</v>
      </c>
      <c r="C143" t="s">
        <v>2442</v>
      </c>
    </row>
    <row r="144" spans="1:3" x14ac:dyDescent="0.2">
      <c r="A144" s="1">
        <v>2120051</v>
      </c>
      <c r="B144" t="s">
        <v>188</v>
      </c>
      <c r="C144" t="s">
        <v>2442</v>
      </c>
    </row>
    <row r="145" spans="1:3" x14ac:dyDescent="0.2">
      <c r="A145" s="1">
        <v>2120052</v>
      </c>
      <c r="B145" t="s">
        <v>189</v>
      </c>
      <c r="C145" t="s">
        <v>2442</v>
      </c>
    </row>
    <row r="146" spans="1:3" x14ac:dyDescent="0.2">
      <c r="A146" s="1">
        <v>2120053</v>
      </c>
      <c r="B146" t="s">
        <v>190</v>
      </c>
      <c r="C146" t="s">
        <v>2442</v>
      </c>
    </row>
    <row r="147" spans="1:3" x14ac:dyDescent="0.2">
      <c r="A147" s="1">
        <v>2120054</v>
      </c>
      <c r="B147" t="s">
        <v>191</v>
      </c>
      <c r="C147" t="s">
        <v>2442</v>
      </c>
    </row>
    <row r="148" spans="1:3" x14ac:dyDescent="0.2">
      <c r="A148" s="1">
        <v>2120055</v>
      </c>
      <c r="B148" t="s">
        <v>192</v>
      </c>
      <c r="C148" t="s">
        <v>2442</v>
      </c>
    </row>
    <row r="149" spans="1:3" x14ac:dyDescent="0.2">
      <c r="A149" s="1">
        <v>2120056</v>
      </c>
      <c r="B149" t="s">
        <v>193</v>
      </c>
      <c r="C149" t="s">
        <v>2442</v>
      </c>
    </row>
    <row r="150" spans="1:3" x14ac:dyDescent="0.2">
      <c r="A150" s="1">
        <v>2120057</v>
      </c>
      <c r="B150" t="s">
        <v>194</v>
      </c>
      <c r="C150" t="s">
        <v>2442</v>
      </c>
    </row>
    <row r="151" spans="1:3" x14ac:dyDescent="0.2">
      <c r="A151" s="1">
        <v>2120058</v>
      </c>
      <c r="B151" t="s">
        <v>195</v>
      </c>
      <c r="C151" t="s">
        <v>2442</v>
      </c>
    </row>
    <row r="152" spans="1:3" x14ac:dyDescent="0.2">
      <c r="A152" s="1">
        <v>2130000</v>
      </c>
      <c r="B152" t="s">
        <v>196</v>
      </c>
      <c r="C152" t="s">
        <v>2442</v>
      </c>
    </row>
    <row r="153" spans="1:3" x14ac:dyDescent="0.2">
      <c r="A153" s="1">
        <v>2130001</v>
      </c>
      <c r="B153" t="s">
        <v>197</v>
      </c>
      <c r="C153" t="s">
        <v>2442</v>
      </c>
    </row>
    <row r="154" spans="1:3" x14ac:dyDescent="0.2">
      <c r="A154" s="1">
        <v>2130002</v>
      </c>
      <c r="B154" t="s">
        <v>198</v>
      </c>
      <c r="C154" t="s">
        <v>2442</v>
      </c>
    </row>
    <row r="155" spans="1:3" x14ac:dyDescent="0.2">
      <c r="A155" s="1">
        <v>2130003</v>
      </c>
      <c r="B155" t="s">
        <v>199</v>
      </c>
      <c r="C155" t="s">
        <v>2442</v>
      </c>
    </row>
    <row r="156" spans="1:3" x14ac:dyDescent="0.2">
      <c r="A156" s="1">
        <v>2130004</v>
      </c>
      <c r="B156" t="s">
        <v>200</v>
      </c>
      <c r="C156" t="s">
        <v>2442</v>
      </c>
    </row>
    <row r="157" spans="1:3" x14ac:dyDescent="0.2">
      <c r="A157" s="1">
        <v>2130005</v>
      </c>
      <c r="B157" t="s">
        <v>201</v>
      </c>
      <c r="C157" t="s">
        <v>2442</v>
      </c>
    </row>
    <row r="158" spans="1:3" x14ac:dyDescent="0.2">
      <c r="A158" s="1">
        <v>2130006</v>
      </c>
      <c r="B158" t="s">
        <v>202</v>
      </c>
      <c r="C158" t="s">
        <v>2442</v>
      </c>
    </row>
    <row r="159" spans="1:3" x14ac:dyDescent="0.2">
      <c r="A159" s="1">
        <v>2130011</v>
      </c>
      <c r="B159" t="s">
        <v>203</v>
      </c>
      <c r="C159" t="s">
        <v>2442</v>
      </c>
    </row>
    <row r="160" spans="1:3" x14ac:dyDescent="0.2">
      <c r="A160" s="1">
        <v>2130012</v>
      </c>
      <c r="B160" t="s">
        <v>204</v>
      </c>
      <c r="C160" t="s">
        <v>2442</v>
      </c>
    </row>
    <row r="161" spans="1:3" x14ac:dyDescent="0.2">
      <c r="A161" s="1">
        <v>2130013</v>
      </c>
      <c r="B161" t="s">
        <v>205</v>
      </c>
      <c r="C161" t="s">
        <v>2442</v>
      </c>
    </row>
    <row r="162" spans="1:3" x14ac:dyDescent="0.2">
      <c r="A162" s="1">
        <v>2130014</v>
      </c>
      <c r="B162" t="s">
        <v>206</v>
      </c>
      <c r="C162" t="s">
        <v>2442</v>
      </c>
    </row>
    <row r="163" spans="1:3" x14ac:dyDescent="0.2">
      <c r="A163" s="1">
        <v>2130015</v>
      </c>
      <c r="B163" t="s">
        <v>207</v>
      </c>
      <c r="C163" t="s">
        <v>2442</v>
      </c>
    </row>
    <row r="164" spans="1:3" x14ac:dyDescent="0.2">
      <c r="A164" s="1">
        <v>2130021</v>
      </c>
      <c r="B164" t="s">
        <v>208</v>
      </c>
      <c r="C164" t="s">
        <v>2442</v>
      </c>
    </row>
    <row r="165" spans="1:3" x14ac:dyDescent="0.2">
      <c r="A165" s="1">
        <v>2130022</v>
      </c>
      <c r="B165" t="s">
        <v>209</v>
      </c>
      <c r="C165" t="s">
        <v>2442</v>
      </c>
    </row>
    <row r="166" spans="1:3" x14ac:dyDescent="0.2">
      <c r="A166" s="1">
        <v>2130023</v>
      </c>
      <c r="B166" t="s">
        <v>210</v>
      </c>
      <c r="C166" t="s">
        <v>2442</v>
      </c>
    </row>
    <row r="167" spans="1:3" x14ac:dyDescent="0.2">
      <c r="A167" s="1">
        <v>2130024</v>
      </c>
      <c r="B167" t="s">
        <v>211</v>
      </c>
      <c r="C167" t="s">
        <v>2442</v>
      </c>
    </row>
    <row r="168" spans="1:3" x14ac:dyDescent="0.2">
      <c r="A168" s="1">
        <v>2130025</v>
      </c>
      <c r="B168" t="s">
        <v>212</v>
      </c>
      <c r="C168" t="s">
        <v>2442</v>
      </c>
    </row>
    <row r="169" spans="1:3" x14ac:dyDescent="0.2">
      <c r="A169" s="1">
        <v>2130026</v>
      </c>
      <c r="B169" t="s">
        <v>213</v>
      </c>
      <c r="C169" t="s">
        <v>2442</v>
      </c>
    </row>
    <row r="170" spans="1:3" x14ac:dyDescent="0.2">
      <c r="A170" s="1">
        <v>2130028</v>
      </c>
      <c r="B170" t="s">
        <v>214</v>
      </c>
      <c r="C170" t="s">
        <v>2442</v>
      </c>
    </row>
    <row r="171" spans="1:3" x14ac:dyDescent="0.2">
      <c r="A171" s="1">
        <v>2130029</v>
      </c>
      <c r="B171" t="s">
        <v>215</v>
      </c>
      <c r="C171" t="s">
        <v>2442</v>
      </c>
    </row>
    <row r="172" spans="1:3" x14ac:dyDescent="0.2">
      <c r="A172" s="1">
        <v>2130031</v>
      </c>
      <c r="B172" t="s">
        <v>216</v>
      </c>
      <c r="C172" t="s">
        <v>2442</v>
      </c>
    </row>
    <row r="173" spans="1:3" x14ac:dyDescent="0.2">
      <c r="A173" s="1">
        <v>2130032</v>
      </c>
      <c r="B173" t="s">
        <v>217</v>
      </c>
      <c r="C173" t="s">
        <v>2442</v>
      </c>
    </row>
    <row r="174" spans="1:3" x14ac:dyDescent="0.2">
      <c r="A174" s="1">
        <v>2130033</v>
      </c>
      <c r="B174" t="s">
        <v>218</v>
      </c>
      <c r="C174" t="s">
        <v>2442</v>
      </c>
    </row>
    <row r="175" spans="1:3" x14ac:dyDescent="0.2">
      <c r="A175" s="1">
        <v>2130034</v>
      </c>
      <c r="B175" t="s">
        <v>219</v>
      </c>
      <c r="C175" t="s">
        <v>2442</v>
      </c>
    </row>
    <row r="176" spans="1:3" x14ac:dyDescent="0.2">
      <c r="A176" s="1">
        <v>2130035</v>
      </c>
      <c r="B176" t="s">
        <v>220</v>
      </c>
      <c r="C176" t="s">
        <v>2442</v>
      </c>
    </row>
    <row r="177" spans="1:3" x14ac:dyDescent="0.2">
      <c r="A177" s="1">
        <v>2140000</v>
      </c>
      <c r="B177" t="s">
        <v>221</v>
      </c>
      <c r="C177" t="s">
        <v>2442</v>
      </c>
    </row>
    <row r="178" spans="1:3" x14ac:dyDescent="0.2">
      <c r="A178" s="1">
        <v>2140001</v>
      </c>
      <c r="B178" t="s">
        <v>222</v>
      </c>
      <c r="C178" t="s">
        <v>2442</v>
      </c>
    </row>
    <row r="179" spans="1:3" x14ac:dyDescent="0.2">
      <c r="A179" s="1">
        <v>2140002</v>
      </c>
      <c r="B179" t="s">
        <v>223</v>
      </c>
      <c r="C179" t="s">
        <v>2442</v>
      </c>
    </row>
    <row r="180" spans="1:3" x14ac:dyDescent="0.2">
      <c r="A180" s="1">
        <v>2140003</v>
      </c>
      <c r="B180" t="s">
        <v>224</v>
      </c>
      <c r="C180" t="s">
        <v>2442</v>
      </c>
    </row>
    <row r="181" spans="1:3" x14ac:dyDescent="0.2">
      <c r="A181" s="1">
        <v>2140004</v>
      </c>
      <c r="B181" t="s">
        <v>225</v>
      </c>
      <c r="C181" t="s">
        <v>2442</v>
      </c>
    </row>
    <row r="182" spans="1:3" x14ac:dyDescent="0.2">
      <c r="A182" s="1">
        <v>2140005</v>
      </c>
      <c r="B182" t="s">
        <v>226</v>
      </c>
      <c r="C182" t="s">
        <v>2442</v>
      </c>
    </row>
    <row r="183" spans="1:3" x14ac:dyDescent="0.2">
      <c r="A183" s="1">
        <v>2140006</v>
      </c>
      <c r="B183" t="s">
        <v>227</v>
      </c>
      <c r="C183" t="s">
        <v>2442</v>
      </c>
    </row>
    <row r="184" spans="1:3" x14ac:dyDescent="0.2">
      <c r="A184" s="1">
        <v>2140007</v>
      </c>
      <c r="B184" t="s">
        <v>228</v>
      </c>
      <c r="C184" t="s">
        <v>2442</v>
      </c>
    </row>
    <row r="185" spans="1:3" x14ac:dyDescent="0.2">
      <c r="A185" s="1">
        <v>2140008</v>
      </c>
      <c r="B185" t="s">
        <v>229</v>
      </c>
      <c r="C185" t="s">
        <v>2442</v>
      </c>
    </row>
    <row r="186" spans="1:3" x14ac:dyDescent="0.2">
      <c r="A186" s="1">
        <v>2140011</v>
      </c>
      <c r="B186" t="s">
        <v>230</v>
      </c>
      <c r="C186" t="s">
        <v>2442</v>
      </c>
    </row>
    <row r="187" spans="1:3" x14ac:dyDescent="0.2">
      <c r="A187" s="1">
        <v>2140012</v>
      </c>
      <c r="B187" t="s">
        <v>231</v>
      </c>
      <c r="C187" t="s">
        <v>2442</v>
      </c>
    </row>
    <row r="188" spans="1:3" x14ac:dyDescent="0.2">
      <c r="A188" s="1">
        <v>2140013</v>
      </c>
      <c r="B188" t="s">
        <v>232</v>
      </c>
      <c r="C188" t="s">
        <v>2442</v>
      </c>
    </row>
    <row r="189" spans="1:3" x14ac:dyDescent="0.2">
      <c r="A189" s="1">
        <v>2140014</v>
      </c>
      <c r="B189" t="s">
        <v>233</v>
      </c>
      <c r="C189" t="s">
        <v>2442</v>
      </c>
    </row>
    <row r="190" spans="1:3" x14ac:dyDescent="0.2">
      <c r="A190" s="1">
        <v>2140021</v>
      </c>
      <c r="B190" t="s">
        <v>234</v>
      </c>
      <c r="C190" t="s">
        <v>2442</v>
      </c>
    </row>
    <row r="191" spans="1:3" x14ac:dyDescent="0.2">
      <c r="A191" s="1">
        <v>2140022</v>
      </c>
      <c r="B191" t="s">
        <v>235</v>
      </c>
      <c r="C191" t="s">
        <v>2442</v>
      </c>
    </row>
    <row r="192" spans="1:3" x14ac:dyDescent="0.2">
      <c r="A192" s="1">
        <v>2140023</v>
      </c>
      <c r="B192" t="s">
        <v>236</v>
      </c>
      <c r="C192" t="s">
        <v>2442</v>
      </c>
    </row>
    <row r="193" spans="1:3" x14ac:dyDescent="0.2">
      <c r="A193" s="1">
        <v>2140031</v>
      </c>
      <c r="B193" t="s">
        <v>237</v>
      </c>
      <c r="C193" t="s">
        <v>2442</v>
      </c>
    </row>
    <row r="194" spans="1:3" x14ac:dyDescent="0.2">
      <c r="A194" s="1">
        <v>2140032</v>
      </c>
      <c r="B194" t="s">
        <v>238</v>
      </c>
      <c r="C194" t="s">
        <v>2442</v>
      </c>
    </row>
    <row r="195" spans="1:3" x14ac:dyDescent="0.2">
      <c r="A195" s="1">
        <v>2140033</v>
      </c>
      <c r="B195" t="s">
        <v>239</v>
      </c>
      <c r="C195" t="s">
        <v>2442</v>
      </c>
    </row>
    <row r="196" spans="1:3" x14ac:dyDescent="0.2">
      <c r="A196" s="1">
        <v>2140034</v>
      </c>
      <c r="B196" t="s">
        <v>240</v>
      </c>
      <c r="C196" t="s">
        <v>2442</v>
      </c>
    </row>
    <row r="197" spans="1:3" x14ac:dyDescent="0.2">
      <c r="A197" s="1">
        <v>2140035</v>
      </c>
      <c r="B197" t="s">
        <v>241</v>
      </c>
      <c r="C197" t="s">
        <v>2442</v>
      </c>
    </row>
    <row r="198" spans="1:3" x14ac:dyDescent="0.2">
      <c r="A198" s="1">
        <v>2140036</v>
      </c>
      <c r="B198" t="s">
        <v>242</v>
      </c>
      <c r="C198" t="s">
        <v>2442</v>
      </c>
    </row>
    <row r="199" spans="1:3" x14ac:dyDescent="0.2">
      <c r="A199" s="1">
        <v>2140037</v>
      </c>
      <c r="B199" t="s">
        <v>243</v>
      </c>
      <c r="C199" t="s">
        <v>2442</v>
      </c>
    </row>
    <row r="200" spans="1:3" x14ac:dyDescent="0.2">
      <c r="A200" s="1">
        <v>2140038</v>
      </c>
      <c r="B200" t="s">
        <v>244</v>
      </c>
      <c r="C200" t="s">
        <v>2442</v>
      </c>
    </row>
    <row r="201" spans="1:3" x14ac:dyDescent="0.2">
      <c r="A201" s="1">
        <v>2140039</v>
      </c>
      <c r="B201" t="s">
        <v>245</v>
      </c>
      <c r="C201" t="s">
        <v>2442</v>
      </c>
    </row>
    <row r="202" spans="1:3" x14ac:dyDescent="0.2">
      <c r="A202" s="1">
        <v>2150000</v>
      </c>
      <c r="B202" t="s">
        <v>246</v>
      </c>
      <c r="C202" t="s">
        <v>2442</v>
      </c>
    </row>
    <row r="203" spans="1:3" x14ac:dyDescent="0.2">
      <c r="A203" s="1">
        <v>2150001</v>
      </c>
      <c r="B203" t="s">
        <v>247</v>
      </c>
      <c r="C203" t="s">
        <v>2442</v>
      </c>
    </row>
    <row r="204" spans="1:3" x14ac:dyDescent="0.2">
      <c r="A204" s="1">
        <v>2150002</v>
      </c>
      <c r="B204" t="s">
        <v>248</v>
      </c>
      <c r="C204" t="s">
        <v>2442</v>
      </c>
    </row>
    <row r="205" spans="1:3" x14ac:dyDescent="0.2">
      <c r="A205" s="1">
        <v>2150003</v>
      </c>
      <c r="B205" t="s">
        <v>249</v>
      </c>
      <c r="C205" t="s">
        <v>2442</v>
      </c>
    </row>
    <row r="206" spans="1:3" x14ac:dyDescent="0.2">
      <c r="A206" s="1">
        <v>2150004</v>
      </c>
      <c r="B206" t="s">
        <v>250</v>
      </c>
      <c r="C206" t="s">
        <v>2442</v>
      </c>
    </row>
    <row r="207" spans="1:3" x14ac:dyDescent="0.2">
      <c r="A207" s="1">
        <v>2150005</v>
      </c>
      <c r="B207" t="s">
        <v>251</v>
      </c>
      <c r="C207" t="s">
        <v>2442</v>
      </c>
    </row>
    <row r="208" spans="1:3" x14ac:dyDescent="0.2">
      <c r="A208" s="1">
        <v>2150006</v>
      </c>
      <c r="B208" t="s">
        <v>252</v>
      </c>
      <c r="C208" t="s">
        <v>2442</v>
      </c>
    </row>
    <row r="209" spans="1:3" x14ac:dyDescent="0.2">
      <c r="A209" s="1">
        <v>2150007</v>
      </c>
      <c r="B209" t="s">
        <v>253</v>
      </c>
      <c r="C209" t="s">
        <v>2442</v>
      </c>
    </row>
    <row r="210" spans="1:3" x14ac:dyDescent="0.2">
      <c r="A210" s="1">
        <v>2150011</v>
      </c>
      <c r="B210" t="s">
        <v>254</v>
      </c>
      <c r="C210" t="s">
        <v>2442</v>
      </c>
    </row>
    <row r="211" spans="1:3" x14ac:dyDescent="0.2">
      <c r="A211" s="1">
        <v>2150012</v>
      </c>
      <c r="B211" t="s">
        <v>255</v>
      </c>
      <c r="C211" t="s">
        <v>2442</v>
      </c>
    </row>
    <row r="212" spans="1:3" x14ac:dyDescent="0.2">
      <c r="A212" s="1">
        <v>2150013</v>
      </c>
      <c r="B212" t="s">
        <v>256</v>
      </c>
      <c r="C212" t="s">
        <v>2442</v>
      </c>
    </row>
    <row r="213" spans="1:3" x14ac:dyDescent="0.2">
      <c r="A213" s="1">
        <v>2150014</v>
      </c>
      <c r="B213" t="s">
        <v>257</v>
      </c>
      <c r="C213" t="s">
        <v>2442</v>
      </c>
    </row>
    <row r="214" spans="1:3" x14ac:dyDescent="0.2">
      <c r="A214" s="1">
        <v>2150015</v>
      </c>
      <c r="B214" t="s">
        <v>258</v>
      </c>
      <c r="C214" t="s">
        <v>2442</v>
      </c>
    </row>
    <row r="215" spans="1:3" x14ac:dyDescent="0.2">
      <c r="A215" s="1">
        <v>2150016</v>
      </c>
      <c r="B215" t="s">
        <v>259</v>
      </c>
      <c r="C215" t="s">
        <v>2442</v>
      </c>
    </row>
    <row r="216" spans="1:3" x14ac:dyDescent="0.2">
      <c r="A216" s="1">
        <v>2150017</v>
      </c>
      <c r="B216" t="s">
        <v>260</v>
      </c>
      <c r="C216" t="s">
        <v>2442</v>
      </c>
    </row>
    <row r="217" spans="1:3" x14ac:dyDescent="0.2">
      <c r="A217" s="1">
        <v>2150018</v>
      </c>
      <c r="B217" t="s">
        <v>261</v>
      </c>
      <c r="C217" t="s">
        <v>2442</v>
      </c>
    </row>
    <row r="218" spans="1:3" x14ac:dyDescent="0.2">
      <c r="A218" s="1">
        <v>2150021</v>
      </c>
      <c r="B218" t="s">
        <v>262</v>
      </c>
      <c r="C218" t="s">
        <v>2442</v>
      </c>
    </row>
    <row r="219" spans="1:3" x14ac:dyDescent="0.2">
      <c r="A219" s="1">
        <v>2150022</v>
      </c>
      <c r="B219" t="s">
        <v>263</v>
      </c>
      <c r="C219" t="s">
        <v>2442</v>
      </c>
    </row>
    <row r="220" spans="1:3" x14ac:dyDescent="0.2">
      <c r="A220" s="1">
        <v>2150023</v>
      </c>
      <c r="B220" t="s">
        <v>264</v>
      </c>
      <c r="C220" t="s">
        <v>2442</v>
      </c>
    </row>
    <row r="221" spans="1:3" x14ac:dyDescent="0.2">
      <c r="A221" s="1">
        <v>2150024</v>
      </c>
      <c r="B221" t="s">
        <v>265</v>
      </c>
      <c r="C221" t="s">
        <v>2442</v>
      </c>
    </row>
    <row r="222" spans="1:3" x14ac:dyDescent="0.2">
      <c r="A222" s="1">
        <v>2150025</v>
      </c>
      <c r="B222" t="s">
        <v>266</v>
      </c>
      <c r="C222" t="s">
        <v>2442</v>
      </c>
    </row>
    <row r="223" spans="1:3" x14ac:dyDescent="0.2">
      <c r="A223" s="1">
        <v>2150026</v>
      </c>
      <c r="B223" t="s">
        <v>267</v>
      </c>
      <c r="C223" t="s">
        <v>2442</v>
      </c>
    </row>
    <row r="224" spans="1:3" x14ac:dyDescent="0.2">
      <c r="A224" s="1">
        <v>2150027</v>
      </c>
      <c r="B224" t="s">
        <v>268</v>
      </c>
      <c r="C224" t="s">
        <v>2442</v>
      </c>
    </row>
    <row r="225" spans="1:3" x14ac:dyDescent="0.2">
      <c r="A225" s="1">
        <v>2150031</v>
      </c>
      <c r="B225" t="s">
        <v>269</v>
      </c>
      <c r="C225" t="s">
        <v>2442</v>
      </c>
    </row>
    <row r="226" spans="1:3" x14ac:dyDescent="0.2">
      <c r="A226" s="1">
        <v>2150032</v>
      </c>
      <c r="B226" t="s">
        <v>270</v>
      </c>
      <c r="C226" t="s">
        <v>2442</v>
      </c>
    </row>
    <row r="227" spans="1:3" x14ac:dyDescent="0.2">
      <c r="A227" s="1">
        <v>2150033</v>
      </c>
      <c r="B227" t="s">
        <v>271</v>
      </c>
      <c r="C227" t="s">
        <v>2442</v>
      </c>
    </row>
    <row r="228" spans="1:3" x14ac:dyDescent="0.2">
      <c r="A228" s="1">
        <v>2150034</v>
      </c>
      <c r="B228" t="s">
        <v>272</v>
      </c>
      <c r="C228" t="s">
        <v>2442</v>
      </c>
    </row>
    <row r="229" spans="1:3" x14ac:dyDescent="0.2">
      <c r="A229" s="1">
        <v>2150035</v>
      </c>
      <c r="B229" t="s">
        <v>273</v>
      </c>
      <c r="C229" t="s">
        <v>2442</v>
      </c>
    </row>
    <row r="230" spans="1:3" x14ac:dyDescent="0.2">
      <c r="A230" s="1">
        <v>2150036</v>
      </c>
      <c r="B230" t="s">
        <v>274</v>
      </c>
      <c r="C230" t="s">
        <v>2442</v>
      </c>
    </row>
    <row r="231" spans="1:3" x14ac:dyDescent="0.2">
      <c r="A231" s="1">
        <v>2160000</v>
      </c>
      <c r="B231" t="s">
        <v>275</v>
      </c>
      <c r="C231" t="s">
        <v>2442</v>
      </c>
    </row>
    <row r="232" spans="1:3" x14ac:dyDescent="0.2">
      <c r="A232" s="1">
        <v>2160001</v>
      </c>
      <c r="B232" t="s">
        <v>276</v>
      </c>
      <c r="C232" t="s">
        <v>2442</v>
      </c>
    </row>
    <row r="233" spans="1:3" x14ac:dyDescent="0.2">
      <c r="A233" s="1">
        <v>2160002</v>
      </c>
      <c r="B233" t="s">
        <v>277</v>
      </c>
      <c r="C233" t="s">
        <v>2442</v>
      </c>
    </row>
    <row r="234" spans="1:3" x14ac:dyDescent="0.2">
      <c r="A234" s="1">
        <v>2160003</v>
      </c>
      <c r="B234" t="s">
        <v>278</v>
      </c>
      <c r="C234" t="s">
        <v>2442</v>
      </c>
    </row>
    <row r="235" spans="1:3" x14ac:dyDescent="0.2">
      <c r="A235" s="1">
        <v>2160004</v>
      </c>
      <c r="B235" t="s">
        <v>279</v>
      </c>
      <c r="C235" t="s">
        <v>2442</v>
      </c>
    </row>
    <row r="236" spans="1:3" x14ac:dyDescent="0.2">
      <c r="A236" s="1">
        <v>2160005</v>
      </c>
      <c r="B236" t="s">
        <v>280</v>
      </c>
      <c r="C236" t="s">
        <v>2442</v>
      </c>
    </row>
    <row r="237" spans="1:3" x14ac:dyDescent="0.2">
      <c r="A237" s="1">
        <v>2160006</v>
      </c>
      <c r="B237" t="s">
        <v>281</v>
      </c>
      <c r="C237" t="s">
        <v>2442</v>
      </c>
    </row>
    <row r="238" spans="1:3" x14ac:dyDescent="0.2">
      <c r="A238" s="1">
        <v>2160007</v>
      </c>
      <c r="B238" t="s">
        <v>282</v>
      </c>
      <c r="C238" t="s">
        <v>2442</v>
      </c>
    </row>
    <row r="239" spans="1:3" x14ac:dyDescent="0.2">
      <c r="A239" s="1">
        <v>2160011</v>
      </c>
      <c r="B239" t="s">
        <v>283</v>
      </c>
      <c r="C239" t="s">
        <v>2442</v>
      </c>
    </row>
    <row r="240" spans="1:3" x14ac:dyDescent="0.2">
      <c r="A240" s="1">
        <v>2160012</v>
      </c>
      <c r="B240" t="s">
        <v>284</v>
      </c>
      <c r="C240" t="s">
        <v>2442</v>
      </c>
    </row>
    <row r="241" spans="1:3" x14ac:dyDescent="0.2">
      <c r="A241" s="1">
        <v>2160013</v>
      </c>
      <c r="B241" t="s">
        <v>285</v>
      </c>
      <c r="C241" t="s">
        <v>2442</v>
      </c>
    </row>
    <row r="242" spans="1:3" x14ac:dyDescent="0.2">
      <c r="A242" s="1">
        <v>2160014</v>
      </c>
      <c r="B242" t="s">
        <v>286</v>
      </c>
      <c r="C242" t="s">
        <v>2442</v>
      </c>
    </row>
    <row r="243" spans="1:3" x14ac:dyDescent="0.2">
      <c r="A243" s="1">
        <v>2160015</v>
      </c>
      <c r="B243" t="s">
        <v>287</v>
      </c>
      <c r="C243" t="s">
        <v>2442</v>
      </c>
    </row>
    <row r="244" spans="1:3" x14ac:dyDescent="0.2">
      <c r="A244" s="1">
        <v>2160021</v>
      </c>
      <c r="B244" t="s">
        <v>288</v>
      </c>
      <c r="C244" t="s">
        <v>2442</v>
      </c>
    </row>
    <row r="245" spans="1:3" x14ac:dyDescent="0.2">
      <c r="A245" s="1">
        <v>2160022</v>
      </c>
      <c r="B245" t="s">
        <v>289</v>
      </c>
      <c r="C245" t="s">
        <v>2442</v>
      </c>
    </row>
    <row r="246" spans="1:3" x14ac:dyDescent="0.2">
      <c r="A246" s="1">
        <v>2160023</v>
      </c>
      <c r="B246" t="s">
        <v>290</v>
      </c>
      <c r="C246" t="s">
        <v>2442</v>
      </c>
    </row>
    <row r="247" spans="1:3" x14ac:dyDescent="0.2">
      <c r="A247" s="1">
        <v>2160024</v>
      </c>
      <c r="B247" t="s">
        <v>291</v>
      </c>
      <c r="C247" t="s">
        <v>2442</v>
      </c>
    </row>
    <row r="248" spans="1:3" x14ac:dyDescent="0.2">
      <c r="A248" s="1">
        <v>2160025</v>
      </c>
      <c r="B248" t="s">
        <v>292</v>
      </c>
      <c r="C248" t="s">
        <v>2442</v>
      </c>
    </row>
    <row r="249" spans="1:3" x14ac:dyDescent="0.2">
      <c r="A249" s="1">
        <v>2160026</v>
      </c>
      <c r="B249" t="s">
        <v>293</v>
      </c>
      <c r="C249" t="s">
        <v>2442</v>
      </c>
    </row>
    <row r="250" spans="1:3" x14ac:dyDescent="0.2">
      <c r="A250" s="1">
        <v>2160031</v>
      </c>
      <c r="B250" t="s">
        <v>294</v>
      </c>
      <c r="C250" t="s">
        <v>2442</v>
      </c>
    </row>
    <row r="251" spans="1:3" x14ac:dyDescent="0.2">
      <c r="A251" s="1">
        <v>2160032</v>
      </c>
      <c r="B251" t="s">
        <v>295</v>
      </c>
      <c r="C251" t="s">
        <v>2442</v>
      </c>
    </row>
    <row r="252" spans="1:3" x14ac:dyDescent="0.2">
      <c r="A252" s="1">
        <v>2160033</v>
      </c>
      <c r="B252" t="s">
        <v>296</v>
      </c>
      <c r="C252" t="s">
        <v>2442</v>
      </c>
    </row>
    <row r="253" spans="1:3" x14ac:dyDescent="0.2">
      <c r="A253" s="1">
        <v>2160034</v>
      </c>
      <c r="B253" t="s">
        <v>297</v>
      </c>
      <c r="C253" t="s">
        <v>2442</v>
      </c>
    </row>
    <row r="254" spans="1:3" x14ac:dyDescent="0.2">
      <c r="A254" s="1">
        <v>2160035</v>
      </c>
      <c r="B254" t="s">
        <v>298</v>
      </c>
      <c r="C254" t="s">
        <v>2442</v>
      </c>
    </row>
    <row r="255" spans="1:3" x14ac:dyDescent="0.2">
      <c r="A255" s="1">
        <v>2160041</v>
      </c>
      <c r="B255" t="s">
        <v>299</v>
      </c>
      <c r="C255" t="s">
        <v>2442</v>
      </c>
    </row>
    <row r="256" spans="1:3" x14ac:dyDescent="0.2">
      <c r="A256" s="1">
        <v>2200000</v>
      </c>
      <c r="B256" t="s">
        <v>300</v>
      </c>
      <c r="C256" t="s">
        <v>2443</v>
      </c>
    </row>
    <row r="257" spans="1:3" x14ac:dyDescent="0.2">
      <c r="A257" s="1">
        <v>2200001</v>
      </c>
      <c r="B257" t="s">
        <v>301</v>
      </c>
      <c r="C257" t="s">
        <v>2443</v>
      </c>
    </row>
    <row r="258" spans="1:3" x14ac:dyDescent="0.2">
      <c r="A258" s="1">
        <v>2200002</v>
      </c>
      <c r="B258" t="s">
        <v>302</v>
      </c>
      <c r="C258" t="s">
        <v>2443</v>
      </c>
    </row>
    <row r="259" spans="1:3" x14ac:dyDescent="0.2">
      <c r="A259" s="1">
        <v>2200003</v>
      </c>
      <c r="B259" t="s">
        <v>303</v>
      </c>
      <c r="C259" t="s">
        <v>2443</v>
      </c>
    </row>
    <row r="260" spans="1:3" x14ac:dyDescent="0.2">
      <c r="A260" s="1">
        <v>2200004</v>
      </c>
      <c r="B260" t="s">
        <v>304</v>
      </c>
      <c r="C260" t="s">
        <v>2443</v>
      </c>
    </row>
    <row r="261" spans="1:3" x14ac:dyDescent="0.2">
      <c r="A261" s="1">
        <v>2200005</v>
      </c>
      <c r="B261" t="s">
        <v>305</v>
      </c>
      <c r="C261" t="s">
        <v>2443</v>
      </c>
    </row>
    <row r="262" spans="1:3" x14ac:dyDescent="0.2">
      <c r="A262" s="1">
        <v>2200006</v>
      </c>
      <c r="B262" t="s">
        <v>306</v>
      </c>
      <c r="C262" t="s">
        <v>2443</v>
      </c>
    </row>
    <row r="263" spans="1:3" x14ac:dyDescent="0.2">
      <c r="A263" s="1">
        <v>2200011</v>
      </c>
      <c r="B263" t="s">
        <v>307</v>
      </c>
      <c r="C263" t="s">
        <v>2443</v>
      </c>
    </row>
    <row r="264" spans="1:3" x14ac:dyDescent="0.2">
      <c r="A264" s="1">
        <v>2200012</v>
      </c>
      <c r="B264" t="s">
        <v>308</v>
      </c>
      <c r="C264" t="s">
        <v>2443</v>
      </c>
    </row>
    <row r="265" spans="1:3" x14ac:dyDescent="0.2">
      <c r="A265" s="1">
        <v>2200013</v>
      </c>
      <c r="B265" t="s">
        <v>309</v>
      </c>
      <c r="C265" t="s">
        <v>2443</v>
      </c>
    </row>
    <row r="266" spans="1:3" x14ac:dyDescent="0.2">
      <c r="A266" s="1">
        <v>2200021</v>
      </c>
      <c r="B266" t="s">
        <v>310</v>
      </c>
      <c r="C266" t="s">
        <v>2443</v>
      </c>
    </row>
    <row r="267" spans="1:3" x14ac:dyDescent="0.2">
      <c r="A267" s="1">
        <v>2200022</v>
      </c>
      <c r="B267" t="s">
        <v>311</v>
      </c>
      <c r="C267" t="s">
        <v>2443</v>
      </c>
    </row>
    <row r="268" spans="1:3" x14ac:dyDescent="0.2">
      <c r="A268" s="1">
        <v>2200023</v>
      </c>
      <c r="B268" t="s">
        <v>312</v>
      </c>
      <c r="C268" t="s">
        <v>2443</v>
      </c>
    </row>
    <row r="269" spans="1:3" x14ac:dyDescent="0.2">
      <c r="A269" s="1">
        <v>2200024</v>
      </c>
      <c r="B269" t="s">
        <v>313</v>
      </c>
      <c r="C269" t="s">
        <v>2443</v>
      </c>
    </row>
    <row r="270" spans="1:3" x14ac:dyDescent="0.2">
      <c r="A270" s="1">
        <v>2200031</v>
      </c>
      <c r="B270" t="s">
        <v>314</v>
      </c>
      <c r="C270" t="s">
        <v>2443</v>
      </c>
    </row>
    <row r="271" spans="1:3" x14ac:dyDescent="0.2">
      <c r="A271" s="1">
        <v>2200032</v>
      </c>
      <c r="B271" t="s">
        <v>315</v>
      </c>
      <c r="C271" t="s">
        <v>2443</v>
      </c>
    </row>
    <row r="272" spans="1:3" x14ac:dyDescent="0.2">
      <c r="A272" s="1">
        <v>2200033</v>
      </c>
      <c r="B272" t="s">
        <v>316</v>
      </c>
      <c r="C272" t="s">
        <v>2443</v>
      </c>
    </row>
    <row r="273" spans="1:3" x14ac:dyDescent="0.2">
      <c r="A273" s="1">
        <v>2200034</v>
      </c>
      <c r="B273" t="s">
        <v>317</v>
      </c>
      <c r="C273" t="s">
        <v>2443</v>
      </c>
    </row>
    <row r="274" spans="1:3" x14ac:dyDescent="0.2">
      <c r="A274" s="1">
        <v>2200035</v>
      </c>
      <c r="B274" t="s">
        <v>318</v>
      </c>
      <c r="C274" t="s">
        <v>2443</v>
      </c>
    </row>
    <row r="275" spans="1:3" x14ac:dyDescent="0.2">
      <c r="A275" s="1">
        <v>2200041</v>
      </c>
      <c r="B275" t="s">
        <v>319</v>
      </c>
      <c r="C275" t="s">
        <v>2443</v>
      </c>
    </row>
    <row r="276" spans="1:3" x14ac:dyDescent="0.2">
      <c r="A276" s="1">
        <v>2200042</v>
      </c>
      <c r="B276" t="s">
        <v>320</v>
      </c>
      <c r="C276" t="s">
        <v>2443</v>
      </c>
    </row>
    <row r="277" spans="1:3" x14ac:dyDescent="0.2">
      <c r="A277" s="1">
        <v>2200043</v>
      </c>
      <c r="B277" t="s">
        <v>321</v>
      </c>
      <c r="C277" t="s">
        <v>2443</v>
      </c>
    </row>
    <row r="278" spans="1:3" x14ac:dyDescent="0.2">
      <c r="A278" s="1">
        <v>2200044</v>
      </c>
      <c r="B278" t="s">
        <v>322</v>
      </c>
      <c r="C278" t="s">
        <v>2443</v>
      </c>
    </row>
    <row r="279" spans="1:3" x14ac:dyDescent="0.2">
      <c r="A279" s="1">
        <v>2200045</v>
      </c>
      <c r="B279" t="s">
        <v>323</v>
      </c>
      <c r="C279" t="s">
        <v>2443</v>
      </c>
    </row>
    <row r="280" spans="1:3" x14ac:dyDescent="0.2">
      <c r="A280" s="1">
        <v>2200046</v>
      </c>
      <c r="B280" t="s">
        <v>324</v>
      </c>
      <c r="C280" t="s">
        <v>2443</v>
      </c>
    </row>
    <row r="281" spans="1:3" x14ac:dyDescent="0.2">
      <c r="A281" s="1">
        <v>2200051</v>
      </c>
      <c r="B281" t="s">
        <v>325</v>
      </c>
      <c r="C281" t="s">
        <v>2443</v>
      </c>
    </row>
    <row r="282" spans="1:3" x14ac:dyDescent="0.2">
      <c r="A282" s="1">
        <v>2200052</v>
      </c>
      <c r="B282" t="s">
        <v>326</v>
      </c>
      <c r="C282" t="s">
        <v>2443</v>
      </c>
    </row>
    <row r="283" spans="1:3" x14ac:dyDescent="0.2">
      <c r="A283" s="1">
        <v>2200053</v>
      </c>
      <c r="B283" t="s">
        <v>327</v>
      </c>
      <c r="C283" t="s">
        <v>2443</v>
      </c>
    </row>
    <row r="284" spans="1:3" x14ac:dyDescent="0.2">
      <c r="A284" s="1">
        <v>2200054</v>
      </c>
      <c r="B284" t="s">
        <v>328</v>
      </c>
      <c r="C284" t="s">
        <v>2443</v>
      </c>
    </row>
    <row r="285" spans="1:3" x14ac:dyDescent="0.2">
      <c r="A285" s="1">
        <v>2200055</v>
      </c>
      <c r="B285" t="s">
        <v>329</v>
      </c>
      <c r="C285" t="s">
        <v>2443</v>
      </c>
    </row>
    <row r="286" spans="1:3" x14ac:dyDescent="0.2">
      <c r="A286" s="1">
        <v>2200061</v>
      </c>
      <c r="B286" t="s">
        <v>330</v>
      </c>
      <c r="C286" t="s">
        <v>2443</v>
      </c>
    </row>
    <row r="287" spans="1:3" x14ac:dyDescent="0.2">
      <c r="A287" s="1">
        <v>2200062</v>
      </c>
      <c r="B287" t="s">
        <v>331</v>
      </c>
      <c r="C287" t="s">
        <v>2443</v>
      </c>
    </row>
    <row r="288" spans="1:3" x14ac:dyDescent="0.2">
      <c r="A288" s="1">
        <v>2200063</v>
      </c>
      <c r="B288" t="s">
        <v>332</v>
      </c>
      <c r="C288" t="s">
        <v>2443</v>
      </c>
    </row>
    <row r="289" spans="1:3" x14ac:dyDescent="0.2">
      <c r="A289" s="1">
        <v>2200071</v>
      </c>
      <c r="B289" t="s">
        <v>333</v>
      </c>
      <c r="C289" t="s">
        <v>2443</v>
      </c>
    </row>
    <row r="290" spans="1:3" x14ac:dyDescent="0.2">
      <c r="A290" s="1">
        <v>2200072</v>
      </c>
      <c r="B290" t="s">
        <v>334</v>
      </c>
      <c r="C290" t="s">
        <v>2443</v>
      </c>
    </row>
    <row r="291" spans="1:3" x14ac:dyDescent="0.2">
      <c r="A291" s="1">
        <v>2200073</v>
      </c>
      <c r="B291" t="s">
        <v>335</v>
      </c>
      <c r="C291" t="s">
        <v>2443</v>
      </c>
    </row>
    <row r="292" spans="1:3" x14ac:dyDescent="0.2">
      <c r="A292" s="1">
        <v>2200074</v>
      </c>
      <c r="B292" t="s">
        <v>336</v>
      </c>
      <c r="C292" t="s">
        <v>2443</v>
      </c>
    </row>
    <row r="293" spans="1:3" x14ac:dyDescent="0.2">
      <c r="A293" s="1">
        <v>2206001</v>
      </c>
      <c r="B293" t="s">
        <v>337</v>
      </c>
      <c r="C293" t="s">
        <v>2443</v>
      </c>
    </row>
    <row r="294" spans="1:3" x14ac:dyDescent="0.2">
      <c r="A294" s="1">
        <v>2206002</v>
      </c>
      <c r="B294" t="s">
        <v>338</v>
      </c>
      <c r="C294" t="s">
        <v>2443</v>
      </c>
    </row>
    <row r="295" spans="1:3" x14ac:dyDescent="0.2">
      <c r="A295" s="1">
        <v>2206003</v>
      </c>
      <c r="B295" t="s">
        <v>339</v>
      </c>
      <c r="C295" t="s">
        <v>2443</v>
      </c>
    </row>
    <row r="296" spans="1:3" x14ac:dyDescent="0.2">
      <c r="A296" s="1">
        <v>2206004</v>
      </c>
      <c r="B296" t="s">
        <v>340</v>
      </c>
      <c r="C296" t="s">
        <v>2443</v>
      </c>
    </row>
    <row r="297" spans="1:3" x14ac:dyDescent="0.2">
      <c r="A297" s="1">
        <v>2206005</v>
      </c>
      <c r="B297" t="s">
        <v>341</v>
      </c>
      <c r="C297" t="s">
        <v>2443</v>
      </c>
    </row>
    <row r="298" spans="1:3" x14ac:dyDescent="0.2">
      <c r="A298" s="1">
        <v>2206006</v>
      </c>
      <c r="B298" t="s">
        <v>342</v>
      </c>
      <c r="C298" t="s">
        <v>2443</v>
      </c>
    </row>
    <row r="299" spans="1:3" x14ac:dyDescent="0.2">
      <c r="A299" s="1">
        <v>2206007</v>
      </c>
      <c r="B299" t="s">
        <v>343</v>
      </c>
      <c r="C299" t="s">
        <v>2443</v>
      </c>
    </row>
    <row r="300" spans="1:3" x14ac:dyDescent="0.2">
      <c r="A300" s="1">
        <v>2206008</v>
      </c>
      <c r="B300" t="s">
        <v>344</v>
      </c>
      <c r="C300" t="s">
        <v>2443</v>
      </c>
    </row>
    <row r="301" spans="1:3" x14ac:dyDescent="0.2">
      <c r="A301" s="1">
        <v>2206009</v>
      </c>
      <c r="B301" t="s">
        <v>345</v>
      </c>
      <c r="C301" t="s">
        <v>2443</v>
      </c>
    </row>
    <row r="302" spans="1:3" x14ac:dyDescent="0.2">
      <c r="A302" s="1">
        <v>2206010</v>
      </c>
      <c r="B302" t="s">
        <v>346</v>
      </c>
      <c r="C302" t="s">
        <v>2443</v>
      </c>
    </row>
    <row r="303" spans="1:3" x14ac:dyDescent="0.2">
      <c r="A303" s="1">
        <v>2206011</v>
      </c>
      <c r="B303" t="s">
        <v>347</v>
      </c>
      <c r="C303" t="s">
        <v>2443</v>
      </c>
    </row>
    <row r="304" spans="1:3" x14ac:dyDescent="0.2">
      <c r="A304" s="1">
        <v>2206012</v>
      </c>
      <c r="B304" t="s">
        <v>348</v>
      </c>
      <c r="C304" t="s">
        <v>2443</v>
      </c>
    </row>
    <row r="305" spans="1:3" x14ac:dyDescent="0.2">
      <c r="A305" s="1">
        <v>2206013</v>
      </c>
      <c r="B305" t="s">
        <v>349</v>
      </c>
      <c r="C305" t="s">
        <v>2443</v>
      </c>
    </row>
    <row r="306" spans="1:3" x14ac:dyDescent="0.2">
      <c r="A306" s="1">
        <v>2206014</v>
      </c>
      <c r="B306" t="s">
        <v>350</v>
      </c>
      <c r="C306" t="s">
        <v>2443</v>
      </c>
    </row>
    <row r="307" spans="1:3" x14ac:dyDescent="0.2">
      <c r="A307" s="1">
        <v>2206015</v>
      </c>
      <c r="B307" t="s">
        <v>351</v>
      </c>
      <c r="C307" t="s">
        <v>2443</v>
      </c>
    </row>
    <row r="308" spans="1:3" x14ac:dyDescent="0.2">
      <c r="A308" s="1">
        <v>2206016</v>
      </c>
      <c r="B308" t="s">
        <v>352</v>
      </c>
      <c r="C308" t="s">
        <v>2443</v>
      </c>
    </row>
    <row r="309" spans="1:3" x14ac:dyDescent="0.2">
      <c r="A309" s="1">
        <v>2206017</v>
      </c>
      <c r="B309" t="s">
        <v>353</v>
      </c>
      <c r="C309" t="s">
        <v>2443</v>
      </c>
    </row>
    <row r="310" spans="1:3" x14ac:dyDescent="0.2">
      <c r="A310" s="1">
        <v>2206018</v>
      </c>
      <c r="B310" t="s">
        <v>354</v>
      </c>
      <c r="C310" t="s">
        <v>2443</v>
      </c>
    </row>
    <row r="311" spans="1:3" x14ac:dyDescent="0.2">
      <c r="A311" s="1">
        <v>2206019</v>
      </c>
      <c r="B311" t="s">
        <v>355</v>
      </c>
      <c r="C311" t="s">
        <v>2443</v>
      </c>
    </row>
    <row r="312" spans="1:3" x14ac:dyDescent="0.2">
      <c r="A312" s="1">
        <v>2206020</v>
      </c>
      <c r="B312" t="s">
        <v>356</v>
      </c>
      <c r="C312" t="s">
        <v>2443</v>
      </c>
    </row>
    <row r="313" spans="1:3" x14ac:dyDescent="0.2">
      <c r="A313" s="1">
        <v>2206021</v>
      </c>
      <c r="B313" t="s">
        <v>357</v>
      </c>
      <c r="C313" t="s">
        <v>2443</v>
      </c>
    </row>
    <row r="314" spans="1:3" x14ac:dyDescent="0.2">
      <c r="A314" s="1">
        <v>2206022</v>
      </c>
      <c r="B314" t="s">
        <v>358</v>
      </c>
      <c r="C314" t="s">
        <v>2443</v>
      </c>
    </row>
    <row r="315" spans="1:3" x14ac:dyDescent="0.2">
      <c r="A315" s="1">
        <v>2206023</v>
      </c>
      <c r="B315" t="s">
        <v>359</v>
      </c>
      <c r="C315" t="s">
        <v>2443</v>
      </c>
    </row>
    <row r="316" spans="1:3" x14ac:dyDescent="0.2">
      <c r="A316" s="1">
        <v>2206024</v>
      </c>
      <c r="B316" t="s">
        <v>360</v>
      </c>
      <c r="C316" t="s">
        <v>2443</v>
      </c>
    </row>
    <row r="317" spans="1:3" x14ac:dyDescent="0.2">
      <c r="A317" s="1">
        <v>2206025</v>
      </c>
      <c r="B317" t="s">
        <v>361</v>
      </c>
      <c r="C317" t="s">
        <v>2443</v>
      </c>
    </row>
    <row r="318" spans="1:3" x14ac:dyDescent="0.2">
      <c r="A318" s="1">
        <v>2206026</v>
      </c>
      <c r="B318" t="s">
        <v>362</v>
      </c>
      <c r="C318" t="s">
        <v>2443</v>
      </c>
    </row>
    <row r="319" spans="1:3" x14ac:dyDescent="0.2">
      <c r="A319" s="1">
        <v>2206027</v>
      </c>
      <c r="B319" t="s">
        <v>363</v>
      </c>
      <c r="C319" t="s">
        <v>2443</v>
      </c>
    </row>
    <row r="320" spans="1:3" x14ac:dyDescent="0.2">
      <c r="A320" s="1">
        <v>2206028</v>
      </c>
      <c r="B320" t="s">
        <v>364</v>
      </c>
      <c r="C320" t="s">
        <v>2443</v>
      </c>
    </row>
    <row r="321" spans="1:3" x14ac:dyDescent="0.2">
      <c r="A321" s="1">
        <v>2206029</v>
      </c>
      <c r="B321" t="s">
        <v>365</v>
      </c>
      <c r="C321" t="s">
        <v>2443</v>
      </c>
    </row>
    <row r="322" spans="1:3" x14ac:dyDescent="0.2">
      <c r="A322" s="1">
        <v>2206030</v>
      </c>
      <c r="B322" t="s">
        <v>366</v>
      </c>
      <c r="C322" t="s">
        <v>2443</v>
      </c>
    </row>
    <row r="323" spans="1:3" x14ac:dyDescent="0.2">
      <c r="A323" s="1">
        <v>2206031</v>
      </c>
      <c r="B323" t="s">
        <v>367</v>
      </c>
      <c r="C323" t="s">
        <v>2443</v>
      </c>
    </row>
    <row r="324" spans="1:3" x14ac:dyDescent="0.2">
      <c r="A324" s="1">
        <v>2206032</v>
      </c>
      <c r="B324" t="s">
        <v>368</v>
      </c>
      <c r="C324" t="s">
        <v>2443</v>
      </c>
    </row>
    <row r="325" spans="1:3" x14ac:dyDescent="0.2">
      <c r="A325" s="1">
        <v>2206033</v>
      </c>
      <c r="B325" t="s">
        <v>369</v>
      </c>
      <c r="C325" t="s">
        <v>2443</v>
      </c>
    </row>
    <row r="326" spans="1:3" x14ac:dyDescent="0.2">
      <c r="A326" s="1">
        <v>2206034</v>
      </c>
      <c r="B326" t="s">
        <v>370</v>
      </c>
      <c r="C326" t="s">
        <v>2443</v>
      </c>
    </row>
    <row r="327" spans="1:3" x14ac:dyDescent="0.2">
      <c r="A327" s="1">
        <v>2206035</v>
      </c>
      <c r="B327" t="s">
        <v>371</v>
      </c>
      <c r="C327" t="s">
        <v>2443</v>
      </c>
    </row>
    <row r="328" spans="1:3" x14ac:dyDescent="0.2">
      <c r="A328" s="1">
        <v>2206090</v>
      </c>
      <c r="B328" t="s">
        <v>372</v>
      </c>
      <c r="C328" t="s">
        <v>2443</v>
      </c>
    </row>
    <row r="329" spans="1:3" x14ac:dyDescent="0.2">
      <c r="A329" s="1">
        <v>2206101</v>
      </c>
      <c r="B329" t="s">
        <v>373</v>
      </c>
      <c r="C329" t="s">
        <v>2443</v>
      </c>
    </row>
    <row r="330" spans="1:3" x14ac:dyDescent="0.2">
      <c r="A330" s="1">
        <v>2206102</v>
      </c>
      <c r="B330" t="s">
        <v>374</v>
      </c>
      <c r="C330" t="s">
        <v>2443</v>
      </c>
    </row>
    <row r="331" spans="1:3" x14ac:dyDescent="0.2">
      <c r="A331" s="1">
        <v>2206103</v>
      </c>
      <c r="B331" t="s">
        <v>375</v>
      </c>
      <c r="C331" t="s">
        <v>2443</v>
      </c>
    </row>
    <row r="332" spans="1:3" x14ac:dyDescent="0.2">
      <c r="A332" s="1">
        <v>2206104</v>
      </c>
      <c r="B332" t="s">
        <v>376</v>
      </c>
      <c r="C332" t="s">
        <v>2443</v>
      </c>
    </row>
    <row r="333" spans="1:3" x14ac:dyDescent="0.2">
      <c r="A333" s="1">
        <v>2206105</v>
      </c>
      <c r="B333" t="s">
        <v>377</v>
      </c>
      <c r="C333" t="s">
        <v>2443</v>
      </c>
    </row>
    <row r="334" spans="1:3" x14ac:dyDescent="0.2">
      <c r="A334" s="1">
        <v>2206106</v>
      </c>
      <c r="B334" t="s">
        <v>378</v>
      </c>
      <c r="C334" t="s">
        <v>2443</v>
      </c>
    </row>
    <row r="335" spans="1:3" x14ac:dyDescent="0.2">
      <c r="A335" s="1">
        <v>2206107</v>
      </c>
      <c r="B335" t="s">
        <v>379</v>
      </c>
      <c r="C335" t="s">
        <v>2443</v>
      </c>
    </row>
    <row r="336" spans="1:3" x14ac:dyDescent="0.2">
      <c r="A336" s="1">
        <v>2206108</v>
      </c>
      <c r="B336" t="s">
        <v>380</v>
      </c>
      <c r="C336" t="s">
        <v>2443</v>
      </c>
    </row>
    <row r="337" spans="1:3" x14ac:dyDescent="0.2">
      <c r="A337" s="1">
        <v>2206109</v>
      </c>
      <c r="B337" t="s">
        <v>381</v>
      </c>
      <c r="C337" t="s">
        <v>2443</v>
      </c>
    </row>
    <row r="338" spans="1:3" x14ac:dyDescent="0.2">
      <c r="A338" s="1">
        <v>2206110</v>
      </c>
      <c r="B338" t="s">
        <v>382</v>
      </c>
      <c r="C338" t="s">
        <v>2443</v>
      </c>
    </row>
    <row r="339" spans="1:3" x14ac:dyDescent="0.2">
      <c r="A339" s="1">
        <v>2206111</v>
      </c>
      <c r="B339" t="s">
        <v>383</v>
      </c>
      <c r="C339" t="s">
        <v>2443</v>
      </c>
    </row>
    <row r="340" spans="1:3" x14ac:dyDescent="0.2">
      <c r="A340" s="1">
        <v>2206112</v>
      </c>
      <c r="B340" t="s">
        <v>384</v>
      </c>
      <c r="C340" t="s">
        <v>2443</v>
      </c>
    </row>
    <row r="341" spans="1:3" x14ac:dyDescent="0.2">
      <c r="A341" s="1">
        <v>2206113</v>
      </c>
      <c r="B341" t="s">
        <v>385</v>
      </c>
      <c r="C341" t="s">
        <v>2443</v>
      </c>
    </row>
    <row r="342" spans="1:3" x14ac:dyDescent="0.2">
      <c r="A342" s="1">
        <v>2206114</v>
      </c>
      <c r="B342" t="s">
        <v>386</v>
      </c>
      <c r="C342" t="s">
        <v>2443</v>
      </c>
    </row>
    <row r="343" spans="1:3" x14ac:dyDescent="0.2">
      <c r="A343" s="1">
        <v>2206115</v>
      </c>
      <c r="B343" t="s">
        <v>387</v>
      </c>
      <c r="C343" t="s">
        <v>2443</v>
      </c>
    </row>
    <row r="344" spans="1:3" x14ac:dyDescent="0.2">
      <c r="A344" s="1">
        <v>2206116</v>
      </c>
      <c r="B344" t="s">
        <v>388</v>
      </c>
      <c r="C344" t="s">
        <v>2443</v>
      </c>
    </row>
    <row r="345" spans="1:3" x14ac:dyDescent="0.2">
      <c r="A345" s="1">
        <v>2206117</v>
      </c>
      <c r="B345" t="s">
        <v>389</v>
      </c>
      <c r="C345" t="s">
        <v>2443</v>
      </c>
    </row>
    <row r="346" spans="1:3" x14ac:dyDescent="0.2">
      <c r="A346" s="1">
        <v>2206118</v>
      </c>
      <c r="B346" t="s">
        <v>390</v>
      </c>
      <c r="C346" t="s">
        <v>2443</v>
      </c>
    </row>
    <row r="347" spans="1:3" x14ac:dyDescent="0.2">
      <c r="A347" s="1">
        <v>2206119</v>
      </c>
      <c r="B347" t="s">
        <v>391</v>
      </c>
      <c r="C347" t="s">
        <v>2443</v>
      </c>
    </row>
    <row r="348" spans="1:3" x14ac:dyDescent="0.2">
      <c r="A348" s="1">
        <v>2206120</v>
      </c>
      <c r="B348" t="s">
        <v>392</v>
      </c>
      <c r="C348" t="s">
        <v>2443</v>
      </c>
    </row>
    <row r="349" spans="1:3" x14ac:dyDescent="0.2">
      <c r="A349" s="1">
        <v>2206121</v>
      </c>
      <c r="B349" t="s">
        <v>393</v>
      </c>
      <c r="C349" t="s">
        <v>2443</v>
      </c>
    </row>
    <row r="350" spans="1:3" x14ac:dyDescent="0.2">
      <c r="A350" s="1">
        <v>2206122</v>
      </c>
      <c r="B350" t="s">
        <v>394</v>
      </c>
      <c r="C350" t="s">
        <v>2443</v>
      </c>
    </row>
    <row r="351" spans="1:3" x14ac:dyDescent="0.2">
      <c r="A351" s="1">
        <v>2206123</v>
      </c>
      <c r="B351" t="s">
        <v>395</v>
      </c>
      <c r="C351" t="s">
        <v>2443</v>
      </c>
    </row>
    <row r="352" spans="1:3" x14ac:dyDescent="0.2">
      <c r="A352" s="1">
        <v>2206124</v>
      </c>
      <c r="B352" t="s">
        <v>396</v>
      </c>
      <c r="C352" t="s">
        <v>2443</v>
      </c>
    </row>
    <row r="353" spans="1:3" x14ac:dyDescent="0.2">
      <c r="A353" s="1">
        <v>2206125</v>
      </c>
      <c r="B353" t="s">
        <v>397</v>
      </c>
      <c r="C353" t="s">
        <v>2443</v>
      </c>
    </row>
    <row r="354" spans="1:3" x14ac:dyDescent="0.2">
      <c r="A354" s="1">
        <v>2206126</v>
      </c>
      <c r="B354" t="s">
        <v>398</v>
      </c>
      <c r="C354" t="s">
        <v>2443</v>
      </c>
    </row>
    <row r="355" spans="1:3" x14ac:dyDescent="0.2">
      <c r="A355" s="1">
        <v>2206127</v>
      </c>
      <c r="B355" t="s">
        <v>399</v>
      </c>
      <c r="C355" t="s">
        <v>2443</v>
      </c>
    </row>
    <row r="356" spans="1:3" x14ac:dyDescent="0.2">
      <c r="A356" s="1">
        <v>2206128</v>
      </c>
      <c r="B356" t="s">
        <v>400</v>
      </c>
      <c r="C356" t="s">
        <v>2443</v>
      </c>
    </row>
    <row r="357" spans="1:3" x14ac:dyDescent="0.2">
      <c r="A357" s="1">
        <v>2206190</v>
      </c>
      <c r="B357" t="s">
        <v>401</v>
      </c>
      <c r="C357" t="s">
        <v>2443</v>
      </c>
    </row>
    <row r="358" spans="1:3" x14ac:dyDescent="0.2">
      <c r="A358" s="1">
        <v>2206201</v>
      </c>
      <c r="B358" t="s">
        <v>402</v>
      </c>
      <c r="C358" t="s">
        <v>2443</v>
      </c>
    </row>
    <row r="359" spans="1:3" x14ac:dyDescent="0.2">
      <c r="A359" s="1">
        <v>2206202</v>
      </c>
      <c r="B359" t="s">
        <v>403</v>
      </c>
      <c r="C359" t="s">
        <v>2443</v>
      </c>
    </row>
    <row r="360" spans="1:3" x14ac:dyDescent="0.2">
      <c r="A360" s="1">
        <v>2206203</v>
      </c>
      <c r="B360" t="s">
        <v>404</v>
      </c>
      <c r="C360" t="s">
        <v>2443</v>
      </c>
    </row>
    <row r="361" spans="1:3" x14ac:dyDescent="0.2">
      <c r="A361" s="1">
        <v>2206204</v>
      </c>
      <c r="B361" t="s">
        <v>405</v>
      </c>
      <c r="C361" t="s">
        <v>2443</v>
      </c>
    </row>
    <row r="362" spans="1:3" x14ac:dyDescent="0.2">
      <c r="A362" s="1">
        <v>2206205</v>
      </c>
      <c r="B362" t="s">
        <v>406</v>
      </c>
      <c r="C362" t="s">
        <v>2443</v>
      </c>
    </row>
    <row r="363" spans="1:3" x14ac:dyDescent="0.2">
      <c r="A363" s="1">
        <v>2206206</v>
      </c>
      <c r="B363" t="s">
        <v>407</v>
      </c>
      <c r="C363" t="s">
        <v>2443</v>
      </c>
    </row>
    <row r="364" spans="1:3" x14ac:dyDescent="0.2">
      <c r="A364" s="1">
        <v>2206207</v>
      </c>
      <c r="B364" t="s">
        <v>408</v>
      </c>
      <c r="C364" t="s">
        <v>2443</v>
      </c>
    </row>
    <row r="365" spans="1:3" x14ac:dyDescent="0.2">
      <c r="A365" s="1">
        <v>2206208</v>
      </c>
      <c r="B365" t="s">
        <v>409</v>
      </c>
      <c r="C365" t="s">
        <v>2443</v>
      </c>
    </row>
    <row r="366" spans="1:3" x14ac:dyDescent="0.2">
      <c r="A366" s="1">
        <v>2206209</v>
      </c>
      <c r="B366" t="s">
        <v>410</v>
      </c>
      <c r="C366" t="s">
        <v>2443</v>
      </c>
    </row>
    <row r="367" spans="1:3" x14ac:dyDescent="0.2">
      <c r="A367" s="1">
        <v>2206210</v>
      </c>
      <c r="B367" t="s">
        <v>411</v>
      </c>
      <c r="C367" t="s">
        <v>2443</v>
      </c>
    </row>
    <row r="368" spans="1:3" x14ac:dyDescent="0.2">
      <c r="A368" s="1">
        <v>2206211</v>
      </c>
      <c r="B368" t="s">
        <v>412</v>
      </c>
      <c r="C368" t="s">
        <v>2443</v>
      </c>
    </row>
    <row r="369" spans="1:3" x14ac:dyDescent="0.2">
      <c r="A369" s="1">
        <v>2206212</v>
      </c>
      <c r="B369" t="s">
        <v>413</v>
      </c>
      <c r="C369" t="s">
        <v>2443</v>
      </c>
    </row>
    <row r="370" spans="1:3" x14ac:dyDescent="0.2">
      <c r="A370" s="1">
        <v>2206213</v>
      </c>
      <c r="B370" t="s">
        <v>414</v>
      </c>
      <c r="C370" t="s">
        <v>2443</v>
      </c>
    </row>
    <row r="371" spans="1:3" x14ac:dyDescent="0.2">
      <c r="A371" s="1">
        <v>2206214</v>
      </c>
      <c r="B371" t="s">
        <v>415</v>
      </c>
      <c r="C371" t="s">
        <v>2443</v>
      </c>
    </row>
    <row r="372" spans="1:3" x14ac:dyDescent="0.2">
      <c r="A372" s="1">
        <v>2206215</v>
      </c>
      <c r="B372" t="s">
        <v>416</v>
      </c>
      <c r="C372" t="s">
        <v>2443</v>
      </c>
    </row>
    <row r="373" spans="1:3" x14ac:dyDescent="0.2">
      <c r="A373" s="1">
        <v>2206216</v>
      </c>
      <c r="B373" t="s">
        <v>417</v>
      </c>
      <c r="C373" t="s">
        <v>2443</v>
      </c>
    </row>
    <row r="374" spans="1:3" x14ac:dyDescent="0.2">
      <c r="A374" s="1">
        <v>2206217</v>
      </c>
      <c r="B374" t="s">
        <v>418</v>
      </c>
      <c r="C374" t="s">
        <v>2443</v>
      </c>
    </row>
    <row r="375" spans="1:3" x14ac:dyDescent="0.2">
      <c r="A375" s="1">
        <v>2206218</v>
      </c>
      <c r="B375" t="s">
        <v>419</v>
      </c>
      <c r="C375" t="s">
        <v>2443</v>
      </c>
    </row>
    <row r="376" spans="1:3" x14ac:dyDescent="0.2">
      <c r="A376" s="1">
        <v>2206219</v>
      </c>
      <c r="B376" t="s">
        <v>420</v>
      </c>
      <c r="C376" t="s">
        <v>2443</v>
      </c>
    </row>
    <row r="377" spans="1:3" x14ac:dyDescent="0.2">
      <c r="A377" s="1">
        <v>2206220</v>
      </c>
      <c r="B377" t="s">
        <v>421</v>
      </c>
      <c r="C377" t="s">
        <v>2443</v>
      </c>
    </row>
    <row r="378" spans="1:3" x14ac:dyDescent="0.2">
      <c r="A378" s="1">
        <v>2206221</v>
      </c>
      <c r="B378" t="s">
        <v>422</v>
      </c>
      <c r="C378" t="s">
        <v>2443</v>
      </c>
    </row>
    <row r="379" spans="1:3" x14ac:dyDescent="0.2">
      <c r="A379" s="1">
        <v>2206290</v>
      </c>
      <c r="B379" t="s">
        <v>423</v>
      </c>
      <c r="C379" t="s">
        <v>2443</v>
      </c>
    </row>
    <row r="380" spans="1:3" x14ac:dyDescent="0.2">
      <c r="A380" s="1">
        <v>2208101</v>
      </c>
      <c r="B380" t="s">
        <v>424</v>
      </c>
      <c r="C380" t="s">
        <v>2443</v>
      </c>
    </row>
    <row r="381" spans="1:3" x14ac:dyDescent="0.2">
      <c r="A381" s="1">
        <v>2208102</v>
      </c>
      <c r="B381" t="s">
        <v>425</v>
      </c>
      <c r="C381" t="s">
        <v>2443</v>
      </c>
    </row>
    <row r="382" spans="1:3" x14ac:dyDescent="0.2">
      <c r="A382" s="1">
        <v>2208103</v>
      </c>
      <c r="B382" t="s">
        <v>426</v>
      </c>
      <c r="C382" t="s">
        <v>2443</v>
      </c>
    </row>
    <row r="383" spans="1:3" x14ac:dyDescent="0.2">
      <c r="A383" s="1">
        <v>2208104</v>
      </c>
      <c r="B383" t="s">
        <v>427</v>
      </c>
      <c r="C383" t="s">
        <v>2443</v>
      </c>
    </row>
    <row r="384" spans="1:3" x14ac:dyDescent="0.2">
      <c r="A384" s="1">
        <v>2208105</v>
      </c>
      <c r="B384" t="s">
        <v>428</v>
      </c>
      <c r="C384" t="s">
        <v>2443</v>
      </c>
    </row>
    <row r="385" spans="1:3" x14ac:dyDescent="0.2">
      <c r="A385" s="1">
        <v>2208106</v>
      </c>
      <c r="B385" t="s">
        <v>429</v>
      </c>
      <c r="C385" t="s">
        <v>2443</v>
      </c>
    </row>
    <row r="386" spans="1:3" x14ac:dyDescent="0.2">
      <c r="A386" s="1">
        <v>2208107</v>
      </c>
      <c r="B386" t="s">
        <v>430</v>
      </c>
      <c r="C386" t="s">
        <v>2443</v>
      </c>
    </row>
    <row r="387" spans="1:3" x14ac:dyDescent="0.2">
      <c r="A387" s="1">
        <v>2208108</v>
      </c>
      <c r="B387" t="s">
        <v>431</v>
      </c>
      <c r="C387" t="s">
        <v>2443</v>
      </c>
    </row>
    <row r="388" spans="1:3" x14ac:dyDescent="0.2">
      <c r="A388" s="1">
        <v>2208109</v>
      </c>
      <c r="B388" t="s">
        <v>432</v>
      </c>
      <c r="C388" t="s">
        <v>2443</v>
      </c>
    </row>
    <row r="389" spans="1:3" x14ac:dyDescent="0.2">
      <c r="A389" s="1">
        <v>2208110</v>
      </c>
      <c r="B389" t="s">
        <v>433</v>
      </c>
      <c r="C389" t="s">
        <v>2443</v>
      </c>
    </row>
    <row r="390" spans="1:3" x14ac:dyDescent="0.2">
      <c r="A390" s="1">
        <v>2208111</v>
      </c>
      <c r="B390" t="s">
        <v>434</v>
      </c>
      <c r="C390" t="s">
        <v>2443</v>
      </c>
    </row>
    <row r="391" spans="1:3" x14ac:dyDescent="0.2">
      <c r="A391" s="1">
        <v>2208112</v>
      </c>
      <c r="B391" t="s">
        <v>435</v>
      </c>
      <c r="C391" t="s">
        <v>2443</v>
      </c>
    </row>
    <row r="392" spans="1:3" x14ac:dyDescent="0.2">
      <c r="A392" s="1">
        <v>2208113</v>
      </c>
      <c r="B392" t="s">
        <v>436</v>
      </c>
      <c r="C392" t="s">
        <v>2443</v>
      </c>
    </row>
    <row r="393" spans="1:3" x14ac:dyDescent="0.2">
      <c r="A393" s="1">
        <v>2208114</v>
      </c>
      <c r="B393" t="s">
        <v>437</v>
      </c>
      <c r="C393" t="s">
        <v>2443</v>
      </c>
    </row>
    <row r="394" spans="1:3" x14ac:dyDescent="0.2">
      <c r="A394" s="1">
        <v>2208115</v>
      </c>
      <c r="B394" t="s">
        <v>438</v>
      </c>
      <c r="C394" t="s">
        <v>2443</v>
      </c>
    </row>
    <row r="395" spans="1:3" x14ac:dyDescent="0.2">
      <c r="A395" s="1">
        <v>2208116</v>
      </c>
      <c r="B395" t="s">
        <v>439</v>
      </c>
      <c r="C395" t="s">
        <v>2443</v>
      </c>
    </row>
    <row r="396" spans="1:3" x14ac:dyDescent="0.2">
      <c r="A396" s="1">
        <v>2208117</v>
      </c>
      <c r="B396" t="s">
        <v>440</v>
      </c>
      <c r="C396" t="s">
        <v>2443</v>
      </c>
    </row>
    <row r="397" spans="1:3" x14ac:dyDescent="0.2">
      <c r="A397" s="1">
        <v>2208118</v>
      </c>
      <c r="B397" t="s">
        <v>441</v>
      </c>
      <c r="C397" t="s">
        <v>2443</v>
      </c>
    </row>
    <row r="398" spans="1:3" x14ac:dyDescent="0.2">
      <c r="A398" s="1">
        <v>2208119</v>
      </c>
      <c r="B398" t="s">
        <v>442</v>
      </c>
      <c r="C398" t="s">
        <v>2443</v>
      </c>
    </row>
    <row r="399" spans="1:3" x14ac:dyDescent="0.2">
      <c r="A399" s="1">
        <v>2208120</v>
      </c>
      <c r="B399" t="s">
        <v>443</v>
      </c>
      <c r="C399" t="s">
        <v>2443</v>
      </c>
    </row>
    <row r="400" spans="1:3" x14ac:dyDescent="0.2">
      <c r="A400" s="1">
        <v>2208121</v>
      </c>
      <c r="B400" t="s">
        <v>444</v>
      </c>
      <c r="C400" t="s">
        <v>2443</v>
      </c>
    </row>
    <row r="401" spans="1:3" x14ac:dyDescent="0.2">
      <c r="A401" s="1">
        <v>2208122</v>
      </c>
      <c r="B401" t="s">
        <v>445</v>
      </c>
      <c r="C401" t="s">
        <v>2443</v>
      </c>
    </row>
    <row r="402" spans="1:3" x14ac:dyDescent="0.2">
      <c r="A402" s="1">
        <v>2208123</v>
      </c>
      <c r="B402" t="s">
        <v>446</v>
      </c>
      <c r="C402" t="s">
        <v>2443</v>
      </c>
    </row>
    <row r="403" spans="1:3" x14ac:dyDescent="0.2">
      <c r="A403" s="1">
        <v>2208124</v>
      </c>
      <c r="B403" t="s">
        <v>447</v>
      </c>
      <c r="C403" t="s">
        <v>2443</v>
      </c>
    </row>
    <row r="404" spans="1:3" x14ac:dyDescent="0.2">
      <c r="A404" s="1">
        <v>2208125</v>
      </c>
      <c r="B404" t="s">
        <v>448</v>
      </c>
      <c r="C404" t="s">
        <v>2443</v>
      </c>
    </row>
    <row r="405" spans="1:3" x14ac:dyDescent="0.2">
      <c r="A405" s="1">
        <v>2208126</v>
      </c>
      <c r="B405" t="s">
        <v>449</v>
      </c>
      <c r="C405" t="s">
        <v>2443</v>
      </c>
    </row>
    <row r="406" spans="1:3" x14ac:dyDescent="0.2">
      <c r="A406" s="1">
        <v>2208127</v>
      </c>
      <c r="B406" t="s">
        <v>450</v>
      </c>
      <c r="C406" t="s">
        <v>2443</v>
      </c>
    </row>
    <row r="407" spans="1:3" x14ac:dyDescent="0.2">
      <c r="A407" s="1">
        <v>2208128</v>
      </c>
      <c r="B407" t="s">
        <v>451</v>
      </c>
      <c r="C407" t="s">
        <v>2443</v>
      </c>
    </row>
    <row r="408" spans="1:3" x14ac:dyDescent="0.2">
      <c r="A408" s="1">
        <v>2208129</v>
      </c>
      <c r="B408" t="s">
        <v>452</v>
      </c>
      <c r="C408" t="s">
        <v>2443</v>
      </c>
    </row>
    <row r="409" spans="1:3" x14ac:dyDescent="0.2">
      <c r="A409" s="1">
        <v>2208130</v>
      </c>
      <c r="B409" t="s">
        <v>453</v>
      </c>
      <c r="C409" t="s">
        <v>2443</v>
      </c>
    </row>
    <row r="410" spans="1:3" x14ac:dyDescent="0.2">
      <c r="A410" s="1">
        <v>2208131</v>
      </c>
      <c r="B410" t="s">
        <v>454</v>
      </c>
      <c r="C410" t="s">
        <v>2443</v>
      </c>
    </row>
    <row r="411" spans="1:3" x14ac:dyDescent="0.2">
      <c r="A411" s="1">
        <v>2208132</v>
      </c>
      <c r="B411" t="s">
        <v>455</v>
      </c>
      <c r="C411" t="s">
        <v>2443</v>
      </c>
    </row>
    <row r="412" spans="1:3" x14ac:dyDescent="0.2">
      <c r="A412" s="1">
        <v>2208133</v>
      </c>
      <c r="B412" t="s">
        <v>456</v>
      </c>
      <c r="C412" t="s">
        <v>2443</v>
      </c>
    </row>
    <row r="413" spans="1:3" x14ac:dyDescent="0.2">
      <c r="A413" s="1">
        <v>2208134</v>
      </c>
      <c r="B413" t="s">
        <v>457</v>
      </c>
      <c r="C413" t="s">
        <v>2443</v>
      </c>
    </row>
    <row r="414" spans="1:3" x14ac:dyDescent="0.2">
      <c r="A414" s="1">
        <v>2208135</v>
      </c>
      <c r="B414" t="s">
        <v>458</v>
      </c>
      <c r="C414" t="s">
        <v>2443</v>
      </c>
    </row>
    <row r="415" spans="1:3" x14ac:dyDescent="0.2">
      <c r="A415" s="1">
        <v>2208136</v>
      </c>
      <c r="B415" t="s">
        <v>459</v>
      </c>
      <c r="C415" t="s">
        <v>2443</v>
      </c>
    </row>
    <row r="416" spans="1:3" x14ac:dyDescent="0.2">
      <c r="A416" s="1">
        <v>2208137</v>
      </c>
      <c r="B416" t="s">
        <v>460</v>
      </c>
      <c r="C416" t="s">
        <v>2443</v>
      </c>
    </row>
    <row r="417" spans="1:3" x14ac:dyDescent="0.2">
      <c r="A417" s="1">
        <v>2208138</v>
      </c>
      <c r="B417" t="s">
        <v>461</v>
      </c>
      <c r="C417" t="s">
        <v>2443</v>
      </c>
    </row>
    <row r="418" spans="1:3" x14ac:dyDescent="0.2">
      <c r="A418" s="1">
        <v>2208139</v>
      </c>
      <c r="B418" t="s">
        <v>462</v>
      </c>
      <c r="C418" t="s">
        <v>2443</v>
      </c>
    </row>
    <row r="419" spans="1:3" x14ac:dyDescent="0.2">
      <c r="A419" s="1">
        <v>2208140</v>
      </c>
      <c r="B419" t="s">
        <v>463</v>
      </c>
      <c r="C419" t="s">
        <v>2443</v>
      </c>
    </row>
    <row r="420" spans="1:3" x14ac:dyDescent="0.2">
      <c r="A420" s="1">
        <v>2208141</v>
      </c>
      <c r="B420" t="s">
        <v>464</v>
      </c>
      <c r="C420" t="s">
        <v>2443</v>
      </c>
    </row>
    <row r="421" spans="1:3" x14ac:dyDescent="0.2">
      <c r="A421" s="1">
        <v>2208142</v>
      </c>
      <c r="B421" t="s">
        <v>465</v>
      </c>
      <c r="C421" t="s">
        <v>2443</v>
      </c>
    </row>
    <row r="422" spans="1:3" x14ac:dyDescent="0.2">
      <c r="A422" s="1">
        <v>2208143</v>
      </c>
      <c r="B422" t="s">
        <v>466</v>
      </c>
      <c r="C422" t="s">
        <v>2443</v>
      </c>
    </row>
    <row r="423" spans="1:3" x14ac:dyDescent="0.2">
      <c r="A423" s="1">
        <v>2208144</v>
      </c>
      <c r="B423" t="s">
        <v>467</v>
      </c>
      <c r="C423" t="s">
        <v>2443</v>
      </c>
    </row>
    <row r="424" spans="1:3" x14ac:dyDescent="0.2">
      <c r="A424" s="1">
        <v>2208145</v>
      </c>
      <c r="B424" t="s">
        <v>468</v>
      </c>
      <c r="C424" t="s">
        <v>2443</v>
      </c>
    </row>
    <row r="425" spans="1:3" x14ac:dyDescent="0.2">
      <c r="A425" s="1">
        <v>2208146</v>
      </c>
      <c r="B425" t="s">
        <v>469</v>
      </c>
      <c r="C425" t="s">
        <v>2443</v>
      </c>
    </row>
    <row r="426" spans="1:3" x14ac:dyDescent="0.2">
      <c r="A426" s="1">
        <v>2208147</v>
      </c>
      <c r="B426" t="s">
        <v>470</v>
      </c>
      <c r="C426" t="s">
        <v>2443</v>
      </c>
    </row>
    <row r="427" spans="1:3" x14ac:dyDescent="0.2">
      <c r="A427" s="1">
        <v>2208148</v>
      </c>
      <c r="B427" t="s">
        <v>471</v>
      </c>
      <c r="C427" t="s">
        <v>2443</v>
      </c>
    </row>
    <row r="428" spans="1:3" x14ac:dyDescent="0.2">
      <c r="A428" s="1">
        <v>2208149</v>
      </c>
      <c r="B428" t="s">
        <v>472</v>
      </c>
      <c r="C428" t="s">
        <v>2443</v>
      </c>
    </row>
    <row r="429" spans="1:3" x14ac:dyDescent="0.2">
      <c r="A429" s="1">
        <v>2208150</v>
      </c>
      <c r="B429" t="s">
        <v>473</v>
      </c>
      <c r="C429" t="s">
        <v>2443</v>
      </c>
    </row>
    <row r="430" spans="1:3" x14ac:dyDescent="0.2">
      <c r="A430" s="1">
        <v>2208151</v>
      </c>
      <c r="B430" t="s">
        <v>474</v>
      </c>
      <c r="C430" t="s">
        <v>2443</v>
      </c>
    </row>
    <row r="431" spans="1:3" x14ac:dyDescent="0.2">
      <c r="A431" s="1">
        <v>2208152</v>
      </c>
      <c r="B431" t="s">
        <v>475</v>
      </c>
      <c r="C431" t="s">
        <v>2443</v>
      </c>
    </row>
    <row r="432" spans="1:3" x14ac:dyDescent="0.2">
      <c r="A432" s="1">
        <v>2208153</v>
      </c>
      <c r="B432" t="s">
        <v>476</v>
      </c>
      <c r="C432" t="s">
        <v>2443</v>
      </c>
    </row>
    <row r="433" spans="1:3" x14ac:dyDescent="0.2">
      <c r="A433" s="1">
        <v>2208154</v>
      </c>
      <c r="B433" t="s">
        <v>477</v>
      </c>
      <c r="C433" t="s">
        <v>2443</v>
      </c>
    </row>
    <row r="434" spans="1:3" x14ac:dyDescent="0.2">
      <c r="A434" s="1">
        <v>2208155</v>
      </c>
      <c r="B434" t="s">
        <v>478</v>
      </c>
      <c r="C434" t="s">
        <v>2443</v>
      </c>
    </row>
    <row r="435" spans="1:3" x14ac:dyDescent="0.2">
      <c r="A435" s="1">
        <v>2208156</v>
      </c>
      <c r="B435" t="s">
        <v>479</v>
      </c>
      <c r="C435" t="s">
        <v>2443</v>
      </c>
    </row>
    <row r="436" spans="1:3" x14ac:dyDescent="0.2">
      <c r="A436" s="1">
        <v>2208157</v>
      </c>
      <c r="B436" t="s">
        <v>480</v>
      </c>
      <c r="C436" t="s">
        <v>2443</v>
      </c>
    </row>
    <row r="437" spans="1:3" x14ac:dyDescent="0.2">
      <c r="A437" s="1">
        <v>2208158</v>
      </c>
      <c r="B437" t="s">
        <v>481</v>
      </c>
      <c r="C437" t="s">
        <v>2443</v>
      </c>
    </row>
    <row r="438" spans="1:3" x14ac:dyDescent="0.2">
      <c r="A438" s="1">
        <v>2208159</v>
      </c>
      <c r="B438" t="s">
        <v>482</v>
      </c>
      <c r="C438" t="s">
        <v>2443</v>
      </c>
    </row>
    <row r="439" spans="1:3" x14ac:dyDescent="0.2">
      <c r="A439" s="1">
        <v>2208160</v>
      </c>
      <c r="B439" t="s">
        <v>483</v>
      </c>
      <c r="C439" t="s">
        <v>2443</v>
      </c>
    </row>
    <row r="440" spans="1:3" x14ac:dyDescent="0.2">
      <c r="A440" s="1">
        <v>2208161</v>
      </c>
      <c r="B440" t="s">
        <v>484</v>
      </c>
      <c r="C440" t="s">
        <v>2443</v>
      </c>
    </row>
    <row r="441" spans="1:3" x14ac:dyDescent="0.2">
      <c r="A441" s="1">
        <v>2208162</v>
      </c>
      <c r="B441" t="s">
        <v>485</v>
      </c>
      <c r="C441" t="s">
        <v>2443</v>
      </c>
    </row>
    <row r="442" spans="1:3" x14ac:dyDescent="0.2">
      <c r="A442" s="1">
        <v>2208163</v>
      </c>
      <c r="B442" t="s">
        <v>486</v>
      </c>
      <c r="C442" t="s">
        <v>2443</v>
      </c>
    </row>
    <row r="443" spans="1:3" x14ac:dyDescent="0.2">
      <c r="A443" s="1">
        <v>2208164</v>
      </c>
      <c r="B443" t="s">
        <v>487</v>
      </c>
      <c r="C443" t="s">
        <v>2443</v>
      </c>
    </row>
    <row r="444" spans="1:3" x14ac:dyDescent="0.2">
      <c r="A444" s="1">
        <v>2208165</v>
      </c>
      <c r="B444" t="s">
        <v>488</v>
      </c>
      <c r="C444" t="s">
        <v>2443</v>
      </c>
    </row>
    <row r="445" spans="1:3" x14ac:dyDescent="0.2">
      <c r="A445" s="1">
        <v>2208166</v>
      </c>
      <c r="B445" t="s">
        <v>489</v>
      </c>
      <c r="C445" t="s">
        <v>2443</v>
      </c>
    </row>
    <row r="446" spans="1:3" x14ac:dyDescent="0.2">
      <c r="A446" s="1">
        <v>2208167</v>
      </c>
      <c r="B446" t="s">
        <v>490</v>
      </c>
      <c r="C446" t="s">
        <v>2443</v>
      </c>
    </row>
    <row r="447" spans="1:3" x14ac:dyDescent="0.2">
      <c r="A447" s="1">
        <v>2208168</v>
      </c>
      <c r="B447" t="s">
        <v>491</v>
      </c>
      <c r="C447" t="s">
        <v>2443</v>
      </c>
    </row>
    <row r="448" spans="1:3" x14ac:dyDescent="0.2">
      <c r="A448" s="1">
        <v>2208169</v>
      </c>
      <c r="B448" t="s">
        <v>492</v>
      </c>
      <c r="C448" t="s">
        <v>2443</v>
      </c>
    </row>
    <row r="449" spans="1:3" x14ac:dyDescent="0.2">
      <c r="A449" s="1">
        <v>2208170</v>
      </c>
      <c r="B449" t="s">
        <v>493</v>
      </c>
      <c r="C449" t="s">
        <v>2443</v>
      </c>
    </row>
    <row r="450" spans="1:3" x14ac:dyDescent="0.2">
      <c r="A450" s="1">
        <v>2208190</v>
      </c>
      <c r="B450" t="s">
        <v>494</v>
      </c>
      <c r="C450" t="s">
        <v>2443</v>
      </c>
    </row>
    <row r="451" spans="1:3" x14ac:dyDescent="0.2">
      <c r="A451" s="1">
        <v>2210000</v>
      </c>
      <c r="B451" t="s">
        <v>495</v>
      </c>
      <c r="C451" t="s">
        <v>2443</v>
      </c>
    </row>
    <row r="452" spans="1:3" x14ac:dyDescent="0.2">
      <c r="A452" s="1">
        <v>2210001</v>
      </c>
      <c r="B452" t="s">
        <v>496</v>
      </c>
      <c r="C452" t="s">
        <v>2443</v>
      </c>
    </row>
    <row r="453" spans="1:3" x14ac:dyDescent="0.2">
      <c r="A453" s="1">
        <v>2210002</v>
      </c>
      <c r="B453" t="s">
        <v>497</v>
      </c>
      <c r="C453" t="s">
        <v>2443</v>
      </c>
    </row>
    <row r="454" spans="1:3" x14ac:dyDescent="0.2">
      <c r="A454" s="1">
        <v>2210003</v>
      </c>
      <c r="B454" t="s">
        <v>498</v>
      </c>
      <c r="C454" t="s">
        <v>2443</v>
      </c>
    </row>
    <row r="455" spans="1:3" x14ac:dyDescent="0.2">
      <c r="A455" s="1">
        <v>2210004</v>
      </c>
      <c r="B455" t="s">
        <v>499</v>
      </c>
      <c r="C455" t="s">
        <v>2443</v>
      </c>
    </row>
    <row r="456" spans="1:3" x14ac:dyDescent="0.2">
      <c r="A456" s="1">
        <v>2210005</v>
      </c>
      <c r="B456" t="s">
        <v>500</v>
      </c>
      <c r="C456" t="s">
        <v>2443</v>
      </c>
    </row>
    <row r="457" spans="1:3" x14ac:dyDescent="0.2">
      <c r="A457" s="1">
        <v>2210011</v>
      </c>
      <c r="B457" t="s">
        <v>501</v>
      </c>
      <c r="C457" t="s">
        <v>2443</v>
      </c>
    </row>
    <row r="458" spans="1:3" x14ac:dyDescent="0.2">
      <c r="A458" s="1">
        <v>2210012</v>
      </c>
      <c r="B458" t="s">
        <v>502</v>
      </c>
      <c r="C458" t="s">
        <v>2443</v>
      </c>
    </row>
    <row r="459" spans="1:3" x14ac:dyDescent="0.2">
      <c r="A459" s="1">
        <v>2210013</v>
      </c>
      <c r="B459" t="s">
        <v>503</v>
      </c>
      <c r="C459" t="s">
        <v>2443</v>
      </c>
    </row>
    <row r="460" spans="1:3" x14ac:dyDescent="0.2">
      <c r="A460" s="1">
        <v>2210014</v>
      </c>
      <c r="B460" t="s">
        <v>504</v>
      </c>
      <c r="C460" t="s">
        <v>2443</v>
      </c>
    </row>
    <row r="461" spans="1:3" x14ac:dyDescent="0.2">
      <c r="A461" s="1">
        <v>2210015</v>
      </c>
      <c r="B461" t="s">
        <v>505</v>
      </c>
      <c r="C461" t="s">
        <v>2443</v>
      </c>
    </row>
    <row r="462" spans="1:3" x14ac:dyDescent="0.2">
      <c r="A462" s="1">
        <v>2210021</v>
      </c>
      <c r="B462" t="s">
        <v>506</v>
      </c>
      <c r="C462" t="s">
        <v>2443</v>
      </c>
    </row>
    <row r="463" spans="1:3" x14ac:dyDescent="0.2">
      <c r="A463" s="1">
        <v>2210022</v>
      </c>
      <c r="B463" t="s">
        <v>507</v>
      </c>
      <c r="C463" t="s">
        <v>2443</v>
      </c>
    </row>
    <row r="464" spans="1:3" x14ac:dyDescent="0.2">
      <c r="A464" s="1">
        <v>2210023</v>
      </c>
      <c r="B464" t="s">
        <v>508</v>
      </c>
      <c r="C464" t="s">
        <v>2443</v>
      </c>
    </row>
    <row r="465" spans="1:3" x14ac:dyDescent="0.2">
      <c r="A465" s="1">
        <v>2210024</v>
      </c>
      <c r="B465" t="s">
        <v>509</v>
      </c>
      <c r="C465" t="s">
        <v>2443</v>
      </c>
    </row>
    <row r="466" spans="1:3" x14ac:dyDescent="0.2">
      <c r="A466" s="1">
        <v>2210031</v>
      </c>
      <c r="B466" t="s">
        <v>510</v>
      </c>
      <c r="C466" t="s">
        <v>2443</v>
      </c>
    </row>
    <row r="467" spans="1:3" x14ac:dyDescent="0.2">
      <c r="A467" s="1">
        <v>2210032</v>
      </c>
      <c r="B467" t="s">
        <v>511</v>
      </c>
      <c r="C467" t="s">
        <v>2443</v>
      </c>
    </row>
    <row r="468" spans="1:3" x14ac:dyDescent="0.2">
      <c r="A468" s="1">
        <v>2210033</v>
      </c>
      <c r="B468" t="s">
        <v>512</v>
      </c>
      <c r="C468" t="s">
        <v>2443</v>
      </c>
    </row>
    <row r="469" spans="1:3" x14ac:dyDescent="0.2">
      <c r="A469" s="1">
        <v>2210034</v>
      </c>
      <c r="B469" t="s">
        <v>513</v>
      </c>
      <c r="C469" t="s">
        <v>2443</v>
      </c>
    </row>
    <row r="470" spans="1:3" x14ac:dyDescent="0.2">
      <c r="A470" s="1">
        <v>2210035</v>
      </c>
      <c r="B470" t="s">
        <v>514</v>
      </c>
      <c r="C470" t="s">
        <v>2443</v>
      </c>
    </row>
    <row r="471" spans="1:3" x14ac:dyDescent="0.2">
      <c r="A471" s="1">
        <v>2210036</v>
      </c>
      <c r="B471" t="s">
        <v>515</v>
      </c>
      <c r="C471" t="s">
        <v>2443</v>
      </c>
    </row>
    <row r="472" spans="1:3" x14ac:dyDescent="0.2">
      <c r="A472" s="1">
        <v>2210041</v>
      </c>
      <c r="B472" t="s">
        <v>516</v>
      </c>
      <c r="C472" t="s">
        <v>2443</v>
      </c>
    </row>
    <row r="473" spans="1:3" x14ac:dyDescent="0.2">
      <c r="A473" s="1">
        <v>2210042</v>
      </c>
      <c r="B473" t="s">
        <v>517</v>
      </c>
      <c r="C473" t="s">
        <v>2443</v>
      </c>
    </row>
    <row r="474" spans="1:3" x14ac:dyDescent="0.2">
      <c r="A474" s="1">
        <v>2210043</v>
      </c>
      <c r="B474" t="s">
        <v>518</v>
      </c>
      <c r="C474" t="s">
        <v>2443</v>
      </c>
    </row>
    <row r="475" spans="1:3" x14ac:dyDescent="0.2">
      <c r="A475" s="1">
        <v>2210044</v>
      </c>
      <c r="B475" t="s">
        <v>519</v>
      </c>
      <c r="C475" t="s">
        <v>2443</v>
      </c>
    </row>
    <row r="476" spans="1:3" x14ac:dyDescent="0.2">
      <c r="A476" s="1">
        <v>2210045</v>
      </c>
      <c r="B476" t="s">
        <v>520</v>
      </c>
      <c r="C476" t="s">
        <v>2443</v>
      </c>
    </row>
    <row r="477" spans="1:3" x14ac:dyDescent="0.2">
      <c r="A477" s="1">
        <v>2210046</v>
      </c>
      <c r="B477" t="s">
        <v>521</v>
      </c>
      <c r="C477" t="s">
        <v>2443</v>
      </c>
    </row>
    <row r="478" spans="1:3" x14ac:dyDescent="0.2">
      <c r="A478" s="1">
        <v>2210051</v>
      </c>
      <c r="B478" t="s">
        <v>522</v>
      </c>
      <c r="C478" t="s">
        <v>2443</v>
      </c>
    </row>
    <row r="479" spans="1:3" x14ac:dyDescent="0.2">
      <c r="A479" s="1">
        <v>2210052</v>
      </c>
      <c r="B479" t="s">
        <v>523</v>
      </c>
      <c r="C479" t="s">
        <v>2443</v>
      </c>
    </row>
    <row r="480" spans="1:3" x14ac:dyDescent="0.2">
      <c r="A480" s="1">
        <v>2210053</v>
      </c>
      <c r="B480" t="s">
        <v>524</v>
      </c>
      <c r="C480" t="s">
        <v>2443</v>
      </c>
    </row>
    <row r="481" spans="1:3" x14ac:dyDescent="0.2">
      <c r="A481" s="1">
        <v>2210054</v>
      </c>
      <c r="B481" t="s">
        <v>525</v>
      </c>
      <c r="C481" t="s">
        <v>2443</v>
      </c>
    </row>
    <row r="482" spans="1:3" x14ac:dyDescent="0.2">
      <c r="A482" s="1">
        <v>2210055</v>
      </c>
      <c r="B482" t="s">
        <v>526</v>
      </c>
      <c r="C482" t="s">
        <v>2443</v>
      </c>
    </row>
    <row r="483" spans="1:3" x14ac:dyDescent="0.2">
      <c r="A483" s="1">
        <v>2210056</v>
      </c>
      <c r="B483" t="s">
        <v>527</v>
      </c>
      <c r="C483" t="s">
        <v>2443</v>
      </c>
    </row>
    <row r="484" spans="1:3" x14ac:dyDescent="0.2">
      <c r="A484" s="1">
        <v>2210057</v>
      </c>
      <c r="B484" t="s">
        <v>528</v>
      </c>
      <c r="C484" t="s">
        <v>2443</v>
      </c>
    </row>
    <row r="485" spans="1:3" x14ac:dyDescent="0.2">
      <c r="A485" s="1">
        <v>2210061</v>
      </c>
      <c r="B485" t="s">
        <v>529</v>
      </c>
      <c r="C485" t="s">
        <v>2443</v>
      </c>
    </row>
    <row r="486" spans="1:3" x14ac:dyDescent="0.2">
      <c r="A486" s="1">
        <v>2210062</v>
      </c>
      <c r="B486" t="s">
        <v>530</v>
      </c>
      <c r="C486" t="s">
        <v>2443</v>
      </c>
    </row>
    <row r="487" spans="1:3" x14ac:dyDescent="0.2">
      <c r="A487" s="1">
        <v>2210063</v>
      </c>
      <c r="B487" t="s">
        <v>531</v>
      </c>
      <c r="C487" t="s">
        <v>2443</v>
      </c>
    </row>
    <row r="488" spans="1:3" x14ac:dyDescent="0.2">
      <c r="A488" s="1">
        <v>2210064</v>
      </c>
      <c r="B488" t="s">
        <v>532</v>
      </c>
      <c r="C488" t="s">
        <v>2443</v>
      </c>
    </row>
    <row r="489" spans="1:3" x14ac:dyDescent="0.2">
      <c r="A489" s="1">
        <v>2210065</v>
      </c>
      <c r="B489" t="s">
        <v>533</v>
      </c>
      <c r="C489" t="s">
        <v>2443</v>
      </c>
    </row>
    <row r="490" spans="1:3" x14ac:dyDescent="0.2">
      <c r="A490" s="1">
        <v>2210071</v>
      </c>
      <c r="B490" t="s">
        <v>534</v>
      </c>
      <c r="C490" t="s">
        <v>2443</v>
      </c>
    </row>
    <row r="491" spans="1:3" x14ac:dyDescent="0.2">
      <c r="A491" s="1">
        <v>2210072</v>
      </c>
      <c r="B491" t="s">
        <v>535</v>
      </c>
      <c r="C491" t="s">
        <v>2443</v>
      </c>
    </row>
    <row r="492" spans="1:3" x14ac:dyDescent="0.2">
      <c r="A492" s="1">
        <v>2210073</v>
      </c>
      <c r="B492" t="s">
        <v>536</v>
      </c>
      <c r="C492" t="s">
        <v>2443</v>
      </c>
    </row>
    <row r="493" spans="1:3" x14ac:dyDescent="0.2">
      <c r="A493" s="1">
        <v>2210074</v>
      </c>
      <c r="B493" t="s">
        <v>537</v>
      </c>
      <c r="C493" t="s">
        <v>2443</v>
      </c>
    </row>
    <row r="494" spans="1:3" x14ac:dyDescent="0.2">
      <c r="A494" s="1">
        <v>2210075</v>
      </c>
      <c r="B494" t="s">
        <v>538</v>
      </c>
      <c r="C494" t="s">
        <v>2443</v>
      </c>
    </row>
    <row r="495" spans="1:3" x14ac:dyDescent="0.2">
      <c r="A495" s="1">
        <v>2210076</v>
      </c>
      <c r="B495" t="s">
        <v>539</v>
      </c>
      <c r="C495" t="s">
        <v>2443</v>
      </c>
    </row>
    <row r="496" spans="1:3" x14ac:dyDescent="0.2">
      <c r="A496" s="1">
        <v>2210077</v>
      </c>
      <c r="B496" t="s">
        <v>540</v>
      </c>
      <c r="C496" t="s">
        <v>2443</v>
      </c>
    </row>
    <row r="497" spans="1:3" x14ac:dyDescent="0.2">
      <c r="A497" s="1">
        <v>2210801</v>
      </c>
      <c r="B497" t="s">
        <v>541</v>
      </c>
      <c r="C497" t="s">
        <v>2443</v>
      </c>
    </row>
    <row r="498" spans="1:3" x14ac:dyDescent="0.2">
      <c r="A498" s="1">
        <v>2210802</v>
      </c>
      <c r="B498" t="s">
        <v>542</v>
      </c>
      <c r="C498" t="s">
        <v>2443</v>
      </c>
    </row>
    <row r="499" spans="1:3" x14ac:dyDescent="0.2">
      <c r="A499" s="1">
        <v>2210803</v>
      </c>
      <c r="B499" t="s">
        <v>543</v>
      </c>
      <c r="C499" t="s">
        <v>2443</v>
      </c>
    </row>
    <row r="500" spans="1:3" x14ac:dyDescent="0.2">
      <c r="A500" s="1">
        <v>2210804</v>
      </c>
      <c r="B500" t="s">
        <v>544</v>
      </c>
      <c r="C500" t="s">
        <v>2443</v>
      </c>
    </row>
    <row r="501" spans="1:3" x14ac:dyDescent="0.2">
      <c r="A501" s="1">
        <v>2210811</v>
      </c>
      <c r="B501" t="s">
        <v>545</v>
      </c>
      <c r="C501" t="s">
        <v>2443</v>
      </c>
    </row>
    <row r="502" spans="1:3" x14ac:dyDescent="0.2">
      <c r="A502" s="1">
        <v>2210812</v>
      </c>
      <c r="B502" t="s">
        <v>546</v>
      </c>
      <c r="C502" t="s">
        <v>2443</v>
      </c>
    </row>
    <row r="503" spans="1:3" x14ac:dyDescent="0.2">
      <c r="A503" s="1">
        <v>2210813</v>
      </c>
      <c r="B503" t="s">
        <v>547</v>
      </c>
      <c r="C503" t="s">
        <v>2443</v>
      </c>
    </row>
    <row r="504" spans="1:3" x14ac:dyDescent="0.2">
      <c r="A504" s="1">
        <v>2210814</v>
      </c>
      <c r="B504" t="s">
        <v>548</v>
      </c>
      <c r="C504" t="s">
        <v>2443</v>
      </c>
    </row>
    <row r="505" spans="1:3" x14ac:dyDescent="0.2">
      <c r="A505" s="1">
        <v>2210821</v>
      </c>
      <c r="B505" t="s">
        <v>549</v>
      </c>
      <c r="C505" t="s">
        <v>2443</v>
      </c>
    </row>
    <row r="506" spans="1:3" x14ac:dyDescent="0.2">
      <c r="A506" s="1">
        <v>2210822</v>
      </c>
      <c r="B506" t="s">
        <v>550</v>
      </c>
      <c r="C506" t="s">
        <v>2443</v>
      </c>
    </row>
    <row r="507" spans="1:3" x14ac:dyDescent="0.2">
      <c r="A507" s="1">
        <v>2210823</v>
      </c>
      <c r="B507" t="s">
        <v>551</v>
      </c>
      <c r="C507" t="s">
        <v>2443</v>
      </c>
    </row>
    <row r="508" spans="1:3" x14ac:dyDescent="0.2">
      <c r="A508" s="1">
        <v>2210824</v>
      </c>
      <c r="B508" t="s">
        <v>552</v>
      </c>
      <c r="C508" t="s">
        <v>2443</v>
      </c>
    </row>
    <row r="509" spans="1:3" x14ac:dyDescent="0.2">
      <c r="A509" s="1">
        <v>2210825</v>
      </c>
      <c r="B509" t="s">
        <v>553</v>
      </c>
      <c r="C509" t="s">
        <v>2443</v>
      </c>
    </row>
    <row r="510" spans="1:3" x14ac:dyDescent="0.2">
      <c r="A510" s="1">
        <v>2210831</v>
      </c>
      <c r="B510" t="s">
        <v>554</v>
      </c>
      <c r="C510" t="s">
        <v>2443</v>
      </c>
    </row>
    <row r="511" spans="1:3" x14ac:dyDescent="0.2">
      <c r="A511" s="1">
        <v>2210832</v>
      </c>
      <c r="B511" t="s">
        <v>555</v>
      </c>
      <c r="C511" t="s">
        <v>2443</v>
      </c>
    </row>
    <row r="512" spans="1:3" x14ac:dyDescent="0.2">
      <c r="A512" s="1">
        <v>2210833</v>
      </c>
      <c r="B512" t="s">
        <v>556</v>
      </c>
      <c r="C512" t="s">
        <v>2443</v>
      </c>
    </row>
    <row r="513" spans="1:3" x14ac:dyDescent="0.2">
      <c r="A513" s="1">
        <v>2210834</v>
      </c>
      <c r="B513" t="s">
        <v>557</v>
      </c>
      <c r="C513" t="s">
        <v>2443</v>
      </c>
    </row>
    <row r="514" spans="1:3" x14ac:dyDescent="0.2">
      <c r="A514" s="1">
        <v>2210835</v>
      </c>
      <c r="B514" t="s">
        <v>558</v>
      </c>
      <c r="C514" t="s">
        <v>2443</v>
      </c>
    </row>
    <row r="515" spans="1:3" x14ac:dyDescent="0.2">
      <c r="A515" s="1">
        <v>2210841</v>
      </c>
      <c r="B515" t="s">
        <v>559</v>
      </c>
      <c r="C515" t="s">
        <v>2443</v>
      </c>
    </row>
    <row r="516" spans="1:3" x14ac:dyDescent="0.2">
      <c r="A516" s="1">
        <v>2210842</v>
      </c>
      <c r="B516" t="s">
        <v>560</v>
      </c>
      <c r="C516" t="s">
        <v>2443</v>
      </c>
    </row>
    <row r="517" spans="1:3" x14ac:dyDescent="0.2">
      <c r="A517" s="1">
        <v>2210843</v>
      </c>
      <c r="B517" t="s">
        <v>561</v>
      </c>
      <c r="C517" t="s">
        <v>2443</v>
      </c>
    </row>
    <row r="518" spans="1:3" x14ac:dyDescent="0.2">
      <c r="A518" s="1">
        <v>2210844</v>
      </c>
      <c r="B518" t="s">
        <v>562</v>
      </c>
      <c r="C518" t="s">
        <v>2443</v>
      </c>
    </row>
    <row r="519" spans="1:3" x14ac:dyDescent="0.2">
      <c r="A519" s="1">
        <v>2210851</v>
      </c>
      <c r="B519" t="s">
        <v>563</v>
      </c>
      <c r="C519" t="s">
        <v>2443</v>
      </c>
    </row>
    <row r="520" spans="1:3" x14ac:dyDescent="0.2">
      <c r="A520" s="1">
        <v>2210852</v>
      </c>
      <c r="B520" t="s">
        <v>564</v>
      </c>
      <c r="C520" t="s">
        <v>2443</v>
      </c>
    </row>
    <row r="521" spans="1:3" x14ac:dyDescent="0.2">
      <c r="A521" s="1">
        <v>2210853</v>
      </c>
      <c r="B521" t="s">
        <v>565</v>
      </c>
      <c r="C521" t="s">
        <v>2443</v>
      </c>
    </row>
    <row r="522" spans="1:3" x14ac:dyDescent="0.2">
      <c r="A522" s="1">
        <v>2210854</v>
      </c>
      <c r="B522" t="s">
        <v>566</v>
      </c>
      <c r="C522" t="s">
        <v>2443</v>
      </c>
    </row>
    <row r="523" spans="1:3" x14ac:dyDescent="0.2">
      <c r="A523" s="1">
        <v>2210855</v>
      </c>
      <c r="B523" t="s">
        <v>567</v>
      </c>
      <c r="C523" t="s">
        <v>2443</v>
      </c>
    </row>
    <row r="524" spans="1:3" x14ac:dyDescent="0.2">
      <c r="A524" s="1">
        <v>2210856</v>
      </c>
      <c r="B524" t="s">
        <v>568</v>
      </c>
      <c r="C524" t="s">
        <v>2443</v>
      </c>
    </row>
    <row r="525" spans="1:3" x14ac:dyDescent="0.2">
      <c r="A525" s="1">
        <v>2210862</v>
      </c>
      <c r="B525" t="s">
        <v>569</v>
      </c>
      <c r="C525" t="s">
        <v>2443</v>
      </c>
    </row>
    <row r="526" spans="1:3" x14ac:dyDescent="0.2">
      <c r="A526" s="1">
        <v>2210863</v>
      </c>
      <c r="B526" t="s">
        <v>570</v>
      </c>
      <c r="C526" t="s">
        <v>2443</v>
      </c>
    </row>
    <row r="527" spans="1:3" x14ac:dyDescent="0.2">
      <c r="A527" s="1">
        <v>2210864</v>
      </c>
      <c r="B527" t="s">
        <v>571</v>
      </c>
      <c r="C527" t="s">
        <v>2443</v>
      </c>
    </row>
    <row r="528" spans="1:3" x14ac:dyDescent="0.2">
      <c r="A528" s="1">
        <v>2210865</v>
      </c>
      <c r="B528" t="s">
        <v>572</v>
      </c>
      <c r="C528" t="s">
        <v>2443</v>
      </c>
    </row>
    <row r="529" spans="1:3" x14ac:dyDescent="0.2">
      <c r="A529" s="1">
        <v>2210866</v>
      </c>
      <c r="B529" t="s">
        <v>573</v>
      </c>
      <c r="C529" t="s">
        <v>2443</v>
      </c>
    </row>
    <row r="530" spans="1:3" x14ac:dyDescent="0.2">
      <c r="A530" s="1">
        <v>2220000</v>
      </c>
      <c r="B530" t="s">
        <v>574</v>
      </c>
      <c r="C530" t="s">
        <v>2443</v>
      </c>
    </row>
    <row r="531" spans="1:3" x14ac:dyDescent="0.2">
      <c r="A531" s="1">
        <v>2220001</v>
      </c>
      <c r="B531" t="s">
        <v>575</v>
      </c>
      <c r="C531" t="s">
        <v>2443</v>
      </c>
    </row>
    <row r="532" spans="1:3" x14ac:dyDescent="0.2">
      <c r="A532" s="1">
        <v>2220002</v>
      </c>
      <c r="B532" t="s">
        <v>576</v>
      </c>
      <c r="C532" t="s">
        <v>2443</v>
      </c>
    </row>
    <row r="533" spans="1:3" x14ac:dyDescent="0.2">
      <c r="A533" s="1">
        <v>2220003</v>
      </c>
      <c r="B533" t="s">
        <v>577</v>
      </c>
      <c r="C533" t="s">
        <v>2443</v>
      </c>
    </row>
    <row r="534" spans="1:3" x14ac:dyDescent="0.2">
      <c r="A534" s="1">
        <v>2220004</v>
      </c>
      <c r="B534" t="s">
        <v>578</v>
      </c>
      <c r="C534" t="s">
        <v>2443</v>
      </c>
    </row>
    <row r="535" spans="1:3" x14ac:dyDescent="0.2">
      <c r="A535" s="1">
        <v>2220011</v>
      </c>
      <c r="B535" t="s">
        <v>579</v>
      </c>
      <c r="C535" t="s">
        <v>2443</v>
      </c>
    </row>
    <row r="536" spans="1:3" x14ac:dyDescent="0.2">
      <c r="A536" s="1">
        <v>2220012</v>
      </c>
      <c r="B536" t="s">
        <v>580</v>
      </c>
      <c r="C536" t="s">
        <v>2443</v>
      </c>
    </row>
    <row r="537" spans="1:3" x14ac:dyDescent="0.2">
      <c r="A537" s="1">
        <v>2220013</v>
      </c>
      <c r="B537" t="s">
        <v>581</v>
      </c>
      <c r="C537" t="s">
        <v>2443</v>
      </c>
    </row>
    <row r="538" spans="1:3" x14ac:dyDescent="0.2">
      <c r="A538" s="1">
        <v>2220021</v>
      </c>
      <c r="B538" t="s">
        <v>582</v>
      </c>
      <c r="C538" t="s">
        <v>2443</v>
      </c>
    </row>
    <row r="539" spans="1:3" x14ac:dyDescent="0.2">
      <c r="A539" s="1">
        <v>2220022</v>
      </c>
      <c r="B539" t="s">
        <v>583</v>
      </c>
      <c r="C539" t="s">
        <v>2443</v>
      </c>
    </row>
    <row r="540" spans="1:3" x14ac:dyDescent="0.2">
      <c r="A540" s="1">
        <v>2220023</v>
      </c>
      <c r="B540" t="s">
        <v>584</v>
      </c>
      <c r="C540" t="s">
        <v>2443</v>
      </c>
    </row>
    <row r="541" spans="1:3" x14ac:dyDescent="0.2">
      <c r="A541" s="1">
        <v>2220024</v>
      </c>
      <c r="B541" t="s">
        <v>585</v>
      </c>
      <c r="C541" t="s">
        <v>2443</v>
      </c>
    </row>
    <row r="542" spans="1:3" x14ac:dyDescent="0.2">
      <c r="A542" s="1">
        <v>2220025</v>
      </c>
      <c r="B542" t="s">
        <v>586</v>
      </c>
      <c r="C542" t="s">
        <v>2443</v>
      </c>
    </row>
    <row r="543" spans="1:3" x14ac:dyDescent="0.2">
      <c r="A543" s="1">
        <v>2220026</v>
      </c>
      <c r="B543" t="s">
        <v>587</v>
      </c>
      <c r="C543" t="s">
        <v>2443</v>
      </c>
    </row>
    <row r="544" spans="1:3" x14ac:dyDescent="0.2">
      <c r="A544" s="1">
        <v>2220032</v>
      </c>
      <c r="B544" t="s">
        <v>588</v>
      </c>
      <c r="C544" t="s">
        <v>2443</v>
      </c>
    </row>
    <row r="545" spans="1:3" x14ac:dyDescent="0.2">
      <c r="A545" s="1">
        <v>2220033</v>
      </c>
      <c r="B545" t="s">
        <v>589</v>
      </c>
      <c r="C545" t="s">
        <v>2443</v>
      </c>
    </row>
    <row r="546" spans="1:3" x14ac:dyDescent="0.2">
      <c r="A546" s="1">
        <v>2220034</v>
      </c>
      <c r="B546" t="s">
        <v>590</v>
      </c>
      <c r="C546" t="s">
        <v>2443</v>
      </c>
    </row>
    <row r="547" spans="1:3" x14ac:dyDescent="0.2">
      <c r="A547" s="1">
        <v>2220035</v>
      </c>
      <c r="B547" t="s">
        <v>591</v>
      </c>
      <c r="C547" t="s">
        <v>2443</v>
      </c>
    </row>
    <row r="548" spans="1:3" x14ac:dyDescent="0.2">
      <c r="A548" s="1">
        <v>2220036</v>
      </c>
      <c r="B548" t="s">
        <v>592</v>
      </c>
      <c r="C548" t="s">
        <v>2443</v>
      </c>
    </row>
    <row r="549" spans="1:3" x14ac:dyDescent="0.2">
      <c r="A549" s="1">
        <v>2220037</v>
      </c>
      <c r="B549" t="s">
        <v>593</v>
      </c>
      <c r="C549" t="s">
        <v>2443</v>
      </c>
    </row>
    <row r="550" spans="1:3" x14ac:dyDescent="0.2">
      <c r="A550" s="1">
        <v>2230051</v>
      </c>
      <c r="B550" t="s">
        <v>594</v>
      </c>
      <c r="C550" t="s">
        <v>2443</v>
      </c>
    </row>
    <row r="551" spans="1:3" x14ac:dyDescent="0.2">
      <c r="A551" s="1">
        <v>2230052</v>
      </c>
      <c r="B551" t="s">
        <v>595</v>
      </c>
      <c r="C551" t="s">
        <v>2443</v>
      </c>
    </row>
    <row r="552" spans="1:3" x14ac:dyDescent="0.2">
      <c r="A552" s="1">
        <v>2230053</v>
      </c>
      <c r="B552" t="s">
        <v>596</v>
      </c>
      <c r="C552" t="s">
        <v>2443</v>
      </c>
    </row>
    <row r="553" spans="1:3" x14ac:dyDescent="0.2">
      <c r="A553" s="1">
        <v>2230054</v>
      </c>
      <c r="B553" t="s">
        <v>597</v>
      </c>
      <c r="C553" t="s">
        <v>2443</v>
      </c>
    </row>
    <row r="554" spans="1:3" x14ac:dyDescent="0.2">
      <c r="A554" s="1">
        <v>2230055</v>
      </c>
      <c r="B554" t="s">
        <v>598</v>
      </c>
      <c r="C554" t="s">
        <v>2443</v>
      </c>
    </row>
    <row r="555" spans="1:3" x14ac:dyDescent="0.2">
      <c r="A555" s="1">
        <v>2230056</v>
      </c>
      <c r="B555" t="s">
        <v>599</v>
      </c>
      <c r="C555" t="s">
        <v>2443</v>
      </c>
    </row>
    <row r="556" spans="1:3" x14ac:dyDescent="0.2">
      <c r="A556" s="1">
        <v>2230057</v>
      </c>
      <c r="B556" t="s">
        <v>600</v>
      </c>
      <c r="C556" t="s">
        <v>2443</v>
      </c>
    </row>
    <row r="557" spans="1:3" x14ac:dyDescent="0.2">
      <c r="A557" s="1">
        <v>2230058</v>
      </c>
      <c r="B557" t="s">
        <v>601</v>
      </c>
      <c r="C557" t="s">
        <v>2443</v>
      </c>
    </row>
    <row r="558" spans="1:3" x14ac:dyDescent="0.2">
      <c r="A558" s="1">
        <v>2230059</v>
      </c>
      <c r="B558" t="s">
        <v>602</v>
      </c>
      <c r="C558" t="s">
        <v>2443</v>
      </c>
    </row>
    <row r="559" spans="1:3" x14ac:dyDescent="0.2">
      <c r="A559" s="1">
        <v>2230061</v>
      </c>
      <c r="B559" t="s">
        <v>603</v>
      </c>
      <c r="C559" t="s">
        <v>2443</v>
      </c>
    </row>
    <row r="560" spans="1:3" x14ac:dyDescent="0.2">
      <c r="A560" s="1">
        <v>2230062</v>
      </c>
      <c r="B560" t="s">
        <v>604</v>
      </c>
      <c r="C560" t="s">
        <v>2443</v>
      </c>
    </row>
    <row r="561" spans="1:3" x14ac:dyDescent="0.2">
      <c r="A561" s="1">
        <v>2230063</v>
      </c>
      <c r="B561" t="s">
        <v>605</v>
      </c>
      <c r="C561" t="s">
        <v>2443</v>
      </c>
    </row>
    <row r="562" spans="1:3" x14ac:dyDescent="0.2">
      <c r="A562" s="1">
        <v>2230064</v>
      </c>
      <c r="B562" t="s">
        <v>606</v>
      </c>
      <c r="C562" t="s">
        <v>2443</v>
      </c>
    </row>
    <row r="563" spans="1:3" x14ac:dyDescent="0.2">
      <c r="A563" s="1">
        <v>2230065</v>
      </c>
      <c r="B563" t="s">
        <v>607</v>
      </c>
      <c r="C563" t="s">
        <v>2443</v>
      </c>
    </row>
    <row r="564" spans="1:3" x14ac:dyDescent="0.2">
      <c r="A564" s="1">
        <v>2230066</v>
      </c>
      <c r="B564" t="s">
        <v>608</v>
      </c>
      <c r="C564" t="s">
        <v>2443</v>
      </c>
    </row>
    <row r="565" spans="1:3" x14ac:dyDescent="0.2">
      <c r="A565" s="1">
        <v>2240000</v>
      </c>
      <c r="B565" t="s">
        <v>609</v>
      </c>
      <c r="C565" t="s">
        <v>2443</v>
      </c>
    </row>
    <row r="566" spans="1:3" x14ac:dyDescent="0.2">
      <c r="A566" s="1">
        <v>2240001</v>
      </c>
      <c r="B566" t="s">
        <v>610</v>
      </c>
      <c r="C566" t="s">
        <v>2443</v>
      </c>
    </row>
    <row r="567" spans="1:3" x14ac:dyDescent="0.2">
      <c r="A567" s="1">
        <v>2240003</v>
      </c>
      <c r="B567" t="s">
        <v>611</v>
      </c>
      <c r="C567" t="s">
        <v>2443</v>
      </c>
    </row>
    <row r="568" spans="1:3" x14ac:dyDescent="0.2">
      <c r="A568" s="1">
        <v>2240004</v>
      </c>
      <c r="B568" t="s">
        <v>612</v>
      </c>
      <c r="C568" t="s">
        <v>2443</v>
      </c>
    </row>
    <row r="569" spans="1:3" x14ac:dyDescent="0.2">
      <c r="A569" s="1">
        <v>2240006</v>
      </c>
      <c r="B569" t="s">
        <v>613</v>
      </c>
      <c r="C569" t="s">
        <v>2443</v>
      </c>
    </row>
    <row r="570" spans="1:3" x14ac:dyDescent="0.2">
      <c r="A570" s="1">
        <v>2240007</v>
      </c>
      <c r="B570" t="s">
        <v>614</v>
      </c>
      <c r="C570" t="s">
        <v>2443</v>
      </c>
    </row>
    <row r="571" spans="1:3" x14ac:dyDescent="0.2">
      <c r="A571" s="1">
        <v>2240008</v>
      </c>
      <c r="B571" t="s">
        <v>615</v>
      </c>
      <c r="C571" t="s">
        <v>2443</v>
      </c>
    </row>
    <row r="572" spans="1:3" x14ac:dyDescent="0.2">
      <c r="A572" s="1">
        <v>2240011</v>
      </c>
      <c r="B572" t="s">
        <v>616</v>
      </c>
      <c r="C572" t="s">
        <v>2443</v>
      </c>
    </row>
    <row r="573" spans="1:3" x14ac:dyDescent="0.2">
      <c r="A573" s="1">
        <v>2240012</v>
      </c>
      <c r="B573" t="s">
        <v>617</v>
      </c>
      <c r="C573" t="s">
        <v>2443</v>
      </c>
    </row>
    <row r="574" spans="1:3" x14ac:dyDescent="0.2">
      <c r="A574" s="1">
        <v>2240013</v>
      </c>
      <c r="B574" t="s">
        <v>618</v>
      </c>
      <c r="C574" t="s">
        <v>2443</v>
      </c>
    </row>
    <row r="575" spans="1:3" x14ac:dyDescent="0.2">
      <c r="A575" s="1">
        <v>2240014</v>
      </c>
      <c r="B575" t="s">
        <v>619</v>
      </c>
      <c r="C575" t="s">
        <v>2443</v>
      </c>
    </row>
    <row r="576" spans="1:3" x14ac:dyDescent="0.2">
      <c r="A576" s="1">
        <v>2240015</v>
      </c>
      <c r="B576" t="s">
        <v>620</v>
      </c>
      <c r="C576" t="s">
        <v>2443</v>
      </c>
    </row>
    <row r="577" spans="1:3" x14ac:dyDescent="0.2">
      <c r="A577" s="1">
        <v>2240016</v>
      </c>
      <c r="B577" t="s">
        <v>621</v>
      </c>
      <c r="C577" t="s">
        <v>2443</v>
      </c>
    </row>
    <row r="578" spans="1:3" x14ac:dyDescent="0.2">
      <c r="A578" s="1">
        <v>2240021</v>
      </c>
      <c r="B578" t="s">
        <v>622</v>
      </c>
      <c r="C578" t="s">
        <v>2443</v>
      </c>
    </row>
    <row r="579" spans="1:3" x14ac:dyDescent="0.2">
      <c r="A579" s="1">
        <v>2240023</v>
      </c>
      <c r="B579" t="s">
        <v>623</v>
      </c>
      <c r="C579" t="s">
        <v>2443</v>
      </c>
    </row>
    <row r="580" spans="1:3" x14ac:dyDescent="0.2">
      <c r="A580" s="1">
        <v>2240024</v>
      </c>
      <c r="B580" t="s">
        <v>624</v>
      </c>
      <c r="C580" t="s">
        <v>2443</v>
      </c>
    </row>
    <row r="581" spans="1:3" x14ac:dyDescent="0.2">
      <c r="A581" s="1">
        <v>2240025</v>
      </c>
      <c r="B581" t="s">
        <v>625</v>
      </c>
      <c r="C581" t="s">
        <v>2443</v>
      </c>
    </row>
    <row r="582" spans="1:3" x14ac:dyDescent="0.2">
      <c r="A582" s="1">
        <v>2240026</v>
      </c>
      <c r="B582" t="s">
        <v>626</v>
      </c>
      <c r="C582" t="s">
        <v>2443</v>
      </c>
    </row>
    <row r="583" spans="1:3" x14ac:dyDescent="0.2">
      <c r="A583" s="1">
        <v>2240027</v>
      </c>
      <c r="B583" t="s">
        <v>627</v>
      </c>
      <c r="C583" t="s">
        <v>2443</v>
      </c>
    </row>
    <row r="584" spans="1:3" x14ac:dyDescent="0.2">
      <c r="A584" s="1">
        <v>2240028</v>
      </c>
      <c r="B584" t="s">
        <v>628</v>
      </c>
      <c r="C584" t="s">
        <v>2443</v>
      </c>
    </row>
    <row r="585" spans="1:3" x14ac:dyDescent="0.2">
      <c r="A585" s="1">
        <v>2240029</v>
      </c>
      <c r="B585" t="s">
        <v>629</v>
      </c>
      <c r="C585" t="s">
        <v>2443</v>
      </c>
    </row>
    <row r="586" spans="1:3" x14ac:dyDescent="0.2">
      <c r="A586" s="1">
        <v>2240031</v>
      </c>
      <c r="B586" t="s">
        <v>630</v>
      </c>
      <c r="C586" t="s">
        <v>2443</v>
      </c>
    </row>
    <row r="587" spans="1:3" x14ac:dyDescent="0.2">
      <c r="A587" s="1">
        <v>2240032</v>
      </c>
      <c r="B587" t="s">
        <v>631</v>
      </c>
      <c r="C587" t="s">
        <v>2443</v>
      </c>
    </row>
    <row r="588" spans="1:3" x14ac:dyDescent="0.2">
      <c r="A588" s="1">
        <v>2240033</v>
      </c>
      <c r="B588" t="s">
        <v>632</v>
      </c>
      <c r="C588" t="s">
        <v>2443</v>
      </c>
    </row>
    <row r="589" spans="1:3" x14ac:dyDescent="0.2">
      <c r="A589" s="1">
        <v>2240034</v>
      </c>
      <c r="B589" t="s">
        <v>633</v>
      </c>
      <c r="C589" t="s">
        <v>2443</v>
      </c>
    </row>
    <row r="590" spans="1:3" x14ac:dyDescent="0.2">
      <c r="A590" s="1">
        <v>2240035</v>
      </c>
      <c r="B590" t="s">
        <v>634</v>
      </c>
      <c r="C590" t="s">
        <v>2443</v>
      </c>
    </row>
    <row r="591" spans="1:3" x14ac:dyDescent="0.2">
      <c r="A591" s="1">
        <v>2240036</v>
      </c>
      <c r="B591" t="s">
        <v>635</v>
      </c>
      <c r="C591" t="s">
        <v>2443</v>
      </c>
    </row>
    <row r="592" spans="1:3" x14ac:dyDescent="0.2">
      <c r="A592" s="1">
        <v>2240037</v>
      </c>
      <c r="B592" t="s">
        <v>636</v>
      </c>
      <c r="C592" t="s">
        <v>2443</v>
      </c>
    </row>
    <row r="593" spans="1:3" x14ac:dyDescent="0.2">
      <c r="A593" s="1">
        <v>2240041</v>
      </c>
      <c r="B593" t="s">
        <v>637</v>
      </c>
      <c r="C593" t="s">
        <v>2443</v>
      </c>
    </row>
    <row r="594" spans="1:3" x14ac:dyDescent="0.2">
      <c r="A594" s="1">
        <v>2240042</v>
      </c>
      <c r="B594" t="s">
        <v>638</v>
      </c>
      <c r="C594" t="s">
        <v>2443</v>
      </c>
    </row>
    <row r="595" spans="1:3" x14ac:dyDescent="0.2">
      <c r="A595" s="1">
        <v>2240043</v>
      </c>
      <c r="B595" t="s">
        <v>639</v>
      </c>
      <c r="C595" t="s">
        <v>2443</v>
      </c>
    </row>
    <row r="596" spans="1:3" x14ac:dyDescent="0.2">
      <c r="A596" s="1">
        <v>2240044</v>
      </c>
      <c r="B596" t="s">
        <v>640</v>
      </c>
      <c r="C596" t="s">
        <v>2443</v>
      </c>
    </row>
    <row r="597" spans="1:3" x14ac:dyDescent="0.2">
      <c r="A597" s="1">
        <v>2240045</v>
      </c>
      <c r="B597" t="s">
        <v>641</v>
      </c>
      <c r="C597" t="s">
        <v>2443</v>
      </c>
    </row>
    <row r="598" spans="1:3" x14ac:dyDescent="0.2">
      <c r="A598" s="1">
        <v>2240046</v>
      </c>
      <c r="B598" t="s">
        <v>642</v>
      </c>
      <c r="C598" t="s">
        <v>2443</v>
      </c>
    </row>
    <row r="599" spans="1:3" x14ac:dyDescent="0.2">
      <c r="A599" s="1">
        <v>2240051</v>
      </c>
      <c r="B599" t="s">
        <v>643</v>
      </c>
      <c r="C599" t="s">
        <v>2443</v>
      </c>
    </row>
    <row r="600" spans="1:3" x14ac:dyDescent="0.2">
      <c r="A600" s="1">
        <v>2240052</v>
      </c>
      <c r="B600" t="s">
        <v>644</v>
      </c>
      <c r="C600" t="s">
        <v>2443</v>
      </c>
    </row>
    <row r="601" spans="1:3" x14ac:dyDescent="0.2">
      <c r="A601" s="1">
        <v>2240053</v>
      </c>
      <c r="B601" t="s">
        <v>645</v>
      </c>
      <c r="C601" t="s">
        <v>2443</v>
      </c>
    </row>
    <row r="602" spans="1:3" x14ac:dyDescent="0.2">
      <c r="A602" s="1">
        <v>2240054</v>
      </c>
      <c r="B602" t="s">
        <v>646</v>
      </c>
      <c r="C602" t="s">
        <v>2443</v>
      </c>
    </row>
    <row r="603" spans="1:3" x14ac:dyDescent="0.2">
      <c r="A603" s="1">
        <v>2240055</v>
      </c>
      <c r="B603" t="s">
        <v>647</v>
      </c>
      <c r="C603" t="s">
        <v>2443</v>
      </c>
    </row>
    <row r="604" spans="1:3" x14ac:dyDescent="0.2">
      <c r="A604" s="1">
        <v>2240056</v>
      </c>
      <c r="B604" t="s">
        <v>648</v>
      </c>
      <c r="C604" t="s">
        <v>2443</v>
      </c>
    </row>
    <row r="605" spans="1:3" x14ac:dyDescent="0.2">
      <c r="A605" s="1">
        <v>2240057</v>
      </c>
      <c r="B605" t="s">
        <v>649</v>
      </c>
      <c r="C605" t="s">
        <v>2443</v>
      </c>
    </row>
    <row r="606" spans="1:3" x14ac:dyDescent="0.2">
      <c r="A606" s="1">
        <v>2240061</v>
      </c>
      <c r="B606" t="s">
        <v>650</v>
      </c>
      <c r="C606" t="s">
        <v>2443</v>
      </c>
    </row>
    <row r="607" spans="1:3" x14ac:dyDescent="0.2">
      <c r="A607" s="1">
        <v>2240062</v>
      </c>
      <c r="B607" t="s">
        <v>651</v>
      </c>
      <c r="C607" t="s">
        <v>2443</v>
      </c>
    </row>
    <row r="608" spans="1:3" x14ac:dyDescent="0.2">
      <c r="A608" s="1">
        <v>2240063</v>
      </c>
      <c r="B608" t="s">
        <v>652</v>
      </c>
      <c r="C608" t="s">
        <v>2443</v>
      </c>
    </row>
    <row r="609" spans="1:3" x14ac:dyDescent="0.2">
      <c r="A609" s="1">
        <v>2240064</v>
      </c>
      <c r="B609" t="s">
        <v>653</v>
      </c>
      <c r="C609" t="s">
        <v>2443</v>
      </c>
    </row>
    <row r="610" spans="1:3" x14ac:dyDescent="0.2">
      <c r="A610" s="1">
        <v>2240065</v>
      </c>
      <c r="B610" t="s">
        <v>654</v>
      </c>
      <c r="C610" t="s">
        <v>2443</v>
      </c>
    </row>
    <row r="611" spans="1:3" x14ac:dyDescent="0.2">
      <c r="A611" s="1">
        <v>2240066</v>
      </c>
      <c r="B611" t="s">
        <v>655</v>
      </c>
      <c r="C611" t="s">
        <v>2443</v>
      </c>
    </row>
    <row r="612" spans="1:3" x14ac:dyDescent="0.2">
      <c r="A612" s="1">
        <v>2250001</v>
      </c>
      <c r="B612" t="s">
        <v>656</v>
      </c>
      <c r="C612" t="s">
        <v>2443</v>
      </c>
    </row>
    <row r="613" spans="1:3" x14ac:dyDescent="0.2">
      <c r="A613" s="1">
        <v>2250002</v>
      </c>
      <c r="B613" t="s">
        <v>657</v>
      </c>
      <c r="C613" t="s">
        <v>2443</v>
      </c>
    </row>
    <row r="614" spans="1:3" x14ac:dyDescent="0.2">
      <c r="A614" s="1">
        <v>2250003</v>
      </c>
      <c r="B614" t="s">
        <v>658</v>
      </c>
      <c r="C614" t="s">
        <v>2443</v>
      </c>
    </row>
    <row r="615" spans="1:3" x14ac:dyDescent="0.2">
      <c r="A615" s="1">
        <v>2250004</v>
      </c>
      <c r="B615" t="s">
        <v>659</v>
      </c>
      <c r="C615" t="s">
        <v>2443</v>
      </c>
    </row>
    <row r="616" spans="1:3" x14ac:dyDescent="0.2">
      <c r="A616" s="1">
        <v>2250005</v>
      </c>
      <c r="B616" t="s">
        <v>660</v>
      </c>
      <c r="C616" t="s">
        <v>2443</v>
      </c>
    </row>
    <row r="617" spans="1:3" x14ac:dyDescent="0.2">
      <c r="A617" s="1">
        <v>2250011</v>
      </c>
      <c r="B617" t="s">
        <v>661</v>
      </c>
      <c r="C617" t="s">
        <v>2443</v>
      </c>
    </row>
    <row r="618" spans="1:3" x14ac:dyDescent="0.2">
      <c r="A618" s="1">
        <v>2250012</v>
      </c>
      <c r="B618" t="s">
        <v>662</v>
      </c>
      <c r="C618" t="s">
        <v>2443</v>
      </c>
    </row>
    <row r="619" spans="1:3" x14ac:dyDescent="0.2">
      <c r="A619" s="1">
        <v>2250013</v>
      </c>
      <c r="B619" t="s">
        <v>663</v>
      </c>
      <c r="C619" t="s">
        <v>2443</v>
      </c>
    </row>
    <row r="620" spans="1:3" x14ac:dyDescent="0.2">
      <c r="A620" s="1">
        <v>2250014</v>
      </c>
      <c r="B620" t="s">
        <v>664</v>
      </c>
      <c r="C620" t="s">
        <v>2443</v>
      </c>
    </row>
    <row r="621" spans="1:3" x14ac:dyDescent="0.2">
      <c r="A621" s="1">
        <v>2250015</v>
      </c>
      <c r="B621" t="s">
        <v>665</v>
      </c>
      <c r="C621" t="s">
        <v>2443</v>
      </c>
    </row>
    <row r="622" spans="1:3" x14ac:dyDescent="0.2">
      <c r="A622" s="1">
        <v>2250016</v>
      </c>
      <c r="B622" t="s">
        <v>666</v>
      </c>
      <c r="C622" t="s">
        <v>2443</v>
      </c>
    </row>
    <row r="623" spans="1:3" x14ac:dyDescent="0.2">
      <c r="A623" s="1">
        <v>2250021</v>
      </c>
      <c r="B623" t="s">
        <v>667</v>
      </c>
      <c r="C623" t="s">
        <v>2443</v>
      </c>
    </row>
    <row r="624" spans="1:3" x14ac:dyDescent="0.2">
      <c r="A624" s="1">
        <v>2250022</v>
      </c>
      <c r="B624" t="s">
        <v>668</v>
      </c>
      <c r="C624" t="s">
        <v>2443</v>
      </c>
    </row>
    <row r="625" spans="1:3" x14ac:dyDescent="0.2">
      <c r="A625" s="1">
        <v>2250023</v>
      </c>
      <c r="B625" t="s">
        <v>669</v>
      </c>
      <c r="C625" t="s">
        <v>2443</v>
      </c>
    </row>
    <row r="626" spans="1:3" x14ac:dyDescent="0.2">
      <c r="A626" s="1">
        <v>2250024</v>
      </c>
      <c r="B626" t="s">
        <v>670</v>
      </c>
      <c r="C626" t="s">
        <v>2443</v>
      </c>
    </row>
    <row r="627" spans="1:3" x14ac:dyDescent="0.2">
      <c r="A627" s="1">
        <v>2250025</v>
      </c>
      <c r="B627" t="s">
        <v>671</v>
      </c>
      <c r="C627" t="s">
        <v>2443</v>
      </c>
    </row>
    <row r="628" spans="1:3" x14ac:dyDescent="0.2">
      <c r="A628" s="1">
        <v>2250026</v>
      </c>
      <c r="B628" t="s">
        <v>672</v>
      </c>
      <c r="C628" t="s">
        <v>2443</v>
      </c>
    </row>
    <row r="629" spans="1:3" x14ac:dyDescent="0.2">
      <c r="A629" s="1">
        <v>2260000</v>
      </c>
      <c r="B629" t="s">
        <v>673</v>
      </c>
      <c r="C629" t="s">
        <v>2443</v>
      </c>
    </row>
    <row r="630" spans="1:3" x14ac:dyDescent="0.2">
      <c r="A630" s="1">
        <v>2260001</v>
      </c>
      <c r="B630" t="s">
        <v>674</v>
      </c>
      <c r="C630" t="s">
        <v>2443</v>
      </c>
    </row>
    <row r="631" spans="1:3" x14ac:dyDescent="0.2">
      <c r="A631" s="1">
        <v>2260002</v>
      </c>
      <c r="B631" t="s">
        <v>675</v>
      </c>
      <c r="C631" t="s">
        <v>2443</v>
      </c>
    </row>
    <row r="632" spans="1:3" x14ac:dyDescent="0.2">
      <c r="A632" s="1">
        <v>2260003</v>
      </c>
      <c r="B632" t="s">
        <v>676</v>
      </c>
      <c r="C632" t="s">
        <v>2443</v>
      </c>
    </row>
    <row r="633" spans="1:3" x14ac:dyDescent="0.2">
      <c r="A633" s="1">
        <v>2260004</v>
      </c>
      <c r="B633" t="s">
        <v>677</v>
      </c>
      <c r="C633" t="s">
        <v>2443</v>
      </c>
    </row>
    <row r="634" spans="1:3" x14ac:dyDescent="0.2">
      <c r="A634" s="1">
        <v>2260005</v>
      </c>
      <c r="B634" t="s">
        <v>678</v>
      </c>
      <c r="C634" t="s">
        <v>2443</v>
      </c>
    </row>
    <row r="635" spans="1:3" x14ac:dyDescent="0.2">
      <c r="A635" s="1">
        <v>2260006</v>
      </c>
      <c r="B635" t="s">
        <v>679</v>
      </c>
      <c r="C635" t="s">
        <v>2443</v>
      </c>
    </row>
    <row r="636" spans="1:3" x14ac:dyDescent="0.2">
      <c r="A636" s="1">
        <v>2260011</v>
      </c>
      <c r="B636" t="s">
        <v>680</v>
      </c>
      <c r="C636" t="s">
        <v>2443</v>
      </c>
    </row>
    <row r="637" spans="1:3" x14ac:dyDescent="0.2">
      <c r="A637" s="1">
        <v>2260012</v>
      </c>
      <c r="B637" t="s">
        <v>681</v>
      </c>
      <c r="C637" t="s">
        <v>2443</v>
      </c>
    </row>
    <row r="638" spans="1:3" x14ac:dyDescent="0.2">
      <c r="A638" s="1">
        <v>2260013</v>
      </c>
      <c r="B638" t="s">
        <v>682</v>
      </c>
      <c r="C638" t="s">
        <v>2443</v>
      </c>
    </row>
    <row r="639" spans="1:3" x14ac:dyDescent="0.2">
      <c r="A639" s="1">
        <v>2260014</v>
      </c>
      <c r="B639" t="s">
        <v>683</v>
      </c>
      <c r="C639" t="s">
        <v>2443</v>
      </c>
    </row>
    <row r="640" spans="1:3" x14ac:dyDescent="0.2">
      <c r="A640" s="1">
        <v>2260015</v>
      </c>
      <c r="B640" t="s">
        <v>684</v>
      </c>
      <c r="C640" t="s">
        <v>2443</v>
      </c>
    </row>
    <row r="641" spans="1:3" x14ac:dyDescent="0.2">
      <c r="A641" s="1">
        <v>2260016</v>
      </c>
      <c r="B641" t="s">
        <v>685</v>
      </c>
      <c r="C641" t="s">
        <v>2443</v>
      </c>
    </row>
    <row r="642" spans="1:3" x14ac:dyDescent="0.2">
      <c r="A642" s="1">
        <v>2260017</v>
      </c>
      <c r="B642" t="s">
        <v>686</v>
      </c>
      <c r="C642" t="s">
        <v>2443</v>
      </c>
    </row>
    <row r="643" spans="1:3" x14ac:dyDescent="0.2">
      <c r="A643" s="1">
        <v>2260018</v>
      </c>
      <c r="B643" t="s">
        <v>687</v>
      </c>
      <c r="C643" t="s">
        <v>2443</v>
      </c>
    </row>
    <row r="644" spans="1:3" x14ac:dyDescent="0.2">
      <c r="A644" s="1">
        <v>2260019</v>
      </c>
      <c r="B644" t="s">
        <v>688</v>
      </c>
      <c r="C644" t="s">
        <v>2443</v>
      </c>
    </row>
    <row r="645" spans="1:3" x14ac:dyDescent="0.2">
      <c r="A645" s="1">
        <v>2260021</v>
      </c>
      <c r="B645" t="s">
        <v>689</v>
      </c>
      <c r="C645" t="s">
        <v>2443</v>
      </c>
    </row>
    <row r="646" spans="1:3" x14ac:dyDescent="0.2">
      <c r="A646" s="1">
        <v>2260022</v>
      </c>
      <c r="B646" t="s">
        <v>690</v>
      </c>
      <c r="C646" t="s">
        <v>2443</v>
      </c>
    </row>
    <row r="647" spans="1:3" x14ac:dyDescent="0.2">
      <c r="A647" s="1">
        <v>2260023</v>
      </c>
      <c r="B647" t="s">
        <v>691</v>
      </c>
      <c r="C647" t="s">
        <v>2443</v>
      </c>
    </row>
    <row r="648" spans="1:3" x14ac:dyDescent="0.2">
      <c r="A648" s="1">
        <v>2260024</v>
      </c>
      <c r="B648" t="s">
        <v>692</v>
      </c>
      <c r="C648" t="s">
        <v>2443</v>
      </c>
    </row>
    <row r="649" spans="1:3" x14ac:dyDescent="0.2">
      <c r="A649" s="1">
        <v>2260025</v>
      </c>
      <c r="B649" t="s">
        <v>693</v>
      </c>
      <c r="C649" t="s">
        <v>2443</v>
      </c>
    </row>
    <row r="650" spans="1:3" x14ac:dyDescent="0.2">
      <c r="A650" s="1">
        <v>2260026</v>
      </c>
      <c r="B650" t="s">
        <v>694</v>
      </c>
      <c r="C650" t="s">
        <v>2443</v>
      </c>
    </row>
    <row r="651" spans="1:3" x14ac:dyDescent="0.2">
      <c r="A651" s="1">
        <v>2260027</v>
      </c>
      <c r="B651" t="s">
        <v>695</v>
      </c>
      <c r="C651" t="s">
        <v>2443</v>
      </c>
    </row>
    <row r="652" spans="1:3" x14ac:dyDescent="0.2">
      <c r="A652" s="1">
        <v>2260028</v>
      </c>
      <c r="B652" t="s">
        <v>696</v>
      </c>
      <c r="C652" t="s">
        <v>2443</v>
      </c>
    </row>
    <row r="653" spans="1:3" x14ac:dyDescent="0.2">
      <c r="A653" s="1">
        <v>2260029</v>
      </c>
      <c r="B653" t="s">
        <v>697</v>
      </c>
      <c r="C653" t="s">
        <v>2443</v>
      </c>
    </row>
    <row r="654" spans="1:3" x14ac:dyDescent="0.2">
      <c r="A654" s="1">
        <v>2270000</v>
      </c>
      <c r="B654" t="s">
        <v>698</v>
      </c>
      <c r="C654" t="s">
        <v>2443</v>
      </c>
    </row>
    <row r="655" spans="1:3" x14ac:dyDescent="0.2">
      <c r="A655" s="1">
        <v>2270031</v>
      </c>
      <c r="B655" t="s">
        <v>699</v>
      </c>
      <c r="C655" t="s">
        <v>2443</v>
      </c>
    </row>
    <row r="656" spans="1:3" x14ac:dyDescent="0.2">
      <c r="A656" s="1">
        <v>2270032</v>
      </c>
      <c r="B656" t="s">
        <v>700</v>
      </c>
      <c r="C656" t="s">
        <v>2443</v>
      </c>
    </row>
    <row r="657" spans="1:3" x14ac:dyDescent="0.2">
      <c r="A657" s="1">
        <v>2270033</v>
      </c>
      <c r="B657" t="s">
        <v>701</v>
      </c>
      <c r="C657" t="s">
        <v>2443</v>
      </c>
    </row>
    <row r="658" spans="1:3" x14ac:dyDescent="0.2">
      <c r="A658" s="1">
        <v>2270034</v>
      </c>
      <c r="B658" t="s">
        <v>702</v>
      </c>
      <c r="C658" t="s">
        <v>2443</v>
      </c>
    </row>
    <row r="659" spans="1:3" x14ac:dyDescent="0.2">
      <c r="A659" s="1">
        <v>2270035</v>
      </c>
      <c r="B659" t="s">
        <v>703</v>
      </c>
      <c r="C659" t="s">
        <v>2443</v>
      </c>
    </row>
    <row r="660" spans="1:3" x14ac:dyDescent="0.2">
      <c r="A660" s="1">
        <v>2270036</v>
      </c>
      <c r="B660" t="s">
        <v>704</v>
      </c>
      <c r="C660" t="s">
        <v>2443</v>
      </c>
    </row>
    <row r="661" spans="1:3" x14ac:dyDescent="0.2">
      <c r="A661" s="1">
        <v>2270037</v>
      </c>
      <c r="B661" t="s">
        <v>705</v>
      </c>
      <c r="C661" t="s">
        <v>2443</v>
      </c>
    </row>
    <row r="662" spans="1:3" x14ac:dyDescent="0.2">
      <c r="A662" s="1">
        <v>2270038</v>
      </c>
      <c r="B662" t="s">
        <v>706</v>
      </c>
      <c r="C662" t="s">
        <v>2443</v>
      </c>
    </row>
    <row r="663" spans="1:3" x14ac:dyDescent="0.2">
      <c r="A663" s="1">
        <v>2270041</v>
      </c>
      <c r="B663" t="s">
        <v>707</v>
      </c>
      <c r="C663" t="s">
        <v>2443</v>
      </c>
    </row>
    <row r="664" spans="1:3" x14ac:dyDescent="0.2">
      <c r="A664" s="1">
        <v>2270042</v>
      </c>
      <c r="B664" t="s">
        <v>708</v>
      </c>
      <c r="C664" t="s">
        <v>2443</v>
      </c>
    </row>
    <row r="665" spans="1:3" x14ac:dyDescent="0.2">
      <c r="A665" s="1">
        <v>2270043</v>
      </c>
      <c r="B665" t="s">
        <v>709</v>
      </c>
      <c r="C665" t="s">
        <v>2443</v>
      </c>
    </row>
    <row r="666" spans="1:3" x14ac:dyDescent="0.2">
      <c r="A666" s="1">
        <v>2270044</v>
      </c>
      <c r="B666" t="s">
        <v>710</v>
      </c>
      <c r="C666" t="s">
        <v>2443</v>
      </c>
    </row>
    <row r="667" spans="1:3" x14ac:dyDescent="0.2">
      <c r="A667" s="1">
        <v>2270045</v>
      </c>
      <c r="B667" t="s">
        <v>711</v>
      </c>
      <c r="C667" t="s">
        <v>2443</v>
      </c>
    </row>
    <row r="668" spans="1:3" x14ac:dyDescent="0.2">
      <c r="A668" s="1">
        <v>2270046</v>
      </c>
      <c r="B668" t="s">
        <v>712</v>
      </c>
      <c r="C668" t="s">
        <v>2443</v>
      </c>
    </row>
    <row r="669" spans="1:3" x14ac:dyDescent="0.2">
      <c r="A669" s="1">
        <v>2270047</v>
      </c>
      <c r="B669" t="s">
        <v>713</v>
      </c>
      <c r="C669" t="s">
        <v>2443</v>
      </c>
    </row>
    <row r="670" spans="1:3" x14ac:dyDescent="0.2">
      <c r="A670" s="1">
        <v>2270048</v>
      </c>
      <c r="B670" t="s">
        <v>714</v>
      </c>
      <c r="C670" t="s">
        <v>2443</v>
      </c>
    </row>
    <row r="671" spans="1:3" x14ac:dyDescent="0.2">
      <c r="A671" s="1">
        <v>2270051</v>
      </c>
      <c r="B671" t="s">
        <v>715</v>
      </c>
      <c r="C671" t="s">
        <v>2443</v>
      </c>
    </row>
    <row r="672" spans="1:3" x14ac:dyDescent="0.2">
      <c r="A672" s="1">
        <v>2270052</v>
      </c>
      <c r="B672" t="s">
        <v>716</v>
      </c>
      <c r="C672" t="s">
        <v>2443</v>
      </c>
    </row>
    <row r="673" spans="1:3" x14ac:dyDescent="0.2">
      <c r="A673" s="1">
        <v>2270053</v>
      </c>
      <c r="B673" t="s">
        <v>717</v>
      </c>
      <c r="C673" t="s">
        <v>2443</v>
      </c>
    </row>
    <row r="674" spans="1:3" x14ac:dyDescent="0.2">
      <c r="A674" s="1">
        <v>2270054</v>
      </c>
      <c r="B674" t="s">
        <v>718</v>
      </c>
      <c r="C674" t="s">
        <v>2443</v>
      </c>
    </row>
    <row r="675" spans="1:3" x14ac:dyDescent="0.2">
      <c r="A675" s="1">
        <v>2270055</v>
      </c>
      <c r="B675" t="s">
        <v>719</v>
      </c>
      <c r="C675" t="s">
        <v>2443</v>
      </c>
    </row>
    <row r="676" spans="1:3" x14ac:dyDescent="0.2">
      <c r="A676" s="1">
        <v>2270061</v>
      </c>
      <c r="B676" t="s">
        <v>720</v>
      </c>
      <c r="C676" t="s">
        <v>2443</v>
      </c>
    </row>
    <row r="677" spans="1:3" x14ac:dyDescent="0.2">
      <c r="A677" s="1">
        <v>2270062</v>
      </c>
      <c r="B677" t="s">
        <v>721</v>
      </c>
      <c r="C677" t="s">
        <v>2443</v>
      </c>
    </row>
    <row r="678" spans="1:3" x14ac:dyDescent="0.2">
      <c r="A678" s="1">
        <v>2270063</v>
      </c>
      <c r="B678" t="s">
        <v>722</v>
      </c>
      <c r="C678" t="s">
        <v>2443</v>
      </c>
    </row>
    <row r="679" spans="1:3" x14ac:dyDescent="0.2">
      <c r="A679" s="1">
        <v>2270064</v>
      </c>
      <c r="B679" t="s">
        <v>723</v>
      </c>
      <c r="C679" t="s">
        <v>2443</v>
      </c>
    </row>
    <row r="680" spans="1:3" x14ac:dyDescent="0.2">
      <c r="A680" s="1">
        <v>2270065</v>
      </c>
      <c r="B680" t="s">
        <v>724</v>
      </c>
      <c r="C680" t="s">
        <v>2443</v>
      </c>
    </row>
    <row r="681" spans="1:3" x14ac:dyDescent="0.2">
      <c r="A681" s="1">
        <v>2270066</v>
      </c>
      <c r="B681" t="s">
        <v>725</v>
      </c>
      <c r="C681" t="s">
        <v>2443</v>
      </c>
    </row>
    <row r="682" spans="1:3" x14ac:dyDescent="0.2">
      <c r="A682" s="1">
        <v>2270067</v>
      </c>
      <c r="B682" t="s">
        <v>726</v>
      </c>
      <c r="C682" t="s">
        <v>2443</v>
      </c>
    </row>
    <row r="683" spans="1:3" x14ac:dyDescent="0.2">
      <c r="A683" s="1">
        <v>2300000</v>
      </c>
      <c r="B683" t="s">
        <v>727</v>
      </c>
      <c r="C683" t="s">
        <v>2443</v>
      </c>
    </row>
    <row r="684" spans="1:3" x14ac:dyDescent="0.2">
      <c r="A684" s="1">
        <v>2300001</v>
      </c>
      <c r="B684" t="s">
        <v>728</v>
      </c>
      <c r="C684" t="s">
        <v>2443</v>
      </c>
    </row>
    <row r="685" spans="1:3" x14ac:dyDescent="0.2">
      <c r="A685" s="1">
        <v>2300002</v>
      </c>
      <c r="B685" t="s">
        <v>729</v>
      </c>
      <c r="C685" t="s">
        <v>2443</v>
      </c>
    </row>
    <row r="686" spans="1:3" x14ac:dyDescent="0.2">
      <c r="A686" s="1">
        <v>2300003</v>
      </c>
      <c r="B686" t="s">
        <v>730</v>
      </c>
      <c r="C686" t="s">
        <v>2443</v>
      </c>
    </row>
    <row r="687" spans="1:3" x14ac:dyDescent="0.2">
      <c r="A687" s="1">
        <v>2300004</v>
      </c>
      <c r="B687" t="s">
        <v>731</v>
      </c>
      <c r="C687" t="s">
        <v>2443</v>
      </c>
    </row>
    <row r="688" spans="1:3" x14ac:dyDescent="0.2">
      <c r="A688" s="1">
        <v>2300011</v>
      </c>
      <c r="B688" t="s">
        <v>732</v>
      </c>
      <c r="C688" t="s">
        <v>2443</v>
      </c>
    </row>
    <row r="689" spans="1:3" x14ac:dyDescent="0.2">
      <c r="A689" s="1">
        <v>2300012</v>
      </c>
      <c r="B689" t="s">
        <v>733</v>
      </c>
      <c r="C689" t="s">
        <v>2443</v>
      </c>
    </row>
    <row r="690" spans="1:3" x14ac:dyDescent="0.2">
      <c r="A690" s="1">
        <v>2300013</v>
      </c>
      <c r="B690" t="s">
        <v>734</v>
      </c>
      <c r="C690" t="s">
        <v>2443</v>
      </c>
    </row>
    <row r="691" spans="1:3" x14ac:dyDescent="0.2">
      <c r="A691" s="1">
        <v>2300014</v>
      </c>
      <c r="B691" t="s">
        <v>735</v>
      </c>
      <c r="C691" t="s">
        <v>2443</v>
      </c>
    </row>
    <row r="692" spans="1:3" x14ac:dyDescent="0.2">
      <c r="A692" s="1">
        <v>2300015</v>
      </c>
      <c r="B692" t="s">
        <v>736</v>
      </c>
      <c r="C692" t="s">
        <v>2443</v>
      </c>
    </row>
    <row r="693" spans="1:3" x14ac:dyDescent="0.2">
      <c r="A693" s="1">
        <v>2300016</v>
      </c>
      <c r="B693" t="s">
        <v>737</v>
      </c>
      <c r="C693" t="s">
        <v>2443</v>
      </c>
    </row>
    <row r="694" spans="1:3" x14ac:dyDescent="0.2">
      <c r="A694" s="1">
        <v>2300017</v>
      </c>
      <c r="B694" t="s">
        <v>738</v>
      </c>
      <c r="C694" t="s">
        <v>2443</v>
      </c>
    </row>
    <row r="695" spans="1:3" x14ac:dyDescent="0.2">
      <c r="A695" s="1">
        <v>2300018</v>
      </c>
      <c r="B695" t="s">
        <v>739</v>
      </c>
      <c r="C695" t="s">
        <v>2443</v>
      </c>
    </row>
    <row r="696" spans="1:3" x14ac:dyDescent="0.2">
      <c r="A696" s="1">
        <v>2300021</v>
      </c>
      <c r="B696" t="s">
        <v>740</v>
      </c>
      <c r="C696" t="s">
        <v>2443</v>
      </c>
    </row>
    <row r="697" spans="1:3" x14ac:dyDescent="0.2">
      <c r="A697" s="1">
        <v>2300022</v>
      </c>
      <c r="B697" t="s">
        <v>741</v>
      </c>
      <c r="C697" t="s">
        <v>2443</v>
      </c>
    </row>
    <row r="698" spans="1:3" x14ac:dyDescent="0.2">
      <c r="A698" s="1">
        <v>2300023</v>
      </c>
      <c r="B698" t="s">
        <v>742</v>
      </c>
      <c r="C698" t="s">
        <v>2443</v>
      </c>
    </row>
    <row r="699" spans="1:3" x14ac:dyDescent="0.2">
      <c r="A699" s="1">
        <v>2300024</v>
      </c>
      <c r="B699" t="s">
        <v>743</v>
      </c>
      <c r="C699" t="s">
        <v>2443</v>
      </c>
    </row>
    <row r="700" spans="1:3" x14ac:dyDescent="0.2">
      <c r="A700" s="1">
        <v>2300025</v>
      </c>
      <c r="B700" t="s">
        <v>744</v>
      </c>
      <c r="C700" t="s">
        <v>2443</v>
      </c>
    </row>
    <row r="701" spans="1:3" x14ac:dyDescent="0.2">
      <c r="A701" s="1">
        <v>2300026</v>
      </c>
      <c r="B701" t="s">
        <v>745</v>
      </c>
      <c r="C701" t="s">
        <v>2443</v>
      </c>
    </row>
    <row r="702" spans="1:3" x14ac:dyDescent="0.2">
      <c r="A702" s="1">
        <v>2300027</v>
      </c>
      <c r="B702" t="s">
        <v>746</v>
      </c>
      <c r="C702" t="s">
        <v>2443</v>
      </c>
    </row>
    <row r="703" spans="1:3" x14ac:dyDescent="0.2">
      <c r="A703" s="1">
        <v>2300031</v>
      </c>
      <c r="B703" t="s">
        <v>747</v>
      </c>
      <c r="C703" t="s">
        <v>2443</v>
      </c>
    </row>
    <row r="704" spans="1:3" x14ac:dyDescent="0.2">
      <c r="A704" s="1">
        <v>2300032</v>
      </c>
      <c r="B704" t="s">
        <v>748</v>
      </c>
      <c r="C704" t="s">
        <v>2443</v>
      </c>
    </row>
    <row r="705" spans="1:3" x14ac:dyDescent="0.2">
      <c r="A705" s="1">
        <v>2300033</v>
      </c>
      <c r="B705" t="s">
        <v>749</v>
      </c>
      <c r="C705" t="s">
        <v>2443</v>
      </c>
    </row>
    <row r="706" spans="1:3" x14ac:dyDescent="0.2">
      <c r="A706" s="1">
        <v>2300034</v>
      </c>
      <c r="B706" t="s">
        <v>750</v>
      </c>
      <c r="C706" t="s">
        <v>2443</v>
      </c>
    </row>
    <row r="707" spans="1:3" x14ac:dyDescent="0.2">
      <c r="A707" s="1">
        <v>2300035</v>
      </c>
      <c r="B707" t="s">
        <v>751</v>
      </c>
      <c r="C707" t="s">
        <v>2443</v>
      </c>
    </row>
    <row r="708" spans="1:3" x14ac:dyDescent="0.2">
      <c r="A708" s="1">
        <v>2300036</v>
      </c>
      <c r="B708" t="s">
        <v>752</v>
      </c>
      <c r="C708" t="s">
        <v>2443</v>
      </c>
    </row>
    <row r="709" spans="1:3" x14ac:dyDescent="0.2">
      <c r="A709" s="1">
        <v>2300037</v>
      </c>
      <c r="B709" t="s">
        <v>753</v>
      </c>
      <c r="C709" t="s">
        <v>2443</v>
      </c>
    </row>
    <row r="710" spans="1:3" x14ac:dyDescent="0.2">
      <c r="A710" s="1">
        <v>2300038</v>
      </c>
      <c r="B710" t="s">
        <v>754</v>
      </c>
      <c r="C710" t="s">
        <v>2443</v>
      </c>
    </row>
    <row r="711" spans="1:3" x14ac:dyDescent="0.2">
      <c r="A711" s="1">
        <v>2300041</v>
      </c>
      <c r="B711" t="s">
        <v>755</v>
      </c>
      <c r="C711" t="s">
        <v>2443</v>
      </c>
    </row>
    <row r="712" spans="1:3" x14ac:dyDescent="0.2">
      <c r="A712" s="1">
        <v>2300042</v>
      </c>
      <c r="B712" t="s">
        <v>756</v>
      </c>
      <c r="C712" t="s">
        <v>2443</v>
      </c>
    </row>
    <row r="713" spans="1:3" x14ac:dyDescent="0.2">
      <c r="A713" s="1">
        <v>2300043</v>
      </c>
      <c r="B713" t="s">
        <v>757</v>
      </c>
      <c r="C713" t="s">
        <v>2443</v>
      </c>
    </row>
    <row r="714" spans="1:3" x14ac:dyDescent="0.2">
      <c r="A714" s="1">
        <v>2300044</v>
      </c>
      <c r="B714" t="s">
        <v>758</v>
      </c>
      <c r="C714" t="s">
        <v>2443</v>
      </c>
    </row>
    <row r="715" spans="1:3" x14ac:dyDescent="0.2">
      <c r="A715" s="1">
        <v>2300045</v>
      </c>
      <c r="B715" t="s">
        <v>759</v>
      </c>
      <c r="C715" t="s">
        <v>2443</v>
      </c>
    </row>
    <row r="716" spans="1:3" x14ac:dyDescent="0.2">
      <c r="A716" s="1">
        <v>2300046</v>
      </c>
      <c r="B716" t="s">
        <v>760</v>
      </c>
      <c r="C716" t="s">
        <v>2443</v>
      </c>
    </row>
    <row r="717" spans="1:3" x14ac:dyDescent="0.2">
      <c r="A717" s="1">
        <v>2300047</v>
      </c>
      <c r="B717" t="s">
        <v>761</v>
      </c>
      <c r="C717" t="s">
        <v>2443</v>
      </c>
    </row>
    <row r="718" spans="1:3" x14ac:dyDescent="0.2">
      <c r="A718" s="1">
        <v>2300048</v>
      </c>
      <c r="B718" t="s">
        <v>762</v>
      </c>
      <c r="C718" t="s">
        <v>2443</v>
      </c>
    </row>
    <row r="719" spans="1:3" x14ac:dyDescent="0.2">
      <c r="A719" s="1">
        <v>2300051</v>
      </c>
      <c r="B719" t="s">
        <v>763</v>
      </c>
      <c r="C719" t="s">
        <v>2443</v>
      </c>
    </row>
    <row r="720" spans="1:3" x14ac:dyDescent="0.2">
      <c r="A720" s="1">
        <v>2300052</v>
      </c>
      <c r="B720" t="s">
        <v>764</v>
      </c>
      <c r="C720" t="s">
        <v>2443</v>
      </c>
    </row>
    <row r="721" spans="1:3" x14ac:dyDescent="0.2">
      <c r="A721" s="1">
        <v>2300053</v>
      </c>
      <c r="B721" t="s">
        <v>765</v>
      </c>
      <c r="C721" t="s">
        <v>2443</v>
      </c>
    </row>
    <row r="722" spans="1:3" x14ac:dyDescent="0.2">
      <c r="A722" s="1">
        <v>2300054</v>
      </c>
      <c r="B722" t="s">
        <v>766</v>
      </c>
      <c r="C722" t="s">
        <v>2443</v>
      </c>
    </row>
    <row r="723" spans="1:3" x14ac:dyDescent="0.2">
      <c r="A723" s="1">
        <v>2300055</v>
      </c>
      <c r="B723" t="s">
        <v>767</v>
      </c>
      <c r="C723" t="s">
        <v>2443</v>
      </c>
    </row>
    <row r="724" spans="1:3" x14ac:dyDescent="0.2">
      <c r="A724" s="1">
        <v>2300061</v>
      </c>
      <c r="B724" t="s">
        <v>768</v>
      </c>
      <c r="C724" t="s">
        <v>2443</v>
      </c>
    </row>
    <row r="725" spans="1:3" x14ac:dyDescent="0.2">
      <c r="A725" s="1">
        <v>2300062</v>
      </c>
      <c r="B725" t="s">
        <v>769</v>
      </c>
      <c r="C725" t="s">
        <v>2443</v>
      </c>
    </row>
    <row r="726" spans="1:3" x14ac:dyDescent="0.2">
      <c r="A726" s="1">
        <v>2300063</v>
      </c>
      <c r="B726" t="s">
        <v>770</v>
      </c>
      <c r="C726" t="s">
        <v>2443</v>
      </c>
    </row>
    <row r="727" spans="1:3" x14ac:dyDescent="0.2">
      <c r="A727" s="1">
        <v>2300071</v>
      </c>
      <c r="B727" t="s">
        <v>771</v>
      </c>
      <c r="C727" t="s">
        <v>2443</v>
      </c>
    </row>
    <row r="728" spans="1:3" x14ac:dyDescent="0.2">
      <c r="A728" s="1">
        <v>2300072</v>
      </c>
      <c r="B728" t="s">
        <v>772</v>
      </c>
      <c r="C728" t="s">
        <v>2443</v>
      </c>
    </row>
    <row r="729" spans="1:3" x14ac:dyDescent="0.2">
      <c r="A729" s="1">
        <v>2300073</v>
      </c>
      <c r="B729" t="s">
        <v>773</v>
      </c>
      <c r="C729" t="s">
        <v>2443</v>
      </c>
    </row>
    <row r="730" spans="1:3" x14ac:dyDescent="0.2">
      <c r="A730" s="1">
        <v>2300074</v>
      </c>
      <c r="B730" t="s">
        <v>774</v>
      </c>
      <c r="C730" t="s">
        <v>2443</v>
      </c>
    </row>
    <row r="731" spans="1:3" x14ac:dyDescent="0.2">
      <c r="A731" s="1">
        <v>2300075</v>
      </c>
      <c r="B731" t="s">
        <v>775</v>
      </c>
      <c r="C731" t="s">
        <v>2443</v>
      </c>
    </row>
    <row r="732" spans="1:3" x14ac:dyDescent="0.2">
      <c r="A732" s="1">
        <v>2300076</v>
      </c>
      <c r="B732" t="s">
        <v>776</v>
      </c>
      <c r="C732" t="s">
        <v>2443</v>
      </c>
    </row>
    <row r="733" spans="1:3" x14ac:dyDescent="0.2">
      <c r="A733" s="1">
        <v>2300077</v>
      </c>
      <c r="B733" t="s">
        <v>777</v>
      </c>
      <c r="C733" t="s">
        <v>2443</v>
      </c>
    </row>
    <row r="734" spans="1:3" x14ac:dyDescent="0.2">
      <c r="A734" s="1">
        <v>2300078</v>
      </c>
      <c r="B734" t="s">
        <v>778</v>
      </c>
      <c r="C734" t="s">
        <v>2443</v>
      </c>
    </row>
    <row r="735" spans="1:3" x14ac:dyDescent="0.2">
      <c r="A735" s="1">
        <v>2310000</v>
      </c>
      <c r="B735" t="s">
        <v>779</v>
      </c>
      <c r="C735" t="s">
        <v>2443</v>
      </c>
    </row>
    <row r="736" spans="1:3" x14ac:dyDescent="0.2">
      <c r="A736" s="1">
        <v>2310001</v>
      </c>
      <c r="B736" t="s">
        <v>780</v>
      </c>
      <c r="C736" t="s">
        <v>2443</v>
      </c>
    </row>
    <row r="737" spans="1:3" x14ac:dyDescent="0.2">
      <c r="A737" s="1">
        <v>2310002</v>
      </c>
      <c r="B737" t="s">
        <v>781</v>
      </c>
      <c r="C737" t="s">
        <v>2443</v>
      </c>
    </row>
    <row r="738" spans="1:3" x14ac:dyDescent="0.2">
      <c r="A738" s="1">
        <v>2310003</v>
      </c>
      <c r="B738" t="s">
        <v>782</v>
      </c>
      <c r="C738" t="s">
        <v>2443</v>
      </c>
    </row>
    <row r="739" spans="1:3" x14ac:dyDescent="0.2">
      <c r="A739" s="1">
        <v>2310004</v>
      </c>
      <c r="B739" t="s">
        <v>783</v>
      </c>
      <c r="C739" t="s">
        <v>2443</v>
      </c>
    </row>
    <row r="740" spans="1:3" x14ac:dyDescent="0.2">
      <c r="A740" s="1">
        <v>2310005</v>
      </c>
      <c r="B740" t="s">
        <v>784</v>
      </c>
      <c r="C740" t="s">
        <v>2443</v>
      </c>
    </row>
    <row r="741" spans="1:3" x14ac:dyDescent="0.2">
      <c r="A741" s="1">
        <v>2310006</v>
      </c>
      <c r="B741" t="s">
        <v>785</v>
      </c>
      <c r="C741" t="s">
        <v>2443</v>
      </c>
    </row>
    <row r="742" spans="1:3" x14ac:dyDescent="0.2">
      <c r="A742" s="1">
        <v>2310007</v>
      </c>
      <c r="B742" t="s">
        <v>786</v>
      </c>
      <c r="C742" t="s">
        <v>2443</v>
      </c>
    </row>
    <row r="743" spans="1:3" x14ac:dyDescent="0.2">
      <c r="A743" s="1">
        <v>2310011</v>
      </c>
      <c r="B743" t="s">
        <v>787</v>
      </c>
      <c r="C743" t="s">
        <v>2443</v>
      </c>
    </row>
    <row r="744" spans="1:3" x14ac:dyDescent="0.2">
      <c r="A744" s="1">
        <v>2310012</v>
      </c>
      <c r="B744" t="s">
        <v>788</v>
      </c>
      <c r="C744" t="s">
        <v>2443</v>
      </c>
    </row>
    <row r="745" spans="1:3" x14ac:dyDescent="0.2">
      <c r="A745" s="1">
        <v>2310013</v>
      </c>
      <c r="B745" t="s">
        <v>789</v>
      </c>
      <c r="C745" t="s">
        <v>2443</v>
      </c>
    </row>
    <row r="746" spans="1:3" x14ac:dyDescent="0.2">
      <c r="A746" s="1">
        <v>2310014</v>
      </c>
      <c r="B746" t="s">
        <v>790</v>
      </c>
      <c r="C746" t="s">
        <v>2443</v>
      </c>
    </row>
    <row r="747" spans="1:3" x14ac:dyDescent="0.2">
      <c r="A747" s="1">
        <v>2310015</v>
      </c>
      <c r="B747" t="s">
        <v>791</v>
      </c>
      <c r="C747" t="s">
        <v>2443</v>
      </c>
    </row>
    <row r="748" spans="1:3" x14ac:dyDescent="0.2">
      <c r="A748" s="1">
        <v>2310016</v>
      </c>
      <c r="B748" t="s">
        <v>792</v>
      </c>
      <c r="C748" t="s">
        <v>2443</v>
      </c>
    </row>
    <row r="749" spans="1:3" x14ac:dyDescent="0.2">
      <c r="A749" s="1">
        <v>2310017</v>
      </c>
      <c r="B749" t="s">
        <v>793</v>
      </c>
      <c r="C749" t="s">
        <v>2443</v>
      </c>
    </row>
    <row r="750" spans="1:3" x14ac:dyDescent="0.2">
      <c r="A750" s="1">
        <v>2310021</v>
      </c>
      <c r="B750" t="s">
        <v>794</v>
      </c>
      <c r="C750" t="s">
        <v>2443</v>
      </c>
    </row>
    <row r="751" spans="1:3" x14ac:dyDescent="0.2">
      <c r="A751" s="1">
        <v>2310022</v>
      </c>
      <c r="B751" t="s">
        <v>795</v>
      </c>
      <c r="C751" t="s">
        <v>2443</v>
      </c>
    </row>
    <row r="752" spans="1:3" x14ac:dyDescent="0.2">
      <c r="A752" s="1">
        <v>2310023</v>
      </c>
      <c r="B752" t="s">
        <v>796</v>
      </c>
      <c r="C752" t="s">
        <v>2443</v>
      </c>
    </row>
    <row r="753" spans="1:3" x14ac:dyDescent="0.2">
      <c r="A753" s="1">
        <v>2310024</v>
      </c>
      <c r="B753" t="s">
        <v>797</v>
      </c>
      <c r="C753" t="s">
        <v>2443</v>
      </c>
    </row>
    <row r="754" spans="1:3" x14ac:dyDescent="0.2">
      <c r="A754" s="1">
        <v>2310025</v>
      </c>
      <c r="B754" t="s">
        <v>798</v>
      </c>
      <c r="C754" t="s">
        <v>2443</v>
      </c>
    </row>
    <row r="755" spans="1:3" x14ac:dyDescent="0.2">
      <c r="A755" s="1">
        <v>2310026</v>
      </c>
      <c r="B755" t="s">
        <v>799</v>
      </c>
      <c r="C755" t="s">
        <v>2443</v>
      </c>
    </row>
    <row r="756" spans="1:3" x14ac:dyDescent="0.2">
      <c r="A756" s="1">
        <v>2310027</v>
      </c>
      <c r="B756" t="s">
        <v>800</v>
      </c>
      <c r="C756" t="s">
        <v>2443</v>
      </c>
    </row>
    <row r="757" spans="1:3" x14ac:dyDescent="0.2">
      <c r="A757" s="1">
        <v>2310028</v>
      </c>
      <c r="B757" t="s">
        <v>801</v>
      </c>
      <c r="C757" t="s">
        <v>2443</v>
      </c>
    </row>
    <row r="758" spans="1:3" x14ac:dyDescent="0.2">
      <c r="A758" s="1">
        <v>2310031</v>
      </c>
      <c r="B758" t="s">
        <v>802</v>
      </c>
      <c r="C758" t="s">
        <v>2443</v>
      </c>
    </row>
    <row r="759" spans="1:3" x14ac:dyDescent="0.2">
      <c r="A759" s="1">
        <v>2310032</v>
      </c>
      <c r="B759" t="s">
        <v>803</v>
      </c>
      <c r="C759" t="s">
        <v>2443</v>
      </c>
    </row>
    <row r="760" spans="1:3" x14ac:dyDescent="0.2">
      <c r="A760" s="1">
        <v>2310033</v>
      </c>
      <c r="B760" t="s">
        <v>804</v>
      </c>
      <c r="C760" t="s">
        <v>2443</v>
      </c>
    </row>
    <row r="761" spans="1:3" x14ac:dyDescent="0.2">
      <c r="A761" s="1">
        <v>2310034</v>
      </c>
      <c r="B761" t="s">
        <v>805</v>
      </c>
      <c r="C761" t="s">
        <v>2443</v>
      </c>
    </row>
    <row r="762" spans="1:3" x14ac:dyDescent="0.2">
      <c r="A762" s="1">
        <v>2310035</v>
      </c>
      <c r="B762" t="s">
        <v>806</v>
      </c>
      <c r="C762" t="s">
        <v>2443</v>
      </c>
    </row>
    <row r="763" spans="1:3" x14ac:dyDescent="0.2">
      <c r="A763" s="1">
        <v>2310036</v>
      </c>
      <c r="B763" t="s">
        <v>807</v>
      </c>
      <c r="C763" t="s">
        <v>2443</v>
      </c>
    </row>
    <row r="764" spans="1:3" x14ac:dyDescent="0.2">
      <c r="A764" s="1">
        <v>2310037</v>
      </c>
      <c r="B764" t="s">
        <v>808</v>
      </c>
      <c r="C764" t="s">
        <v>2443</v>
      </c>
    </row>
    <row r="765" spans="1:3" x14ac:dyDescent="0.2">
      <c r="A765" s="1">
        <v>2310038</v>
      </c>
      <c r="B765" t="s">
        <v>809</v>
      </c>
      <c r="C765" t="s">
        <v>2443</v>
      </c>
    </row>
    <row r="766" spans="1:3" x14ac:dyDescent="0.2">
      <c r="A766" s="1">
        <v>2310041</v>
      </c>
      <c r="B766" t="s">
        <v>810</v>
      </c>
      <c r="C766" t="s">
        <v>2443</v>
      </c>
    </row>
    <row r="767" spans="1:3" x14ac:dyDescent="0.2">
      <c r="A767" s="1">
        <v>2310042</v>
      </c>
      <c r="B767" t="s">
        <v>811</v>
      </c>
      <c r="C767" t="s">
        <v>2443</v>
      </c>
    </row>
    <row r="768" spans="1:3" x14ac:dyDescent="0.2">
      <c r="A768" s="1">
        <v>2310043</v>
      </c>
      <c r="B768" t="s">
        <v>812</v>
      </c>
      <c r="C768" t="s">
        <v>2443</v>
      </c>
    </row>
    <row r="769" spans="1:3" x14ac:dyDescent="0.2">
      <c r="A769" s="1">
        <v>2310044</v>
      </c>
      <c r="B769" t="s">
        <v>813</v>
      </c>
      <c r="C769" t="s">
        <v>2443</v>
      </c>
    </row>
    <row r="770" spans="1:3" x14ac:dyDescent="0.2">
      <c r="A770" s="1">
        <v>2310045</v>
      </c>
      <c r="B770" t="s">
        <v>814</v>
      </c>
      <c r="C770" t="s">
        <v>2443</v>
      </c>
    </row>
    <row r="771" spans="1:3" x14ac:dyDescent="0.2">
      <c r="A771" s="1">
        <v>2310046</v>
      </c>
      <c r="B771" t="s">
        <v>815</v>
      </c>
      <c r="C771" t="s">
        <v>2443</v>
      </c>
    </row>
    <row r="772" spans="1:3" x14ac:dyDescent="0.2">
      <c r="A772" s="1">
        <v>2310047</v>
      </c>
      <c r="B772" t="s">
        <v>816</v>
      </c>
      <c r="C772" t="s">
        <v>2443</v>
      </c>
    </row>
    <row r="773" spans="1:3" x14ac:dyDescent="0.2">
      <c r="A773" s="1">
        <v>2310048</v>
      </c>
      <c r="B773" t="s">
        <v>817</v>
      </c>
      <c r="C773" t="s">
        <v>2443</v>
      </c>
    </row>
    <row r="774" spans="1:3" x14ac:dyDescent="0.2">
      <c r="A774" s="1">
        <v>2310051</v>
      </c>
      <c r="B774" t="s">
        <v>818</v>
      </c>
      <c r="C774" t="s">
        <v>2443</v>
      </c>
    </row>
    <row r="775" spans="1:3" x14ac:dyDescent="0.2">
      <c r="A775" s="1">
        <v>2310052</v>
      </c>
      <c r="B775" t="s">
        <v>819</v>
      </c>
      <c r="C775" t="s">
        <v>2443</v>
      </c>
    </row>
    <row r="776" spans="1:3" x14ac:dyDescent="0.2">
      <c r="A776" s="1">
        <v>2310053</v>
      </c>
      <c r="B776" t="s">
        <v>820</v>
      </c>
      <c r="C776" t="s">
        <v>2443</v>
      </c>
    </row>
    <row r="777" spans="1:3" x14ac:dyDescent="0.2">
      <c r="A777" s="1">
        <v>2310054</v>
      </c>
      <c r="B777" t="s">
        <v>821</v>
      </c>
      <c r="C777" t="s">
        <v>2443</v>
      </c>
    </row>
    <row r="778" spans="1:3" x14ac:dyDescent="0.2">
      <c r="A778" s="1">
        <v>2310055</v>
      </c>
      <c r="B778" t="s">
        <v>822</v>
      </c>
      <c r="C778" t="s">
        <v>2443</v>
      </c>
    </row>
    <row r="779" spans="1:3" x14ac:dyDescent="0.2">
      <c r="A779" s="1">
        <v>2310056</v>
      </c>
      <c r="B779" t="s">
        <v>823</v>
      </c>
      <c r="C779" t="s">
        <v>2443</v>
      </c>
    </row>
    <row r="780" spans="1:3" x14ac:dyDescent="0.2">
      <c r="A780" s="1">
        <v>2310057</v>
      </c>
      <c r="B780" t="s">
        <v>824</v>
      </c>
      <c r="C780" t="s">
        <v>2443</v>
      </c>
    </row>
    <row r="781" spans="1:3" x14ac:dyDescent="0.2">
      <c r="A781" s="1">
        <v>2310058</v>
      </c>
      <c r="B781" t="s">
        <v>825</v>
      </c>
      <c r="C781" t="s">
        <v>2443</v>
      </c>
    </row>
    <row r="782" spans="1:3" x14ac:dyDescent="0.2">
      <c r="A782" s="1">
        <v>2310061</v>
      </c>
      <c r="B782" t="s">
        <v>826</v>
      </c>
      <c r="C782" t="s">
        <v>2443</v>
      </c>
    </row>
    <row r="783" spans="1:3" x14ac:dyDescent="0.2">
      <c r="A783" s="1">
        <v>2310062</v>
      </c>
      <c r="B783" t="s">
        <v>827</v>
      </c>
      <c r="C783" t="s">
        <v>2443</v>
      </c>
    </row>
    <row r="784" spans="1:3" x14ac:dyDescent="0.2">
      <c r="A784" s="1">
        <v>2310063</v>
      </c>
      <c r="B784" t="s">
        <v>828</v>
      </c>
      <c r="C784" t="s">
        <v>2443</v>
      </c>
    </row>
    <row r="785" spans="1:3" x14ac:dyDescent="0.2">
      <c r="A785" s="1">
        <v>2310064</v>
      </c>
      <c r="B785" t="s">
        <v>829</v>
      </c>
      <c r="C785" t="s">
        <v>2443</v>
      </c>
    </row>
    <row r="786" spans="1:3" x14ac:dyDescent="0.2">
      <c r="A786" s="1">
        <v>2310065</v>
      </c>
      <c r="B786" t="s">
        <v>830</v>
      </c>
      <c r="C786" t="s">
        <v>2443</v>
      </c>
    </row>
    <row r="787" spans="1:3" x14ac:dyDescent="0.2">
      <c r="A787" s="1">
        <v>2310066</v>
      </c>
      <c r="B787" t="s">
        <v>831</v>
      </c>
      <c r="C787" t="s">
        <v>2443</v>
      </c>
    </row>
    <row r="788" spans="1:3" x14ac:dyDescent="0.2">
      <c r="A788" s="1">
        <v>2310801</v>
      </c>
      <c r="B788" t="s">
        <v>832</v>
      </c>
      <c r="C788" t="s">
        <v>2443</v>
      </c>
    </row>
    <row r="789" spans="1:3" x14ac:dyDescent="0.2">
      <c r="A789" s="1">
        <v>2310802</v>
      </c>
      <c r="B789" t="s">
        <v>833</v>
      </c>
      <c r="C789" t="s">
        <v>2443</v>
      </c>
    </row>
    <row r="790" spans="1:3" x14ac:dyDescent="0.2">
      <c r="A790" s="1">
        <v>2310803</v>
      </c>
      <c r="B790" t="s">
        <v>834</v>
      </c>
      <c r="C790" t="s">
        <v>2443</v>
      </c>
    </row>
    <row r="791" spans="1:3" x14ac:dyDescent="0.2">
      <c r="A791" s="1">
        <v>2310804</v>
      </c>
      <c r="B791" t="s">
        <v>835</v>
      </c>
      <c r="C791" t="s">
        <v>2443</v>
      </c>
    </row>
    <row r="792" spans="1:3" x14ac:dyDescent="0.2">
      <c r="A792" s="1">
        <v>2310805</v>
      </c>
      <c r="B792" t="s">
        <v>836</v>
      </c>
      <c r="C792" t="s">
        <v>2443</v>
      </c>
    </row>
    <row r="793" spans="1:3" x14ac:dyDescent="0.2">
      <c r="A793" s="1">
        <v>2310806</v>
      </c>
      <c r="B793" t="s">
        <v>837</v>
      </c>
      <c r="C793" t="s">
        <v>2443</v>
      </c>
    </row>
    <row r="794" spans="1:3" x14ac:dyDescent="0.2">
      <c r="A794" s="1">
        <v>2310811</v>
      </c>
      <c r="B794" t="s">
        <v>838</v>
      </c>
      <c r="C794" t="s">
        <v>2443</v>
      </c>
    </row>
    <row r="795" spans="1:3" x14ac:dyDescent="0.2">
      <c r="A795" s="1">
        <v>2310812</v>
      </c>
      <c r="B795" t="s">
        <v>839</v>
      </c>
      <c r="C795" t="s">
        <v>2443</v>
      </c>
    </row>
    <row r="796" spans="1:3" x14ac:dyDescent="0.2">
      <c r="A796" s="1">
        <v>2310813</v>
      </c>
      <c r="B796" t="s">
        <v>840</v>
      </c>
      <c r="C796" t="s">
        <v>2443</v>
      </c>
    </row>
    <row r="797" spans="1:3" x14ac:dyDescent="0.2">
      <c r="A797" s="1">
        <v>2310814</v>
      </c>
      <c r="B797" t="s">
        <v>841</v>
      </c>
      <c r="C797" t="s">
        <v>2443</v>
      </c>
    </row>
    <row r="798" spans="1:3" x14ac:dyDescent="0.2">
      <c r="A798" s="1">
        <v>2310815</v>
      </c>
      <c r="B798" t="s">
        <v>842</v>
      </c>
      <c r="C798" t="s">
        <v>2443</v>
      </c>
    </row>
    <row r="799" spans="1:3" x14ac:dyDescent="0.2">
      <c r="A799" s="1">
        <v>2310816</v>
      </c>
      <c r="B799" t="s">
        <v>843</v>
      </c>
      <c r="C799" t="s">
        <v>2443</v>
      </c>
    </row>
    <row r="800" spans="1:3" x14ac:dyDescent="0.2">
      <c r="A800" s="1">
        <v>2310821</v>
      </c>
      <c r="B800" t="s">
        <v>844</v>
      </c>
      <c r="C800" t="s">
        <v>2443</v>
      </c>
    </row>
    <row r="801" spans="1:3" x14ac:dyDescent="0.2">
      <c r="A801" s="1">
        <v>2310822</v>
      </c>
      <c r="B801" t="s">
        <v>845</v>
      </c>
      <c r="C801" t="s">
        <v>2443</v>
      </c>
    </row>
    <row r="802" spans="1:3" x14ac:dyDescent="0.2">
      <c r="A802" s="1">
        <v>2310823</v>
      </c>
      <c r="B802" t="s">
        <v>846</v>
      </c>
      <c r="C802" t="s">
        <v>2443</v>
      </c>
    </row>
    <row r="803" spans="1:3" x14ac:dyDescent="0.2">
      <c r="A803" s="1">
        <v>2310824</v>
      </c>
      <c r="B803" t="s">
        <v>847</v>
      </c>
      <c r="C803" t="s">
        <v>2443</v>
      </c>
    </row>
    <row r="804" spans="1:3" x14ac:dyDescent="0.2">
      <c r="A804" s="1">
        <v>2310825</v>
      </c>
      <c r="B804" t="s">
        <v>848</v>
      </c>
      <c r="C804" t="s">
        <v>2443</v>
      </c>
    </row>
    <row r="805" spans="1:3" x14ac:dyDescent="0.2">
      <c r="A805" s="1">
        <v>2310826</v>
      </c>
      <c r="B805" t="s">
        <v>849</v>
      </c>
      <c r="C805" t="s">
        <v>2443</v>
      </c>
    </row>
    <row r="806" spans="1:3" x14ac:dyDescent="0.2">
      <c r="A806" s="1">
        <v>2310827</v>
      </c>
      <c r="B806" t="s">
        <v>850</v>
      </c>
      <c r="C806" t="s">
        <v>2443</v>
      </c>
    </row>
    <row r="807" spans="1:3" x14ac:dyDescent="0.2">
      <c r="A807" s="1">
        <v>2310831</v>
      </c>
      <c r="B807" t="s">
        <v>851</v>
      </c>
      <c r="C807" t="s">
        <v>2443</v>
      </c>
    </row>
    <row r="808" spans="1:3" x14ac:dyDescent="0.2">
      <c r="A808" s="1">
        <v>2310832</v>
      </c>
      <c r="B808" t="s">
        <v>852</v>
      </c>
      <c r="C808" t="s">
        <v>2443</v>
      </c>
    </row>
    <row r="809" spans="1:3" x14ac:dyDescent="0.2">
      <c r="A809" s="1">
        <v>2310833</v>
      </c>
      <c r="B809" t="s">
        <v>853</v>
      </c>
      <c r="C809" t="s">
        <v>2443</v>
      </c>
    </row>
    <row r="810" spans="1:3" x14ac:dyDescent="0.2">
      <c r="A810" s="1">
        <v>2310834</v>
      </c>
      <c r="B810" t="s">
        <v>854</v>
      </c>
      <c r="C810" t="s">
        <v>2443</v>
      </c>
    </row>
    <row r="811" spans="1:3" x14ac:dyDescent="0.2">
      <c r="A811" s="1">
        <v>2310835</v>
      </c>
      <c r="B811" t="s">
        <v>855</v>
      </c>
      <c r="C811" t="s">
        <v>2443</v>
      </c>
    </row>
    <row r="812" spans="1:3" x14ac:dyDescent="0.2">
      <c r="A812" s="1">
        <v>2310836</v>
      </c>
      <c r="B812" t="s">
        <v>856</v>
      </c>
      <c r="C812" t="s">
        <v>2443</v>
      </c>
    </row>
    <row r="813" spans="1:3" x14ac:dyDescent="0.2">
      <c r="A813" s="1">
        <v>2310837</v>
      </c>
      <c r="B813" t="s">
        <v>857</v>
      </c>
      <c r="C813" t="s">
        <v>2443</v>
      </c>
    </row>
    <row r="814" spans="1:3" x14ac:dyDescent="0.2">
      <c r="A814" s="1">
        <v>2310838</v>
      </c>
      <c r="B814" t="s">
        <v>858</v>
      </c>
      <c r="C814" t="s">
        <v>2443</v>
      </c>
    </row>
    <row r="815" spans="1:3" x14ac:dyDescent="0.2">
      <c r="A815" s="1">
        <v>2310839</v>
      </c>
      <c r="B815" t="s">
        <v>859</v>
      </c>
      <c r="C815" t="s">
        <v>2443</v>
      </c>
    </row>
    <row r="816" spans="1:3" x14ac:dyDescent="0.2">
      <c r="A816" s="1">
        <v>2310841</v>
      </c>
      <c r="B816" t="s">
        <v>860</v>
      </c>
      <c r="C816" t="s">
        <v>2443</v>
      </c>
    </row>
    <row r="817" spans="1:3" x14ac:dyDescent="0.2">
      <c r="A817" s="1">
        <v>2310842</v>
      </c>
      <c r="B817" t="s">
        <v>861</v>
      </c>
      <c r="C817" t="s">
        <v>2443</v>
      </c>
    </row>
    <row r="818" spans="1:3" x14ac:dyDescent="0.2">
      <c r="A818" s="1">
        <v>2310843</v>
      </c>
      <c r="B818" t="s">
        <v>862</v>
      </c>
      <c r="C818" t="s">
        <v>2443</v>
      </c>
    </row>
    <row r="819" spans="1:3" x14ac:dyDescent="0.2">
      <c r="A819" s="1">
        <v>2310844</v>
      </c>
      <c r="B819" t="s">
        <v>863</v>
      </c>
      <c r="C819" t="s">
        <v>2443</v>
      </c>
    </row>
    <row r="820" spans="1:3" x14ac:dyDescent="0.2">
      <c r="A820" s="1">
        <v>2310845</v>
      </c>
      <c r="B820" t="s">
        <v>864</v>
      </c>
      <c r="C820" t="s">
        <v>2443</v>
      </c>
    </row>
    <row r="821" spans="1:3" x14ac:dyDescent="0.2">
      <c r="A821" s="1">
        <v>2310846</v>
      </c>
      <c r="B821" t="s">
        <v>865</v>
      </c>
      <c r="C821" t="s">
        <v>2443</v>
      </c>
    </row>
    <row r="822" spans="1:3" x14ac:dyDescent="0.2">
      <c r="A822" s="1">
        <v>2310847</v>
      </c>
      <c r="B822" t="s">
        <v>866</v>
      </c>
      <c r="C822" t="s">
        <v>2443</v>
      </c>
    </row>
    <row r="823" spans="1:3" x14ac:dyDescent="0.2">
      <c r="A823" s="1">
        <v>2310848</v>
      </c>
      <c r="B823" t="s">
        <v>867</v>
      </c>
      <c r="C823" t="s">
        <v>2443</v>
      </c>
    </row>
    <row r="824" spans="1:3" x14ac:dyDescent="0.2">
      <c r="A824" s="1">
        <v>2310849</v>
      </c>
      <c r="B824" t="s">
        <v>868</v>
      </c>
      <c r="C824" t="s">
        <v>2443</v>
      </c>
    </row>
    <row r="825" spans="1:3" x14ac:dyDescent="0.2">
      <c r="A825" s="1">
        <v>2310851</v>
      </c>
      <c r="B825" t="s">
        <v>869</v>
      </c>
      <c r="C825" t="s">
        <v>2443</v>
      </c>
    </row>
    <row r="826" spans="1:3" x14ac:dyDescent="0.2">
      <c r="A826" s="1">
        <v>2310852</v>
      </c>
      <c r="B826" t="s">
        <v>870</v>
      </c>
      <c r="C826" t="s">
        <v>2443</v>
      </c>
    </row>
    <row r="827" spans="1:3" x14ac:dyDescent="0.2">
      <c r="A827" s="1">
        <v>2310853</v>
      </c>
      <c r="B827" t="s">
        <v>871</v>
      </c>
      <c r="C827" t="s">
        <v>2443</v>
      </c>
    </row>
    <row r="828" spans="1:3" x14ac:dyDescent="0.2">
      <c r="A828" s="1">
        <v>2310854</v>
      </c>
      <c r="B828" t="s">
        <v>872</v>
      </c>
      <c r="C828" t="s">
        <v>2443</v>
      </c>
    </row>
    <row r="829" spans="1:3" x14ac:dyDescent="0.2">
      <c r="A829" s="1">
        <v>2310855</v>
      </c>
      <c r="B829" t="s">
        <v>873</v>
      </c>
      <c r="C829" t="s">
        <v>2443</v>
      </c>
    </row>
    <row r="830" spans="1:3" x14ac:dyDescent="0.2">
      <c r="A830" s="1">
        <v>2310856</v>
      </c>
      <c r="B830" t="s">
        <v>874</v>
      </c>
      <c r="C830" t="s">
        <v>2443</v>
      </c>
    </row>
    <row r="831" spans="1:3" x14ac:dyDescent="0.2">
      <c r="A831" s="1">
        <v>2310857</v>
      </c>
      <c r="B831" t="s">
        <v>875</v>
      </c>
      <c r="C831" t="s">
        <v>2443</v>
      </c>
    </row>
    <row r="832" spans="1:3" x14ac:dyDescent="0.2">
      <c r="A832" s="1">
        <v>2310858</v>
      </c>
      <c r="B832" t="s">
        <v>876</v>
      </c>
      <c r="C832" t="s">
        <v>2443</v>
      </c>
    </row>
    <row r="833" spans="1:3" x14ac:dyDescent="0.2">
      <c r="A833" s="1">
        <v>2310859</v>
      </c>
      <c r="B833" t="s">
        <v>877</v>
      </c>
      <c r="C833" t="s">
        <v>2443</v>
      </c>
    </row>
    <row r="834" spans="1:3" x14ac:dyDescent="0.2">
      <c r="A834" s="1">
        <v>2310861</v>
      </c>
      <c r="B834" t="s">
        <v>878</v>
      </c>
      <c r="C834" t="s">
        <v>2443</v>
      </c>
    </row>
    <row r="835" spans="1:3" x14ac:dyDescent="0.2">
      <c r="A835" s="1">
        <v>2310862</v>
      </c>
      <c r="B835" t="s">
        <v>879</v>
      </c>
      <c r="C835" t="s">
        <v>2443</v>
      </c>
    </row>
    <row r="836" spans="1:3" x14ac:dyDescent="0.2">
      <c r="A836" s="1">
        <v>2310863</v>
      </c>
      <c r="B836" t="s">
        <v>880</v>
      </c>
      <c r="C836" t="s">
        <v>2443</v>
      </c>
    </row>
    <row r="837" spans="1:3" x14ac:dyDescent="0.2">
      <c r="A837" s="1">
        <v>2310864</v>
      </c>
      <c r="B837" t="s">
        <v>881</v>
      </c>
      <c r="C837" t="s">
        <v>2443</v>
      </c>
    </row>
    <row r="838" spans="1:3" x14ac:dyDescent="0.2">
      <c r="A838" s="1">
        <v>2310865</v>
      </c>
      <c r="B838" t="s">
        <v>882</v>
      </c>
      <c r="C838" t="s">
        <v>2443</v>
      </c>
    </row>
    <row r="839" spans="1:3" x14ac:dyDescent="0.2">
      <c r="A839" s="1">
        <v>2310866</v>
      </c>
      <c r="B839" t="s">
        <v>883</v>
      </c>
      <c r="C839" t="s">
        <v>2443</v>
      </c>
    </row>
    <row r="840" spans="1:3" x14ac:dyDescent="0.2">
      <c r="A840" s="1">
        <v>2310867</v>
      </c>
      <c r="B840" t="s">
        <v>884</v>
      </c>
      <c r="C840" t="s">
        <v>2443</v>
      </c>
    </row>
    <row r="841" spans="1:3" x14ac:dyDescent="0.2">
      <c r="A841" s="1">
        <v>2310868</v>
      </c>
      <c r="B841" t="s">
        <v>885</v>
      </c>
      <c r="C841" t="s">
        <v>2443</v>
      </c>
    </row>
    <row r="842" spans="1:3" x14ac:dyDescent="0.2">
      <c r="A842" s="1">
        <v>2320000</v>
      </c>
      <c r="B842" t="s">
        <v>886</v>
      </c>
      <c r="C842" t="s">
        <v>2443</v>
      </c>
    </row>
    <row r="843" spans="1:3" x14ac:dyDescent="0.2">
      <c r="A843" s="1">
        <v>2320001</v>
      </c>
      <c r="B843" t="s">
        <v>887</v>
      </c>
      <c r="C843" t="s">
        <v>2443</v>
      </c>
    </row>
    <row r="844" spans="1:3" x14ac:dyDescent="0.2">
      <c r="A844" s="1">
        <v>2320002</v>
      </c>
      <c r="B844" t="s">
        <v>888</v>
      </c>
      <c r="C844" t="s">
        <v>2443</v>
      </c>
    </row>
    <row r="845" spans="1:3" x14ac:dyDescent="0.2">
      <c r="A845" s="1">
        <v>2320003</v>
      </c>
      <c r="B845" t="s">
        <v>889</v>
      </c>
      <c r="C845" t="s">
        <v>2443</v>
      </c>
    </row>
    <row r="846" spans="1:3" x14ac:dyDescent="0.2">
      <c r="A846" s="1">
        <v>2320004</v>
      </c>
      <c r="B846" t="s">
        <v>890</v>
      </c>
      <c r="C846" t="s">
        <v>2443</v>
      </c>
    </row>
    <row r="847" spans="1:3" x14ac:dyDescent="0.2">
      <c r="A847" s="1">
        <v>2320005</v>
      </c>
      <c r="B847" t="s">
        <v>891</v>
      </c>
      <c r="C847" t="s">
        <v>2443</v>
      </c>
    </row>
    <row r="848" spans="1:3" x14ac:dyDescent="0.2">
      <c r="A848" s="1">
        <v>2320006</v>
      </c>
      <c r="B848" t="s">
        <v>892</v>
      </c>
      <c r="C848" t="s">
        <v>2443</v>
      </c>
    </row>
    <row r="849" spans="1:3" x14ac:dyDescent="0.2">
      <c r="A849" s="1">
        <v>2320007</v>
      </c>
      <c r="B849" t="s">
        <v>893</v>
      </c>
      <c r="C849" t="s">
        <v>2443</v>
      </c>
    </row>
    <row r="850" spans="1:3" x14ac:dyDescent="0.2">
      <c r="A850" s="1">
        <v>2320008</v>
      </c>
      <c r="B850" t="s">
        <v>894</v>
      </c>
      <c r="C850" t="s">
        <v>2443</v>
      </c>
    </row>
    <row r="851" spans="1:3" x14ac:dyDescent="0.2">
      <c r="A851" s="1">
        <v>2320011</v>
      </c>
      <c r="B851" t="s">
        <v>895</v>
      </c>
      <c r="C851" t="s">
        <v>2443</v>
      </c>
    </row>
    <row r="852" spans="1:3" x14ac:dyDescent="0.2">
      <c r="A852" s="1">
        <v>2320012</v>
      </c>
      <c r="B852" t="s">
        <v>896</v>
      </c>
      <c r="C852" t="s">
        <v>2443</v>
      </c>
    </row>
    <row r="853" spans="1:3" x14ac:dyDescent="0.2">
      <c r="A853" s="1">
        <v>2320013</v>
      </c>
      <c r="B853" t="s">
        <v>897</v>
      </c>
      <c r="C853" t="s">
        <v>2443</v>
      </c>
    </row>
    <row r="854" spans="1:3" x14ac:dyDescent="0.2">
      <c r="A854" s="1">
        <v>2320014</v>
      </c>
      <c r="B854" t="s">
        <v>898</v>
      </c>
      <c r="C854" t="s">
        <v>2443</v>
      </c>
    </row>
    <row r="855" spans="1:3" x14ac:dyDescent="0.2">
      <c r="A855" s="1">
        <v>2320015</v>
      </c>
      <c r="B855" t="s">
        <v>899</v>
      </c>
      <c r="C855" t="s">
        <v>2443</v>
      </c>
    </row>
    <row r="856" spans="1:3" x14ac:dyDescent="0.2">
      <c r="A856" s="1">
        <v>2320016</v>
      </c>
      <c r="B856" t="s">
        <v>900</v>
      </c>
      <c r="C856" t="s">
        <v>2443</v>
      </c>
    </row>
    <row r="857" spans="1:3" x14ac:dyDescent="0.2">
      <c r="A857" s="1">
        <v>2320017</v>
      </c>
      <c r="B857" t="s">
        <v>901</v>
      </c>
      <c r="C857" t="s">
        <v>2443</v>
      </c>
    </row>
    <row r="858" spans="1:3" x14ac:dyDescent="0.2">
      <c r="A858" s="1">
        <v>2320018</v>
      </c>
      <c r="B858" t="s">
        <v>902</v>
      </c>
      <c r="C858" t="s">
        <v>2443</v>
      </c>
    </row>
    <row r="859" spans="1:3" x14ac:dyDescent="0.2">
      <c r="A859" s="1">
        <v>2320021</v>
      </c>
      <c r="B859" t="s">
        <v>903</v>
      </c>
      <c r="C859" t="s">
        <v>2443</v>
      </c>
    </row>
    <row r="860" spans="1:3" x14ac:dyDescent="0.2">
      <c r="A860" s="1">
        <v>2320022</v>
      </c>
      <c r="B860" t="s">
        <v>904</v>
      </c>
      <c r="C860" t="s">
        <v>2443</v>
      </c>
    </row>
    <row r="861" spans="1:3" x14ac:dyDescent="0.2">
      <c r="A861" s="1">
        <v>2320023</v>
      </c>
      <c r="B861" t="s">
        <v>905</v>
      </c>
      <c r="C861" t="s">
        <v>2443</v>
      </c>
    </row>
    <row r="862" spans="1:3" x14ac:dyDescent="0.2">
      <c r="A862" s="1">
        <v>2320024</v>
      </c>
      <c r="B862" t="s">
        <v>906</v>
      </c>
      <c r="C862" t="s">
        <v>2443</v>
      </c>
    </row>
    <row r="863" spans="1:3" x14ac:dyDescent="0.2">
      <c r="A863" s="1">
        <v>2320025</v>
      </c>
      <c r="B863" t="s">
        <v>907</v>
      </c>
      <c r="C863" t="s">
        <v>2443</v>
      </c>
    </row>
    <row r="864" spans="1:3" x14ac:dyDescent="0.2">
      <c r="A864" s="1">
        <v>2320026</v>
      </c>
      <c r="B864" t="s">
        <v>908</v>
      </c>
      <c r="C864" t="s">
        <v>2443</v>
      </c>
    </row>
    <row r="865" spans="1:3" x14ac:dyDescent="0.2">
      <c r="A865" s="1">
        <v>2320027</v>
      </c>
      <c r="B865" t="s">
        <v>909</v>
      </c>
      <c r="C865" t="s">
        <v>2443</v>
      </c>
    </row>
    <row r="866" spans="1:3" x14ac:dyDescent="0.2">
      <c r="A866" s="1">
        <v>2320031</v>
      </c>
      <c r="B866" t="s">
        <v>910</v>
      </c>
      <c r="C866" t="s">
        <v>2443</v>
      </c>
    </row>
    <row r="867" spans="1:3" x14ac:dyDescent="0.2">
      <c r="A867" s="1">
        <v>2320032</v>
      </c>
      <c r="B867" t="s">
        <v>911</v>
      </c>
      <c r="C867" t="s">
        <v>2443</v>
      </c>
    </row>
    <row r="868" spans="1:3" x14ac:dyDescent="0.2">
      <c r="A868" s="1">
        <v>2320033</v>
      </c>
      <c r="B868" t="s">
        <v>912</v>
      </c>
      <c r="C868" t="s">
        <v>2443</v>
      </c>
    </row>
    <row r="869" spans="1:3" x14ac:dyDescent="0.2">
      <c r="A869" s="1">
        <v>2320034</v>
      </c>
      <c r="B869" t="s">
        <v>913</v>
      </c>
      <c r="C869" t="s">
        <v>2443</v>
      </c>
    </row>
    <row r="870" spans="1:3" x14ac:dyDescent="0.2">
      <c r="A870" s="1">
        <v>2320035</v>
      </c>
      <c r="B870" t="s">
        <v>914</v>
      </c>
      <c r="C870" t="s">
        <v>2443</v>
      </c>
    </row>
    <row r="871" spans="1:3" x14ac:dyDescent="0.2">
      <c r="A871" s="1">
        <v>2320036</v>
      </c>
      <c r="B871" t="s">
        <v>915</v>
      </c>
      <c r="C871" t="s">
        <v>2443</v>
      </c>
    </row>
    <row r="872" spans="1:3" x14ac:dyDescent="0.2">
      <c r="A872" s="1">
        <v>2320037</v>
      </c>
      <c r="B872" t="s">
        <v>916</v>
      </c>
      <c r="C872" t="s">
        <v>2443</v>
      </c>
    </row>
    <row r="873" spans="1:3" x14ac:dyDescent="0.2">
      <c r="A873" s="1">
        <v>2320041</v>
      </c>
      <c r="B873" t="s">
        <v>917</v>
      </c>
      <c r="C873" t="s">
        <v>2443</v>
      </c>
    </row>
    <row r="874" spans="1:3" x14ac:dyDescent="0.2">
      <c r="A874" s="1">
        <v>2320042</v>
      </c>
      <c r="B874" t="s">
        <v>918</v>
      </c>
      <c r="C874" t="s">
        <v>2443</v>
      </c>
    </row>
    <row r="875" spans="1:3" x14ac:dyDescent="0.2">
      <c r="A875" s="1">
        <v>2320043</v>
      </c>
      <c r="B875" t="s">
        <v>919</v>
      </c>
      <c r="C875" t="s">
        <v>2443</v>
      </c>
    </row>
    <row r="876" spans="1:3" x14ac:dyDescent="0.2">
      <c r="A876" s="1">
        <v>2320044</v>
      </c>
      <c r="B876" t="s">
        <v>920</v>
      </c>
      <c r="C876" t="s">
        <v>2443</v>
      </c>
    </row>
    <row r="877" spans="1:3" x14ac:dyDescent="0.2">
      <c r="A877" s="1">
        <v>2320045</v>
      </c>
      <c r="B877" t="s">
        <v>921</v>
      </c>
      <c r="C877" t="s">
        <v>2443</v>
      </c>
    </row>
    <row r="878" spans="1:3" x14ac:dyDescent="0.2">
      <c r="A878" s="1">
        <v>2320051</v>
      </c>
      <c r="B878" t="s">
        <v>922</v>
      </c>
      <c r="C878" t="s">
        <v>2443</v>
      </c>
    </row>
    <row r="879" spans="1:3" x14ac:dyDescent="0.2">
      <c r="A879" s="1">
        <v>2320052</v>
      </c>
      <c r="B879" t="s">
        <v>923</v>
      </c>
      <c r="C879" t="s">
        <v>2443</v>
      </c>
    </row>
    <row r="880" spans="1:3" x14ac:dyDescent="0.2">
      <c r="A880" s="1">
        <v>2320053</v>
      </c>
      <c r="B880" t="s">
        <v>924</v>
      </c>
      <c r="C880" t="s">
        <v>2443</v>
      </c>
    </row>
    <row r="881" spans="1:3" x14ac:dyDescent="0.2">
      <c r="A881" s="1">
        <v>2320054</v>
      </c>
      <c r="B881" t="s">
        <v>925</v>
      </c>
      <c r="C881" t="s">
        <v>2443</v>
      </c>
    </row>
    <row r="882" spans="1:3" x14ac:dyDescent="0.2">
      <c r="A882" s="1">
        <v>2320055</v>
      </c>
      <c r="B882" t="s">
        <v>926</v>
      </c>
      <c r="C882" t="s">
        <v>2443</v>
      </c>
    </row>
    <row r="883" spans="1:3" x14ac:dyDescent="0.2">
      <c r="A883" s="1">
        <v>2320056</v>
      </c>
      <c r="B883" t="s">
        <v>927</v>
      </c>
      <c r="C883" t="s">
        <v>2443</v>
      </c>
    </row>
    <row r="884" spans="1:3" x14ac:dyDescent="0.2">
      <c r="A884" s="1">
        <v>2320057</v>
      </c>
      <c r="B884" t="s">
        <v>928</v>
      </c>
      <c r="C884" t="s">
        <v>2443</v>
      </c>
    </row>
    <row r="885" spans="1:3" x14ac:dyDescent="0.2">
      <c r="A885" s="1">
        <v>2320061</v>
      </c>
      <c r="B885" t="s">
        <v>929</v>
      </c>
      <c r="C885" t="s">
        <v>2443</v>
      </c>
    </row>
    <row r="886" spans="1:3" x14ac:dyDescent="0.2">
      <c r="A886" s="1">
        <v>2320062</v>
      </c>
      <c r="B886" t="s">
        <v>930</v>
      </c>
      <c r="C886" t="s">
        <v>2443</v>
      </c>
    </row>
    <row r="887" spans="1:3" x14ac:dyDescent="0.2">
      <c r="A887" s="1">
        <v>2320063</v>
      </c>
      <c r="B887" t="s">
        <v>931</v>
      </c>
      <c r="C887" t="s">
        <v>2443</v>
      </c>
    </row>
    <row r="888" spans="1:3" x14ac:dyDescent="0.2">
      <c r="A888" s="1">
        <v>2320064</v>
      </c>
      <c r="B888" t="s">
        <v>932</v>
      </c>
      <c r="C888" t="s">
        <v>2443</v>
      </c>
    </row>
    <row r="889" spans="1:3" x14ac:dyDescent="0.2">
      <c r="A889" s="1">
        <v>2320065</v>
      </c>
      <c r="B889" t="s">
        <v>933</v>
      </c>
      <c r="C889" t="s">
        <v>2443</v>
      </c>
    </row>
    <row r="890" spans="1:3" x14ac:dyDescent="0.2">
      <c r="A890" s="1">
        <v>2320066</v>
      </c>
      <c r="B890" t="s">
        <v>934</v>
      </c>
      <c r="C890" t="s">
        <v>2443</v>
      </c>
    </row>
    <row r="891" spans="1:3" x14ac:dyDescent="0.2">
      <c r="A891" s="1">
        <v>2320067</v>
      </c>
      <c r="B891" t="s">
        <v>935</v>
      </c>
      <c r="C891" t="s">
        <v>2443</v>
      </c>
    </row>
    <row r="892" spans="1:3" x14ac:dyDescent="0.2">
      <c r="A892" s="1">
        <v>2320071</v>
      </c>
      <c r="B892" t="s">
        <v>936</v>
      </c>
      <c r="C892" t="s">
        <v>2443</v>
      </c>
    </row>
    <row r="893" spans="1:3" x14ac:dyDescent="0.2">
      <c r="A893" s="1">
        <v>2320072</v>
      </c>
      <c r="B893" t="s">
        <v>937</v>
      </c>
      <c r="C893" t="s">
        <v>2443</v>
      </c>
    </row>
    <row r="894" spans="1:3" x14ac:dyDescent="0.2">
      <c r="A894" s="1">
        <v>2320073</v>
      </c>
      <c r="B894" t="s">
        <v>938</v>
      </c>
      <c r="C894" t="s">
        <v>2443</v>
      </c>
    </row>
    <row r="895" spans="1:3" x14ac:dyDescent="0.2">
      <c r="A895" s="1">
        <v>2320074</v>
      </c>
      <c r="B895" t="s">
        <v>939</v>
      </c>
      <c r="C895" t="s">
        <v>2443</v>
      </c>
    </row>
    <row r="896" spans="1:3" x14ac:dyDescent="0.2">
      <c r="A896" s="1">
        <v>2320075</v>
      </c>
      <c r="B896" t="s">
        <v>940</v>
      </c>
      <c r="C896" t="s">
        <v>2443</v>
      </c>
    </row>
    <row r="897" spans="1:3" x14ac:dyDescent="0.2">
      <c r="A897" s="1">
        <v>2320076</v>
      </c>
      <c r="B897" t="s">
        <v>941</v>
      </c>
      <c r="C897" t="s">
        <v>2443</v>
      </c>
    </row>
    <row r="898" spans="1:3" x14ac:dyDescent="0.2">
      <c r="A898" s="1">
        <v>2330000</v>
      </c>
      <c r="B898" t="s">
        <v>942</v>
      </c>
      <c r="C898" t="s">
        <v>2443</v>
      </c>
    </row>
    <row r="899" spans="1:3" x14ac:dyDescent="0.2">
      <c r="A899" s="1">
        <v>2330001</v>
      </c>
      <c r="B899" t="s">
        <v>943</v>
      </c>
      <c r="C899" t="s">
        <v>2443</v>
      </c>
    </row>
    <row r="900" spans="1:3" x14ac:dyDescent="0.2">
      <c r="A900" s="1">
        <v>2330002</v>
      </c>
      <c r="B900" t="s">
        <v>944</v>
      </c>
      <c r="C900" t="s">
        <v>2443</v>
      </c>
    </row>
    <row r="901" spans="1:3" x14ac:dyDescent="0.2">
      <c r="A901" s="1">
        <v>2330003</v>
      </c>
      <c r="B901" t="s">
        <v>945</v>
      </c>
      <c r="C901" t="s">
        <v>2443</v>
      </c>
    </row>
    <row r="902" spans="1:3" x14ac:dyDescent="0.2">
      <c r="A902" s="1">
        <v>2330004</v>
      </c>
      <c r="B902" t="s">
        <v>946</v>
      </c>
      <c r="C902" t="s">
        <v>2443</v>
      </c>
    </row>
    <row r="903" spans="1:3" x14ac:dyDescent="0.2">
      <c r="A903" s="1">
        <v>2330005</v>
      </c>
      <c r="B903" t="s">
        <v>947</v>
      </c>
      <c r="C903" t="s">
        <v>2443</v>
      </c>
    </row>
    <row r="904" spans="1:3" x14ac:dyDescent="0.2">
      <c r="A904" s="1">
        <v>2330006</v>
      </c>
      <c r="B904" t="s">
        <v>948</v>
      </c>
      <c r="C904" t="s">
        <v>2443</v>
      </c>
    </row>
    <row r="905" spans="1:3" x14ac:dyDescent="0.2">
      <c r="A905" s="1">
        <v>2330007</v>
      </c>
      <c r="B905" t="s">
        <v>949</v>
      </c>
      <c r="C905" t="s">
        <v>2443</v>
      </c>
    </row>
    <row r="906" spans="1:3" x14ac:dyDescent="0.2">
      <c r="A906" s="1">
        <v>2330008</v>
      </c>
      <c r="B906" t="s">
        <v>950</v>
      </c>
      <c r="C906" t="s">
        <v>2443</v>
      </c>
    </row>
    <row r="907" spans="1:3" x14ac:dyDescent="0.2">
      <c r="A907" s="1">
        <v>2330011</v>
      </c>
      <c r="B907" t="s">
        <v>951</v>
      </c>
      <c r="C907" t="s">
        <v>2443</v>
      </c>
    </row>
    <row r="908" spans="1:3" x14ac:dyDescent="0.2">
      <c r="A908" s="1">
        <v>2330012</v>
      </c>
      <c r="B908" t="s">
        <v>952</v>
      </c>
      <c r="C908" t="s">
        <v>2443</v>
      </c>
    </row>
    <row r="909" spans="1:3" x14ac:dyDescent="0.2">
      <c r="A909" s="1">
        <v>2330013</v>
      </c>
      <c r="B909" t="s">
        <v>953</v>
      </c>
      <c r="C909" t="s">
        <v>2443</v>
      </c>
    </row>
    <row r="910" spans="1:3" x14ac:dyDescent="0.2">
      <c r="A910" s="1">
        <v>2330014</v>
      </c>
      <c r="B910" t="s">
        <v>954</v>
      </c>
      <c r="C910" t="s">
        <v>2443</v>
      </c>
    </row>
    <row r="911" spans="1:3" x14ac:dyDescent="0.2">
      <c r="A911" s="1">
        <v>2330015</v>
      </c>
      <c r="B911" t="s">
        <v>955</v>
      </c>
      <c r="C911" t="s">
        <v>2443</v>
      </c>
    </row>
    <row r="912" spans="1:3" x14ac:dyDescent="0.2">
      <c r="A912" s="1">
        <v>2330016</v>
      </c>
      <c r="B912" t="s">
        <v>956</v>
      </c>
      <c r="C912" t="s">
        <v>2443</v>
      </c>
    </row>
    <row r="913" spans="1:3" x14ac:dyDescent="0.2">
      <c r="A913" s="1">
        <v>2340051</v>
      </c>
      <c r="B913" t="s">
        <v>957</v>
      </c>
      <c r="C913" t="s">
        <v>2443</v>
      </c>
    </row>
    <row r="914" spans="1:3" x14ac:dyDescent="0.2">
      <c r="A914" s="1">
        <v>2340052</v>
      </c>
      <c r="B914" t="s">
        <v>958</v>
      </c>
      <c r="C914" t="s">
        <v>2443</v>
      </c>
    </row>
    <row r="915" spans="1:3" x14ac:dyDescent="0.2">
      <c r="A915" s="1">
        <v>2340053</v>
      </c>
      <c r="B915" t="s">
        <v>959</v>
      </c>
      <c r="C915" t="s">
        <v>2443</v>
      </c>
    </row>
    <row r="916" spans="1:3" x14ac:dyDescent="0.2">
      <c r="A916" s="1">
        <v>2340054</v>
      </c>
      <c r="B916" t="s">
        <v>960</v>
      </c>
      <c r="C916" t="s">
        <v>2443</v>
      </c>
    </row>
    <row r="917" spans="1:3" x14ac:dyDescent="0.2">
      <c r="A917" s="1">
        <v>2340055</v>
      </c>
      <c r="B917" t="s">
        <v>961</v>
      </c>
      <c r="C917" t="s">
        <v>2443</v>
      </c>
    </row>
    <row r="918" spans="1:3" x14ac:dyDescent="0.2">
      <c r="A918" s="1">
        <v>2340056</v>
      </c>
      <c r="B918" t="s">
        <v>962</v>
      </c>
      <c r="C918" t="s">
        <v>2443</v>
      </c>
    </row>
    <row r="919" spans="1:3" x14ac:dyDescent="0.2">
      <c r="A919" s="1">
        <v>2350000</v>
      </c>
      <c r="B919" t="s">
        <v>963</v>
      </c>
      <c r="C919" t="s">
        <v>2443</v>
      </c>
    </row>
    <row r="920" spans="1:3" x14ac:dyDescent="0.2">
      <c r="A920" s="1">
        <v>2350001</v>
      </c>
      <c r="B920" t="s">
        <v>964</v>
      </c>
      <c r="C920" t="s">
        <v>2443</v>
      </c>
    </row>
    <row r="921" spans="1:3" x14ac:dyDescent="0.2">
      <c r="A921" s="1">
        <v>2350002</v>
      </c>
      <c r="B921" t="s">
        <v>965</v>
      </c>
      <c r="C921" t="s">
        <v>2443</v>
      </c>
    </row>
    <row r="922" spans="1:3" x14ac:dyDescent="0.2">
      <c r="A922" s="1">
        <v>2350003</v>
      </c>
      <c r="B922" t="s">
        <v>966</v>
      </c>
      <c r="C922" t="s">
        <v>2443</v>
      </c>
    </row>
    <row r="923" spans="1:3" x14ac:dyDescent="0.2">
      <c r="A923" s="1">
        <v>2350004</v>
      </c>
      <c r="B923" t="s">
        <v>967</v>
      </c>
      <c r="C923" t="s">
        <v>2443</v>
      </c>
    </row>
    <row r="924" spans="1:3" x14ac:dyDescent="0.2">
      <c r="A924" s="1">
        <v>2350005</v>
      </c>
      <c r="B924" t="s">
        <v>968</v>
      </c>
      <c r="C924" t="s">
        <v>2443</v>
      </c>
    </row>
    <row r="925" spans="1:3" x14ac:dyDescent="0.2">
      <c r="A925" s="1">
        <v>2350006</v>
      </c>
      <c r="B925" t="s">
        <v>969</v>
      </c>
      <c r="C925" t="s">
        <v>2443</v>
      </c>
    </row>
    <row r="926" spans="1:3" x14ac:dyDescent="0.2">
      <c r="A926" s="1">
        <v>2350007</v>
      </c>
      <c r="B926" t="s">
        <v>970</v>
      </c>
      <c r="C926" t="s">
        <v>2443</v>
      </c>
    </row>
    <row r="927" spans="1:3" x14ac:dyDescent="0.2">
      <c r="A927" s="1">
        <v>2350008</v>
      </c>
      <c r="B927" t="s">
        <v>971</v>
      </c>
      <c r="C927" t="s">
        <v>2443</v>
      </c>
    </row>
    <row r="928" spans="1:3" x14ac:dyDescent="0.2">
      <c r="A928" s="1">
        <v>2350011</v>
      </c>
      <c r="B928" t="s">
        <v>972</v>
      </c>
      <c r="C928" t="s">
        <v>2443</v>
      </c>
    </row>
    <row r="929" spans="1:3" x14ac:dyDescent="0.2">
      <c r="A929" s="1">
        <v>2350012</v>
      </c>
      <c r="B929" t="s">
        <v>973</v>
      </c>
      <c r="C929" t="s">
        <v>2443</v>
      </c>
    </row>
    <row r="930" spans="1:3" x14ac:dyDescent="0.2">
      <c r="A930" s="1">
        <v>2350013</v>
      </c>
      <c r="B930" t="s">
        <v>974</v>
      </c>
      <c r="C930" t="s">
        <v>2443</v>
      </c>
    </row>
    <row r="931" spans="1:3" x14ac:dyDescent="0.2">
      <c r="A931" s="1">
        <v>2350014</v>
      </c>
      <c r="B931" t="s">
        <v>975</v>
      </c>
      <c r="C931" t="s">
        <v>2443</v>
      </c>
    </row>
    <row r="932" spans="1:3" x14ac:dyDescent="0.2">
      <c r="A932" s="1">
        <v>2350015</v>
      </c>
      <c r="B932" t="s">
        <v>976</v>
      </c>
      <c r="C932" t="s">
        <v>2443</v>
      </c>
    </row>
    <row r="933" spans="1:3" x14ac:dyDescent="0.2">
      <c r="A933" s="1">
        <v>2350016</v>
      </c>
      <c r="B933" t="s">
        <v>977</v>
      </c>
      <c r="C933" t="s">
        <v>2443</v>
      </c>
    </row>
    <row r="934" spans="1:3" x14ac:dyDescent="0.2">
      <c r="A934" s="1">
        <v>2350017</v>
      </c>
      <c r="B934" t="s">
        <v>978</v>
      </c>
      <c r="C934" t="s">
        <v>2443</v>
      </c>
    </row>
    <row r="935" spans="1:3" x14ac:dyDescent="0.2">
      <c r="A935" s="1">
        <v>2350018</v>
      </c>
      <c r="B935" t="s">
        <v>979</v>
      </c>
      <c r="C935" t="s">
        <v>2443</v>
      </c>
    </row>
    <row r="936" spans="1:3" x14ac:dyDescent="0.2">
      <c r="A936" s="1">
        <v>2350019</v>
      </c>
      <c r="B936" t="s">
        <v>980</v>
      </c>
      <c r="C936" t="s">
        <v>2443</v>
      </c>
    </row>
    <row r="937" spans="1:3" x14ac:dyDescent="0.2">
      <c r="A937" s="1">
        <v>2350021</v>
      </c>
      <c r="B937" t="s">
        <v>981</v>
      </c>
      <c r="C937" t="s">
        <v>2443</v>
      </c>
    </row>
    <row r="938" spans="1:3" x14ac:dyDescent="0.2">
      <c r="A938" s="1">
        <v>2350022</v>
      </c>
      <c r="B938" t="s">
        <v>982</v>
      </c>
      <c r="C938" t="s">
        <v>2443</v>
      </c>
    </row>
    <row r="939" spans="1:3" x14ac:dyDescent="0.2">
      <c r="A939" s="1">
        <v>2350023</v>
      </c>
      <c r="B939" t="s">
        <v>983</v>
      </c>
      <c r="C939" t="s">
        <v>2443</v>
      </c>
    </row>
    <row r="940" spans="1:3" x14ac:dyDescent="0.2">
      <c r="A940" s="1">
        <v>2350024</v>
      </c>
      <c r="B940" t="s">
        <v>984</v>
      </c>
      <c r="C940" t="s">
        <v>2443</v>
      </c>
    </row>
    <row r="941" spans="1:3" x14ac:dyDescent="0.2">
      <c r="A941" s="1">
        <v>2350031</v>
      </c>
      <c r="B941" t="s">
        <v>985</v>
      </c>
      <c r="C941" t="s">
        <v>2443</v>
      </c>
    </row>
    <row r="942" spans="1:3" x14ac:dyDescent="0.2">
      <c r="A942" s="1">
        <v>2350032</v>
      </c>
      <c r="B942" t="s">
        <v>986</v>
      </c>
      <c r="C942" t="s">
        <v>2443</v>
      </c>
    </row>
    <row r="943" spans="1:3" x14ac:dyDescent="0.2">
      <c r="A943" s="1">
        <v>2350033</v>
      </c>
      <c r="B943" t="s">
        <v>987</v>
      </c>
      <c r="C943" t="s">
        <v>2443</v>
      </c>
    </row>
    <row r="944" spans="1:3" x14ac:dyDescent="0.2">
      <c r="A944" s="1">
        <v>2350034</v>
      </c>
      <c r="B944" t="s">
        <v>988</v>
      </c>
      <c r="C944" t="s">
        <v>2443</v>
      </c>
    </row>
    <row r="945" spans="1:3" x14ac:dyDescent="0.2">
      <c r="A945" s="1">
        <v>2350035</v>
      </c>
      <c r="B945" t="s">
        <v>989</v>
      </c>
      <c r="C945" t="s">
        <v>2443</v>
      </c>
    </row>
    <row r="946" spans="1:3" x14ac:dyDescent="0.2">
      <c r="A946" s="1">
        <v>2350036</v>
      </c>
      <c r="B946" t="s">
        <v>990</v>
      </c>
      <c r="C946" t="s">
        <v>2443</v>
      </c>
    </row>
    <row r="947" spans="1:3" x14ac:dyDescent="0.2">
      <c r="A947" s="1">
        <v>2350041</v>
      </c>
      <c r="B947" t="s">
        <v>991</v>
      </c>
      <c r="C947" t="s">
        <v>2443</v>
      </c>
    </row>
    <row r="948" spans="1:3" x14ac:dyDescent="0.2">
      <c r="A948" s="1">
        <v>2350042</v>
      </c>
      <c r="B948" t="s">
        <v>992</v>
      </c>
      <c r="C948" t="s">
        <v>2443</v>
      </c>
    </row>
    <row r="949" spans="1:3" x14ac:dyDescent="0.2">
      <c r="A949" s="1">
        <v>2350043</v>
      </c>
      <c r="B949" t="s">
        <v>993</v>
      </c>
      <c r="C949" t="s">
        <v>2443</v>
      </c>
    </row>
    <row r="950" spans="1:3" x14ac:dyDescent="0.2">
      <c r="A950" s="1">
        <v>2350044</v>
      </c>
      <c r="B950" t="s">
        <v>994</v>
      </c>
      <c r="C950" t="s">
        <v>2443</v>
      </c>
    </row>
    <row r="951" spans="1:3" x14ac:dyDescent="0.2">
      <c r="A951" s="1">
        <v>2350045</v>
      </c>
      <c r="B951" t="s">
        <v>995</v>
      </c>
      <c r="C951" t="s">
        <v>2443</v>
      </c>
    </row>
    <row r="952" spans="1:3" x14ac:dyDescent="0.2">
      <c r="A952" s="1">
        <v>2360000</v>
      </c>
      <c r="B952" t="s">
        <v>996</v>
      </c>
      <c r="C952" t="s">
        <v>2443</v>
      </c>
    </row>
    <row r="953" spans="1:3" x14ac:dyDescent="0.2">
      <c r="A953" s="1">
        <v>2360001</v>
      </c>
      <c r="B953" t="s">
        <v>997</v>
      </c>
      <c r="C953" t="s">
        <v>2443</v>
      </c>
    </row>
    <row r="954" spans="1:3" x14ac:dyDescent="0.2">
      <c r="A954" s="1">
        <v>2360002</v>
      </c>
      <c r="B954" t="s">
        <v>998</v>
      </c>
      <c r="C954" t="s">
        <v>2443</v>
      </c>
    </row>
    <row r="955" spans="1:3" x14ac:dyDescent="0.2">
      <c r="A955" s="1">
        <v>2360003</v>
      </c>
      <c r="B955" t="s">
        <v>999</v>
      </c>
      <c r="C955" t="s">
        <v>2443</v>
      </c>
    </row>
    <row r="956" spans="1:3" x14ac:dyDescent="0.2">
      <c r="A956" s="1">
        <v>2360004</v>
      </c>
      <c r="B956" t="s">
        <v>1000</v>
      </c>
      <c r="C956" t="s">
        <v>2443</v>
      </c>
    </row>
    <row r="957" spans="1:3" x14ac:dyDescent="0.2">
      <c r="A957" s="1">
        <v>2360005</v>
      </c>
      <c r="B957" t="s">
        <v>1001</v>
      </c>
      <c r="C957" t="s">
        <v>2443</v>
      </c>
    </row>
    <row r="958" spans="1:3" x14ac:dyDescent="0.2">
      <c r="A958" s="1">
        <v>2360006</v>
      </c>
      <c r="B958" t="s">
        <v>1002</v>
      </c>
      <c r="C958" t="s">
        <v>2443</v>
      </c>
    </row>
    <row r="959" spans="1:3" x14ac:dyDescent="0.2">
      <c r="A959" s="1">
        <v>2360007</v>
      </c>
      <c r="B959" t="s">
        <v>1003</v>
      </c>
      <c r="C959" t="s">
        <v>2443</v>
      </c>
    </row>
    <row r="960" spans="1:3" x14ac:dyDescent="0.2">
      <c r="A960" s="1">
        <v>2360011</v>
      </c>
      <c r="B960" t="s">
        <v>1004</v>
      </c>
      <c r="C960" t="s">
        <v>2443</v>
      </c>
    </row>
    <row r="961" spans="1:3" x14ac:dyDescent="0.2">
      <c r="A961" s="1">
        <v>2360012</v>
      </c>
      <c r="B961" t="s">
        <v>1005</v>
      </c>
      <c r="C961" t="s">
        <v>2443</v>
      </c>
    </row>
    <row r="962" spans="1:3" x14ac:dyDescent="0.2">
      <c r="A962" s="1">
        <v>2360013</v>
      </c>
      <c r="B962" t="s">
        <v>1006</v>
      </c>
      <c r="C962" t="s">
        <v>2443</v>
      </c>
    </row>
    <row r="963" spans="1:3" x14ac:dyDescent="0.2">
      <c r="A963" s="1">
        <v>2360014</v>
      </c>
      <c r="B963" t="s">
        <v>1007</v>
      </c>
      <c r="C963" t="s">
        <v>2443</v>
      </c>
    </row>
    <row r="964" spans="1:3" x14ac:dyDescent="0.2">
      <c r="A964" s="1">
        <v>2360015</v>
      </c>
      <c r="B964" t="s">
        <v>1008</v>
      </c>
      <c r="C964" t="s">
        <v>2443</v>
      </c>
    </row>
    <row r="965" spans="1:3" x14ac:dyDescent="0.2">
      <c r="A965" s="1">
        <v>2360016</v>
      </c>
      <c r="B965" t="s">
        <v>1009</v>
      </c>
      <c r="C965" t="s">
        <v>2443</v>
      </c>
    </row>
    <row r="966" spans="1:3" x14ac:dyDescent="0.2">
      <c r="A966" s="1">
        <v>2360017</v>
      </c>
      <c r="B966" t="s">
        <v>1010</v>
      </c>
      <c r="C966" t="s">
        <v>2443</v>
      </c>
    </row>
    <row r="967" spans="1:3" x14ac:dyDescent="0.2">
      <c r="A967" s="1">
        <v>2360021</v>
      </c>
      <c r="B967" t="s">
        <v>1011</v>
      </c>
      <c r="C967" t="s">
        <v>2443</v>
      </c>
    </row>
    <row r="968" spans="1:3" x14ac:dyDescent="0.2">
      <c r="A968" s="1">
        <v>2360022</v>
      </c>
      <c r="B968" t="s">
        <v>1012</v>
      </c>
      <c r="C968" t="s">
        <v>2443</v>
      </c>
    </row>
    <row r="969" spans="1:3" x14ac:dyDescent="0.2">
      <c r="A969" s="1">
        <v>2360023</v>
      </c>
      <c r="B969" t="s">
        <v>1013</v>
      </c>
      <c r="C969" t="s">
        <v>2443</v>
      </c>
    </row>
    <row r="970" spans="1:3" x14ac:dyDescent="0.2">
      <c r="A970" s="1">
        <v>2360024</v>
      </c>
      <c r="B970" t="s">
        <v>1014</v>
      </c>
      <c r="C970" t="s">
        <v>2443</v>
      </c>
    </row>
    <row r="971" spans="1:3" x14ac:dyDescent="0.2">
      <c r="A971" s="1">
        <v>2360025</v>
      </c>
      <c r="B971" t="s">
        <v>1015</v>
      </c>
      <c r="C971" t="s">
        <v>2443</v>
      </c>
    </row>
    <row r="972" spans="1:3" x14ac:dyDescent="0.2">
      <c r="A972" s="1">
        <v>2360026</v>
      </c>
      <c r="B972" t="s">
        <v>1016</v>
      </c>
      <c r="C972" t="s">
        <v>2443</v>
      </c>
    </row>
    <row r="973" spans="1:3" x14ac:dyDescent="0.2">
      <c r="A973" s="1">
        <v>2360027</v>
      </c>
      <c r="B973" t="s">
        <v>1017</v>
      </c>
      <c r="C973" t="s">
        <v>2443</v>
      </c>
    </row>
    <row r="974" spans="1:3" x14ac:dyDescent="0.2">
      <c r="A974" s="1">
        <v>2360028</v>
      </c>
      <c r="B974" t="s">
        <v>1018</v>
      </c>
      <c r="C974" t="s">
        <v>2443</v>
      </c>
    </row>
    <row r="975" spans="1:3" x14ac:dyDescent="0.2">
      <c r="A975" s="1">
        <v>2360031</v>
      </c>
      <c r="B975" t="s">
        <v>1019</v>
      </c>
      <c r="C975" t="s">
        <v>2443</v>
      </c>
    </row>
    <row r="976" spans="1:3" x14ac:dyDescent="0.2">
      <c r="A976" s="1">
        <v>2360032</v>
      </c>
      <c r="B976" t="s">
        <v>1020</v>
      </c>
      <c r="C976" t="s">
        <v>2443</v>
      </c>
    </row>
    <row r="977" spans="1:3" x14ac:dyDescent="0.2">
      <c r="A977" s="1">
        <v>2360033</v>
      </c>
      <c r="B977" t="s">
        <v>1021</v>
      </c>
      <c r="C977" t="s">
        <v>2443</v>
      </c>
    </row>
    <row r="978" spans="1:3" x14ac:dyDescent="0.2">
      <c r="A978" s="1">
        <v>2360034</v>
      </c>
      <c r="B978" t="s">
        <v>1022</v>
      </c>
      <c r="C978" t="s">
        <v>2443</v>
      </c>
    </row>
    <row r="979" spans="1:3" x14ac:dyDescent="0.2">
      <c r="A979" s="1">
        <v>2360035</v>
      </c>
      <c r="B979" t="s">
        <v>1023</v>
      </c>
      <c r="C979" t="s">
        <v>2443</v>
      </c>
    </row>
    <row r="980" spans="1:3" x14ac:dyDescent="0.2">
      <c r="A980" s="1">
        <v>2360036</v>
      </c>
      <c r="B980" t="s">
        <v>1024</v>
      </c>
      <c r="C980" t="s">
        <v>2443</v>
      </c>
    </row>
    <row r="981" spans="1:3" x14ac:dyDescent="0.2">
      <c r="A981" s="1">
        <v>2360037</v>
      </c>
      <c r="B981" t="s">
        <v>1025</v>
      </c>
      <c r="C981" t="s">
        <v>2443</v>
      </c>
    </row>
    <row r="982" spans="1:3" x14ac:dyDescent="0.2">
      <c r="A982" s="1">
        <v>2360038</v>
      </c>
      <c r="B982" t="s">
        <v>1026</v>
      </c>
      <c r="C982" t="s">
        <v>2443</v>
      </c>
    </row>
    <row r="983" spans="1:3" x14ac:dyDescent="0.2">
      <c r="A983" s="1">
        <v>2360041</v>
      </c>
      <c r="B983" t="s">
        <v>1027</v>
      </c>
      <c r="C983" t="s">
        <v>2443</v>
      </c>
    </row>
    <row r="984" spans="1:3" x14ac:dyDescent="0.2">
      <c r="A984" s="1">
        <v>2360042</v>
      </c>
      <c r="B984" t="s">
        <v>1028</v>
      </c>
      <c r="C984" t="s">
        <v>2443</v>
      </c>
    </row>
    <row r="985" spans="1:3" x14ac:dyDescent="0.2">
      <c r="A985" s="1">
        <v>2360043</v>
      </c>
      <c r="B985" t="s">
        <v>1029</v>
      </c>
      <c r="C985" t="s">
        <v>2443</v>
      </c>
    </row>
    <row r="986" spans="1:3" x14ac:dyDescent="0.2">
      <c r="A986" s="1">
        <v>2360044</v>
      </c>
      <c r="B986" t="s">
        <v>1030</v>
      </c>
      <c r="C986" t="s">
        <v>2443</v>
      </c>
    </row>
    <row r="987" spans="1:3" x14ac:dyDescent="0.2">
      <c r="A987" s="1">
        <v>2360045</v>
      </c>
      <c r="B987" t="s">
        <v>1031</v>
      </c>
      <c r="C987" t="s">
        <v>2443</v>
      </c>
    </row>
    <row r="988" spans="1:3" x14ac:dyDescent="0.2">
      <c r="A988" s="1">
        <v>2360046</v>
      </c>
      <c r="B988" t="s">
        <v>1032</v>
      </c>
      <c r="C988" t="s">
        <v>2443</v>
      </c>
    </row>
    <row r="989" spans="1:3" x14ac:dyDescent="0.2">
      <c r="A989" s="1">
        <v>2360051</v>
      </c>
      <c r="B989" t="s">
        <v>1033</v>
      </c>
      <c r="C989" t="s">
        <v>2443</v>
      </c>
    </row>
    <row r="990" spans="1:3" x14ac:dyDescent="0.2">
      <c r="A990" s="1">
        <v>2360052</v>
      </c>
      <c r="B990" t="s">
        <v>1034</v>
      </c>
      <c r="C990" t="s">
        <v>2443</v>
      </c>
    </row>
    <row r="991" spans="1:3" x14ac:dyDescent="0.2">
      <c r="A991" s="1">
        <v>2360053</v>
      </c>
      <c r="B991" t="s">
        <v>1035</v>
      </c>
      <c r="C991" t="s">
        <v>2443</v>
      </c>
    </row>
    <row r="992" spans="1:3" x14ac:dyDescent="0.2">
      <c r="A992" s="1">
        <v>2360054</v>
      </c>
      <c r="B992" t="s">
        <v>1036</v>
      </c>
      <c r="C992" t="s">
        <v>2443</v>
      </c>
    </row>
    <row r="993" spans="1:3" x14ac:dyDescent="0.2">
      <c r="A993" s="1">
        <v>2360055</v>
      </c>
      <c r="B993" t="s">
        <v>1037</v>
      </c>
      <c r="C993" t="s">
        <v>2443</v>
      </c>
    </row>
    <row r="994" spans="1:3" x14ac:dyDescent="0.2">
      <c r="A994" s="1">
        <v>2360056</v>
      </c>
      <c r="B994" t="s">
        <v>1038</v>
      </c>
      <c r="C994" t="s">
        <v>2443</v>
      </c>
    </row>
    <row r="995" spans="1:3" x14ac:dyDescent="0.2">
      <c r="A995" s="1">
        <v>2360057</v>
      </c>
      <c r="B995" t="s">
        <v>1039</v>
      </c>
      <c r="C995" t="s">
        <v>2443</v>
      </c>
    </row>
    <row r="996" spans="1:3" x14ac:dyDescent="0.2">
      <c r="A996" s="1">
        <v>2360058</v>
      </c>
      <c r="B996" t="s">
        <v>1040</v>
      </c>
      <c r="C996" t="s">
        <v>2443</v>
      </c>
    </row>
    <row r="997" spans="1:3" x14ac:dyDescent="0.2">
      <c r="A997" s="1">
        <v>2370061</v>
      </c>
      <c r="B997" t="s">
        <v>1041</v>
      </c>
      <c r="C997" t="s">
        <v>2444</v>
      </c>
    </row>
    <row r="998" spans="1:3" x14ac:dyDescent="0.2">
      <c r="A998" s="1">
        <v>2370062</v>
      </c>
      <c r="B998" t="s">
        <v>1042</v>
      </c>
      <c r="C998" t="s">
        <v>2444</v>
      </c>
    </row>
    <row r="999" spans="1:3" x14ac:dyDescent="0.2">
      <c r="A999" s="1">
        <v>2370063</v>
      </c>
      <c r="B999" t="s">
        <v>1043</v>
      </c>
      <c r="C999" t="s">
        <v>2444</v>
      </c>
    </row>
    <row r="1000" spans="1:3" x14ac:dyDescent="0.2">
      <c r="A1000" s="1">
        <v>2370064</v>
      </c>
      <c r="B1000" t="s">
        <v>1044</v>
      </c>
      <c r="C1000" t="s">
        <v>2444</v>
      </c>
    </row>
    <row r="1001" spans="1:3" x14ac:dyDescent="0.2">
      <c r="A1001" s="1">
        <v>2370065</v>
      </c>
      <c r="B1001" t="s">
        <v>1045</v>
      </c>
      <c r="C1001" t="s">
        <v>2444</v>
      </c>
    </row>
    <row r="1002" spans="1:3" x14ac:dyDescent="0.2">
      <c r="A1002" s="1">
        <v>2370066</v>
      </c>
      <c r="B1002" t="s">
        <v>1046</v>
      </c>
      <c r="C1002" t="s">
        <v>2444</v>
      </c>
    </row>
    <row r="1003" spans="1:3" x14ac:dyDescent="0.2">
      <c r="A1003" s="1">
        <v>2370067</v>
      </c>
      <c r="B1003" t="s">
        <v>1047</v>
      </c>
      <c r="C1003" t="s">
        <v>2444</v>
      </c>
    </row>
    <row r="1004" spans="1:3" x14ac:dyDescent="0.2">
      <c r="A1004" s="1">
        <v>2370068</v>
      </c>
      <c r="B1004" t="s">
        <v>1048</v>
      </c>
      <c r="C1004" t="s">
        <v>2444</v>
      </c>
    </row>
    <row r="1005" spans="1:3" x14ac:dyDescent="0.2">
      <c r="A1005" s="1">
        <v>2370071</v>
      </c>
      <c r="B1005" t="s">
        <v>1049</v>
      </c>
      <c r="C1005" t="s">
        <v>2444</v>
      </c>
    </row>
    <row r="1006" spans="1:3" x14ac:dyDescent="0.2">
      <c r="A1006" s="1">
        <v>2370072</v>
      </c>
      <c r="B1006" t="s">
        <v>1050</v>
      </c>
      <c r="C1006" t="s">
        <v>2444</v>
      </c>
    </row>
    <row r="1007" spans="1:3" x14ac:dyDescent="0.2">
      <c r="A1007" s="1">
        <v>2370073</v>
      </c>
      <c r="B1007" t="s">
        <v>1051</v>
      </c>
      <c r="C1007" t="s">
        <v>2444</v>
      </c>
    </row>
    <row r="1008" spans="1:3" x14ac:dyDescent="0.2">
      <c r="A1008" s="1">
        <v>2370074</v>
      </c>
      <c r="B1008" t="s">
        <v>1052</v>
      </c>
      <c r="C1008" t="s">
        <v>2444</v>
      </c>
    </row>
    <row r="1009" spans="1:3" x14ac:dyDescent="0.2">
      <c r="A1009" s="1">
        <v>2370075</v>
      </c>
      <c r="B1009" t="s">
        <v>1053</v>
      </c>
      <c r="C1009" t="s">
        <v>2444</v>
      </c>
    </row>
    <row r="1010" spans="1:3" x14ac:dyDescent="0.2">
      <c r="A1010" s="1">
        <v>2370076</v>
      </c>
      <c r="B1010" t="s">
        <v>1054</v>
      </c>
      <c r="C1010" t="s">
        <v>2444</v>
      </c>
    </row>
    <row r="1011" spans="1:3" x14ac:dyDescent="0.2">
      <c r="A1011" s="1">
        <v>2370077</v>
      </c>
      <c r="B1011" t="s">
        <v>1055</v>
      </c>
      <c r="C1011" t="s">
        <v>2444</v>
      </c>
    </row>
    <row r="1012" spans="1:3" x14ac:dyDescent="0.2">
      <c r="A1012" s="1">
        <v>2370078</v>
      </c>
      <c r="B1012" t="s">
        <v>1056</v>
      </c>
      <c r="C1012" t="s">
        <v>2444</v>
      </c>
    </row>
    <row r="1013" spans="1:3" x14ac:dyDescent="0.2">
      <c r="A1013" s="1">
        <v>2370079</v>
      </c>
      <c r="B1013" t="s">
        <v>1057</v>
      </c>
      <c r="C1013" t="s">
        <v>2444</v>
      </c>
    </row>
    <row r="1014" spans="1:3" x14ac:dyDescent="0.2">
      <c r="A1014" s="1">
        <v>2380000</v>
      </c>
      <c r="B1014" t="s">
        <v>1058</v>
      </c>
      <c r="C1014" t="s">
        <v>2444</v>
      </c>
    </row>
    <row r="1015" spans="1:3" x14ac:dyDescent="0.2">
      <c r="A1015" s="1">
        <v>2380001</v>
      </c>
      <c r="B1015" t="s">
        <v>1059</v>
      </c>
      <c r="C1015" t="s">
        <v>2444</v>
      </c>
    </row>
    <row r="1016" spans="1:3" x14ac:dyDescent="0.2">
      <c r="A1016" s="1">
        <v>2380002</v>
      </c>
      <c r="B1016" t="s">
        <v>1060</v>
      </c>
      <c r="C1016" t="s">
        <v>2444</v>
      </c>
    </row>
    <row r="1017" spans="1:3" x14ac:dyDescent="0.2">
      <c r="A1017" s="1">
        <v>2380003</v>
      </c>
      <c r="B1017" t="s">
        <v>1061</v>
      </c>
      <c r="C1017" t="s">
        <v>2444</v>
      </c>
    </row>
    <row r="1018" spans="1:3" x14ac:dyDescent="0.2">
      <c r="A1018" s="1">
        <v>2380004</v>
      </c>
      <c r="B1018" t="s">
        <v>1062</v>
      </c>
      <c r="C1018" t="s">
        <v>2444</v>
      </c>
    </row>
    <row r="1019" spans="1:3" x14ac:dyDescent="0.2">
      <c r="A1019" s="1">
        <v>2380005</v>
      </c>
      <c r="B1019" t="s">
        <v>1063</v>
      </c>
      <c r="C1019" t="s">
        <v>2444</v>
      </c>
    </row>
    <row r="1020" spans="1:3" x14ac:dyDescent="0.2">
      <c r="A1020" s="1">
        <v>2380006</v>
      </c>
      <c r="B1020" t="s">
        <v>1064</v>
      </c>
      <c r="C1020" t="s">
        <v>2444</v>
      </c>
    </row>
    <row r="1021" spans="1:3" x14ac:dyDescent="0.2">
      <c r="A1021" s="1">
        <v>2380007</v>
      </c>
      <c r="B1021" t="s">
        <v>1065</v>
      </c>
      <c r="C1021" t="s">
        <v>2444</v>
      </c>
    </row>
    <row r="1022" spans="1:3" x14ac:dyDescent="0.2">
      <c r="A1022" s="1">
        <v>2380008</v>
      </c>
      <c r="B1022" t="s">
        <v>1066</v>
      </c>
      <c r="C1022" t="s">
        <v>2444</v>
      </c>
    </row>
    <row r="1023" spans="1:3" x14ac:dyDescent="0.2">
      <c r="A1023" s="1">
        <v>2380011</v>
      </c>
      <c r="B1023" t="s">
        <v>1067</v>
      </c>
      <c r="C1023" t="s">
        <v>2444</v>
      </c>
    </row>
    <row r="1024" spans="1:3" x14ac:dyDescent="0.2">
      <c r="A1024" s="1">
        <v>2380012</v>
      </c>
      <c r="B1024" t="s">
        <v>1068</v>
      </c>
      <c r="C1024" t="s">
        <v>2444</v>
      </c>
    </row>
    <row r="1025" spans="1:3" x14ac:dyDescent="0.2">
      <c r="A1025" s="1">
        <v>2380013</v>
      </c>
      <c r="B1025" t="s">
        <v>1069</v>
      </c>
      <c r="C1025" t="s">
        <v>2444</v>
      </c>
    </row>
    <row r="1026" spans="1:3" x14ac:dyDescent="0.2">
      <c r="A1026" s="1">
        <v>2380014</v>
      </c>
      <c r="B1026" t="s">
        <v>1070</v>
      </c>
      <c r="C1026" t="s">
        <v>2444</v>
      </c>
    </row>
    <row r="1027" spans="1:3" x14ac:dyDescent="0.2">
      <c r="A1027" s="1">
        <v>2380015</v>
      </c>
      <c r="B1027" t="s">
        <v>1071</v>
      </c>
      <c r="C1027" t="s">
        <v>2444</v>
      </c>
    </row>
    <row r="1028" spans="1:3" x14ac:dyDescent="0.2">
      <c r="A1028" s="1">
        <v>2380016</v>
      </c>
      <c r="B1028" t="s">
        <v>1072</v>
      </c>
      <c r="C1028" t="s">
        <v>2444</v>
      </c>
    </row>
    <row r="1029" spans="1:3" x14ac:dyDescent="0.2">
      <c r="A1029" s="1">
        <v>2380017</v>
      </c>
      <c r="B1029" t="s">
        <v>1073</v>
      </c>
      <c r="C1029" t="s">
        <v>2444</v>
      </c>
    </row>
    <row r="1030" spans="1:3" x14ac:dyDescent="0.2">
      <c r="A1030" s="1">
        <v>2380018</v>
      </c>
      <c r="B1030" t="s">
        <v>1074</v>
      </c>
      <c r="C1030" t="s">
        <v>2444</v>
      </c>
    </row>
    <row r="1031" spans="1:3" x14ac:dyDescent="0.2">
      <c r="A1031" s="1">
        <v>2380019</v>
      </c>
      <c r="B1031" t="s">
        <v>1075</v>
      </c>
      <c r="C1031" t="s">
        <v>2444</v>
      </c>
    </row>
    <row r="1032" spans="1:3" x14ac:dyDescent="0.2">
      <c r="A1032" s="1">
        <v>2380021</v>
      </c>
      <c r="B1032" t="s">
        <v>1076</v>
      </c>
      <c r="C1032" t="s">
        <v>2444</v>
      </c>
    </row>
    <row r="1033" spans="1:3" x14ac:dyDescent="0.2">
      <c r="A1033" s="1">
        <v>2380022</v>
      </c>
      <c r="B1033" t="s">
        <v>1077</v>
      </c>
      <c r="C1033" t="s">
        <v>2444</v>
      </c>
    </row>
    <row r="1034" spans="1:3" x14ac:dyDescent="0.2">
      <c r="A1034" s="1">
        <v>2380023</v>
      </c>
      <c r="B1034" t="s">
        <v>1078</v>
      </c>
      <c r="C1034" t="s">
        <v>2444</v>
      </c>
    </row>
    <row r="1035" spans="1:3" x14ac:dyDescent="0.2">
      <c r="A1035" s="1">
        <v>2380024</v>
      </c>
      <c r="B1035" t="s">
        <v>1079</v>
      </c>
      <c r="C1035" t="s">
        <v>2444</v>
      </c>
    </row>
    <row r="1036" spans="1:3" x14ac:dyDescent="0.2">
      <c r="A1036" s="1">
        <v>2380025</v>
      </c>
      <c r="B1036" t="s">
        <v>1080</v>
      </c>
      <c r="C1036" t="s">
        <v>2444</v>
      </c>
    </row>
    <row r="1037" spans="1:3" x14ac:dyDescent="0.2">
      <c r="A1037" s="1">
        <v>2380026</v>
      </c>
      <c r="B1037" t="s">
        <v>1081</v>
      </c>
      <c r="C1037" t="s">
        <v>2444</v>
      </c>
    </row>
    <row r="1038" spans="1:3" x14ac:dyDescent="0.2">
      <c r="A1038" s="1">
        <v>2380031</v>
      </c>
      <c r="B1038" t="s">
        <v>1082</v>
      </c>
      <c r="C1038" t="s">
        <v>2444</v>
      </c>
    </row>
    <row r="1039" spans="1:3" x14ac:dyDescent="0.2">
      <c r="A1039" s="1">
        <v>2380032</v>
      </c>
      <c r="B1039" t="s">
        <v>1083</v>
      </c>
      <c r="C1039" t="s">
        <v>2444</v>
      </c>
    </row>
    <row r="1040" spans="1:3" x14ac:dyDescent="0.2">
      <c r="A1040" s="1">
        <v>2380033</v>
      </c>
      <c r="B1040" t="s">
        <v>1084</v>
      </c>
      <c r="C1040" t="s">
        <v>2444</v>
      </c>
    </row>
    <row r="1041" spans="1:3" x14ac:dyDescent="0.2">
      <c r="A1041" s="1">
        <v>2380034</v>
      </c>
      <c r="B1041" t="s">
        <v>1085</v>
      </c>
      <c r="C1041" t="s">
        <v>2444</v>
      </c>
    </row>
    <row r="1042" spans="1:3" x14ac:dyDescent="0.2">
      <c r="A1042" s="1">
        <v>2380035</v>
      </c>
      <c r="B1042" t="s">
        <v>1086</v>
      </c>
      <c r="C1042" t="s">
        <v>2444</v>
      </c>
    </row>
    <row r="1043" spans="1:3" x14ac:dyDescent="0.2">
      <c r="A1043" s="1">
        <v>2380036</v>
      </c>
      <c r="B1043" t="s">
        <v>1087</v>
      </c>
      <c r="C1043" t="s">
        <v>2444</v>
      </c>
    </row>
    <row r="1044" spans="1:3" x14ac:dyDescent="0.2">
      <c r="A1044" s="1">
        <v>2380041</v>
      </c>
      <c r="B1044" t="s">
        <v>1088</v>
      </c>
      <c r="C1044" t="s">
        <v>2444</v>
      </c>
    </row>
    <row r="1045" spans="1:3" x14ac:dyDescent="0.2">
      <c r="A1045" s="1">
        <v>2380042</v>
      </c>
      <c r="B1045" t="s">
        <v>1089</v>
      </c>
      <c r="C1045" t="s">
        <v>2444</v>
      </c>
    </row>
    <row r="1046" spans="1:3" x14ac:dyDescent="0.2">
      <c r="A1046" s="1">
        <v>2380043</v>
      </c>
      <c r="B1046" t="s">
        <v>1090</v>
      </c>
      <c r="C1046" t="s">
        <v>2444</v>
      </c>
    </row>
    <row r="1047" spans="1:3" x14ac:dyDescent="0.2">
      <c r="A1047" s="1">
        <v>2380044</v>
      </c>
      <c r="B1047" t="s">
        <v>1091</v>
      </c>
      <c r="C1047" t="s">
        <v>2444</v>
      </c>
    </row>
    <row r="1048" spans="1:3" x14ac:dyDescent="0.2">
      <c r="A1048" s="1">
        <v>2380045</v>
      </c>
      <c r="B1048" t="s">
        <v>1092</v>
      </c>
      <c r="C1048" t="s">
        <v>2444</v>
      </c>
    </row>
    <row r="1049" spans="1:3" x14ac:dyDescent="0.2">
      <c r="A1049" s="1">
        <v>2380046</v>
      </c>
      <c r="B1049" t="s">
        <v>1093</v>
      </c>
      <c r="C1049" t="s">
        <v>2444</v>
      </c>
    </row>
    <row r="1050" spans="1:3" x14ac:dyDescent="0.2">
      <c r="A1050" s="1">
        <v>2380047</v>
      </c>
      <c r="B1050" t="s">
        <v>1094</v>
      </c>
      <c r="C1050" t="s">
        <v>2444</v>
      </c>
    </row>
    <row r="1051" spans="1:3" x14ac:dyDescent="0.2">
      <c r="A1051" s="1">
        <v>2380048</v>
      </c>
      <c r="B1051" t="s">
        <v>1095</v>
      </c>
      <c r="C1051" t="s">
        <v>2444</v>
      </c>
    </row>
    <row r="1052" spans="1:3" x14ac:dyDescent="0.2">
      <c r="A1052" s="1">
        <v>2380051</v>
      </c>
      <c r="B1052" t="s">
        <v>1096</v>
      </c>
      <c r="C1052" t="s">
        <v>2444</v>
      </c>
    </row>
    <row r="1053" spans="1:3" x14ac:dyDescent="0.2">
      <c r="A1053" s="1">
        <v>2380052</v>
      </c>
      <c r="B1053" t="s">
        <v>1097</v>
      </c>
      <c r="C1053" t="s">
        <v>2444</v>
      </c>
    </row>
    <row r="1054" spans="1:3" x14ac:dyDescent="0.2">
      <c r="A1054" s="1">
        <v>2380053</v>
      </c>
      <c r="B1054" t="s">
        <v>1098</v>
      </c>
      <c r="C1054" t="s">
        <v>2444</v>
      </c>
    </row>
    <row r="1055" spans="1:3" x14ac:dyDescent="0.2">
      <c r="A1055" s="1">
        <v>2380054</v>
      </c>
      <c r="B1055" t="s">
        <v>1099</v>
      </c>
      <c r="C1055" t="s">
        <v>2444</v>
      </c>
    </row>
    <row r="1056" spans="1:3" x14ac:dyDescent="0.2">
      <c r="A1056" s="1">
        <v>2380055</v>
      </c>
      <c r="B1056" t="s">
        <v>1100</v>
      </c>
      <c r="C1056" t="s">
        <v>2444</v>
      </c>
    </row>
    <row r="1057" spans="1:3" x14ac:dyDescent="0.2">
      <c r="A1057" s="1">
        <v>2380056</v>
      </c>
      <c r="B1057" t="s">
        <v>1101</v>
      </c>
      <c r="C1057" t="s">
        <v>2444</v>
      </c>
    </row>
    <row r="1058" spans="1:3" x14ac:dyDescent="0.2">
      <c r="A1058" s="1">
        <v>2380101</v>
      </c>
      <c r="B1058" t="s">
        <v>1102</v>
      </c>
      <c r="C1058" t="s">
        <v>2445</v>
      </c>
    </row>
    <row r="1059" spans="1:3" x14ac:dyDescent="0.2">
      <c r="A1059" s="1">
        <v>2380102</v>
      </c>
      <c r="B1059" t="s">
        <v>1103</v>
      </c>
      <c r="C1059" t="s">
        <v>2445</v>
      </c>
    </row>
    <row r="1060" spans="1:3" x14ac:dyDescent="0.2">
      <c r="A1060" s="1">
        <v>2380103</v>
      </c>
      <c r="B1060" t="s">
        <v>1104</v>
      </c>
      <c r="C1060" t="s">
        <v>2445</v>
      </c>
    </row>
    <row r="1061" spans="1:3" x14ac:dyDescent="0.2">
      <c r="A1061" s="1">
        <v>2380104</v>
      </c>
      <c r="B1061" t="s">
        <v>1105</v>
      </c>
      <c r="C1061" t="s">
        <v>2445</v>
      </c>
    </row>
    <row r="1062" spans="1:3" x14ac:dyDescent="0.2">
      <c r="A1062" s="1">
        <v>2380105</v>
      </c>
      <c r="B1062" t="s">
        <v>1106</v>
      </c>
      <c r="C1062" t="s">
        <v>2445</v>
      </c>
    </row>
    <row r="1063" spans="1:3" x14ac:dyDescent="0.2">
      <c r="A1063" s="1">
        <v>2380111</v>
      </c>
      <c r="B1063" t="s">
        <v>1107</v>
      </c>
      <c r="C1063" t="s">
        <v>2445</v>
      </c>
    </row>
    <row r="1064" spans="1:3" x14ac:dyDescent="0.2">
      <c r="A1064" s="1">
        <v>2380112</v>
      </c>
      <c r="B1064" t="s">
        <v>1108</v>
      </c>
      <c r="C1064" t="s">
        <v>2445</v>
      </c>
    </row>
    <row r="1065" spans="1:3" x14ac:dyDescent="0.2">
      <c r="A1065" s="1">
        <v>2380113</v>
      </c>
      <c r="B1065" t="s">
        <v>1109</v>
      </c>
      <c r="C1065" t="s">
        <v>2445</v>
      </c>
    </row>
    <row r="1066" spans="1:3" x14ac:dyDescent="0.2">
      <c r="A1066" s="1">
        <v>2380114</v>
      </c>
      <c r="B1066" t="s">
        <v>1110</v>
      </c>
      <c r="C1066" t="s">
        <v>2445</v>
      </c>
    </row>
    <row r="1067" spans="1:3" x14ac:dyDescent="0.2">
      <c r="A1067" s="1">
        <v>2380115</v>
      </c>
      <c r="B1067" t="s">
        <v>1111</v>
      </c>
      <c r="C1067" t="s">
        <v>2445</v>
      </c>
    </row>
    <row r="1068" spans="1:3" x14ac:dyDescent="0.2">
      <c r="A1068" s="1">
        <v>2380200</v>
      </c>
      <c r="B1068" t="s">
        <v>1112</v>
      </c>
      <c r="C1068" t="s">
        <v>2445</v>
      </c>
    </row>
    <row r="1069" spans="1:3" x14ac:dyDescent="0.2">
      <c r="A1069" s="1">
        <v>2380221</v>
      </c>
      <c r="B1069" t="s">
        <v>1113</v>
      </c>
      <c r="C1069" t="s">
        <v>2445</v>
      </c>
    </row>
    <row r="1070" spans="1:3" x14ac:dyDescent="0.2">
      <c r="A1070" s="1">
        <v>2380222</v>
      </c>
      <c r="B1070" t="s">
        <v>1114</v>
      </c>
      <c r="C1070" t="s">
        <v>2445</v>
      </c>
    </row>
    <row r="1071" spans="1:3" x14ac:dyDescent="0.2">
      <c r="A1071" s="1">
        <v>2380223</v>
      </c>
      <c r="B1071" t="s">
        <v>1115</v>
      </c>
      <c r="C1071" t="s">
        <v>2445</v>
      </c>
    </row>
    <row r="1072" spans="1:3" x14ac:dyDescent="0.2">
      <c r="A1072" s="1">
        <v>2380224</v>
      </c>
      <c r="B1072" t="s">
        <v>1116</v>
      </c>
      <c r="C1072" t="s">
        <v>2445</v>
      </c>
    </row>
    <row r="1073" spans="1:3" x14ac:dyDescent="0.2">
      <c r="A1073" s="1">
        <v>2380225</v>
      </c>
      <c r="B1073" t="s">
        <v>1117</v>
      </c>
      <c r="C1073" t="s">
        <v>2445</v>
      </c>
    </row>
    <row r="1074" spans="1:3" x14ac:dyDescent="0.2">
      <c r="A1074" s="1">
        <v>2380231</v>
      </c>
      <c r="B1074" t="s">
        <v>1118</v>
      </c>
      <c r="C1074" t="s">
        <v>2445</v>
      </c>
    </row>
    <row r="1075" spans="1:3" x14ac:dyDescent="0.2">
      <c r="A1075" s="1">
        <v>2380232</v>
      </c>
      <c r="B1075" t="s">
        <v>1119</v>
      </c>
      <c r="C1075" t="s">
        <v>2445</v>
      </c>
    </row>
    <row r="1076" spans="1:3" x14ac:dyDescent="0.2">
      <c r="A1076" s="1">
        <v>2380233</v>
      </c>
      <c r="B1076" t="s">
        <v>1120</v>
      </c>
      <c r="C1076" t="s">
        <v>2445</v>
      </c>
    </row>
    <row r="1077" spans="1:3" x14ac:dyDescent="0.2">
      <c r="A1077" s="1">
        <v>2380234</v>
      </c>
      <c r="B1077" t="s">
        <v>1121</v>
      </c>
      <c r="C1077" t="s">
        <v>2445</v>
      </c>
    </row>
    <row r="1078" spans="1:3" x14ac:dyDescent="0.2">
      <c r="A1078" s="1">
        <v>2380235</v>
      </c>
      <c r="B1078" t="s">
        <v>1122</v>
      </c>
      <c r="C1078" t="s">
        <v>2445</v>
      </c>
    </row>
    <row r="1079" spans="1:3" x14ac:dyDescent="0.2">
      <c r="A1079" s="1">
        <v>2380236</v>
      </c>
      <c r="B1079" t="s">
        <v>1123</v>
      </c>
      <c r="C1079" t="s">
        <v>2445</v>
      </c>
    </row>
    <row r="1080" spans="1:3" x14ac:dyDescent="0.2">
      <c r="A1080" s="1">
        <v>2380237</v>
      </c>
      <c r="B1080" t="s">
        <v>1124</v>
      </c>
      <c r="C1080" t="s">
        <v>2445</v>
      </c>
    </row>
    <row r="1081" spans="1:3" x14ac:dyDescent="0.2">
      <c r="A1081" s="1">
        <v>2380241</v>
      </c>
      <c r="B1081" t="s">
        <v>1125</v>
      </c>
      <c r="C1081" t="s">
        <v>2445</v>
      </c>
    </row>
    <row r="1082" spans="1:3" x14ac:dyDescent="0.2">
      <c r="A1082" s="1">
        <v>2380242</v>
      </c>
      <c r="B1082" t="s">
        <v>1126</v>
      </c>
      <c r="C1082" t="s">
        <v>2445</v>
      </c>
    </row>
    <row r="1083" spans="1:3" x14ac:dyDescent="0.2">
      <c r="A1083" s="1">
        <v>2380243</v>
      </c>
      <c r="B1083" t="s">
        <v>1127</v>
      </c>
      <c r="C1083" t="s">
        <v>2445</v>
      </c>
    </row>
    <row r="1084" spans="1:3" x14ac:dyDescent="0.2">
      <c r="A1084" s="1">
        <v>2380244</v>
      </c>
      <c r="B1084" t="s">
        <v>1128</v>
      </c>
      <c r="C1084" t="s">
        <v>2445</v>
      </c>
    </row>
    <row r="1085" spans="1:3" x14ac:dyDescent="0.2">
      <c r="A1085" s="1">
        <v>2380245</v>
      </c>
      <c r="B1085" t="s">
        <v>1129</v>
      </c>
      <c r="C1085" t="s">
        <v>2445</v>
      </c>
    </row>
    <row r="1086" spans="1:3" x14ac:dyDescent="0.2">
      <c r="A1086" s="1">
        <v>2380246</v>
      </c>
      <c r="B1086" t="s">
        <v>1130</v>
      </c>
      <c r="C1086" t="s">
        <v>2445</v>
      </c>
    </row>
    <row r="1087" spans="1:3" x14ac:dyDescent="0.2">
      <c r="A1087" s="1">
        <v>2380311</v>
      </c>
      <c r="B1087" t="s">
        <v>1131</v>
      </c>
      <c r="C1087" t="s">
        <v>2444</v>
      </c>
    </row>
    <row r="1088" spans="1:3" x14ac:dyDescent="0.2">
      <c r="A1088" s="1">
        <v>2380312</v>
      </c>
      <c r="B1088" t="s">
        <v>1132</v>
      </c>
      <c r="C1088" t="s">
        <v>2444</v>
      </c>
    </row>
    <row r="1089" spans="1:3" x14ac:dyDescent="0.2">
      <c r="A1089" s="1">
        <v>2380313</v>
      </c>
      <c r="B1089" t="s">
        <v>1133</v>
      </c>
      <c r="C1089" t="s">
        <v>2444</v>
      </c>
    </row>
    <row r="1090" spans="1:3" x14ac:dyDescent="0.2">
      <c r="A1090" s="1">
        <v>2380314</v>
      </c>
      <c r="B1090" t="s">
        <v>1134</v>
      </c>
      <c r="C1090" t="s">
        <v>2444</v>
      </c>
    </row>
    <row r="1091" spans="1:3" x14ac:dyDescent="0.2">
      <c r="A1091" s="1">
        <v>2380315</v>
      </c>
      <c r="B1091" t="s">
        <v>1135</v>
      </c>
      <c r="C1091" t="s">
        <v>2444</v>
      </c>
    </row>
    <row r="1092" spans="1:3" x14ac:dyDescent="0.2">
      <c r="A1092" s="1">
        <v>2380316</v>
      </c>
      <c r="B1092" t="s">
        <v>1136</v>
      </c>
      <c r="C1092" t="s">
        <v>2444</v>
      </c>
    </row>
    <row r="1093" spans="1:3" x14ac:dyDescent="0.2">
      <c r="A1093" s="1">
        <v>2380317</v>
      </c>
      <c r="B1093" t="s">
        <v>1137</v>
      </c>
      <c r="C1093" t="s">
        <v>2444</v>
      </c>
    </row>
    <row r="1094" spans="1:3" x14ac:dyDescent="0.2">
      <c r="A1094" s="1">
        <v>2390801</v>
      </c>
      <c r="B1094" t="s">
        <v>1138</v>
      </c>
      <c r="C1094" t="s">
        <v>2444</v>
      </c>
    </row>
    <row r="1095" spans="1:3" x14ac:dyDescent="0.2">
      <c r="A1095" s="1">
        <v>2390802</v>
      </c>
      <c r="B1095" t="s">
        <v>1139</v>
      </c>
      <c r="C1095" t="s">
        <v>2444</v>
      </c>
    </row>
    <row r="1096" spans="1:3" x14ac:dyDescent="0.2">
      <c r="A1096" s="1">
        <v>2390803</v>
      </c>
      <c r="B1096" t="s">
        <v>1140</v>
      </c>
      <c r="C1096" t="s">
        <v>2444</v>
      </c>
    </row>
    <row r="1097" spans="1:3" x14ac:dyDescent="0.2">
      <c r="A1097" s="1">
        <v>2390804</v>
      </c>
      <c r="B1097" t="s">
        <v>1141</v>
      </c>
      <c r="C1097" t="s">
        <v>2444</v>
      </c>
    </row>
    <row r="1098" spans="1:3" x14ac:dyDescent="0.2">
      <c r="A1098" s="1">
        <v>2390805</v>
      </c>
      <c r="B1098" t="s">
        <v>1142</v>
      </c>
      <c r="C1098" t="s">
        <v>2444</v>
      </c>
    </row>
    <row r="1099" spans="1:3" x14ac:dyDescent="0.2">
      <c r="A1099" s="1">
        <v>2390806</v>
      </c>
      <c r="B1099" t="s">
        <v>1143</v>
      </c>
      <c r="C1099" t="s">
        <v>2444</v>
      </c>
    </row>
    <row r="1100" spans="1:3" x14ac:dyDescent="0.2">
      <c r="A1100" s="1">
        <v>2390807</v>
      </c>
      <c r="B1100" t="s">
        <v>1144</v>
      </c>
      <c r="C1100" t="s">
        <v>2444</v>
      </c>
    </row>
    <row r="1101" spans="1:3" x14ac:dyDescent="0.2">
      <c r="A1101" s="1">
        <v>2390808</v>
      </c>
      <c r="B1101" t="s">
        <v>1145</v>
      </c>
      <c r="C1101" t="s">
        <v>2444</v>
      </c>
    </row>
    <row r="1102" spans="1:3" x14ac:dyDescent="0.2">
      <c r="A1102" s="1">
        <v>2390811</v>
      </c>
      <c r="B1102" t="s">
        <v>1146</v>
      </c>
      <c r="C1102" t="s">
        <v>2444</v>
      </c>
    </row>
    <row r="1103" spans="1:3" x14ac:dyDescent="0.2">
      <c r="A1103" s="1">
        <v>2390812</v>
      </c>
      <c r="B1103" t="s">
        <v>1147</v>
      </c>
      <c r="C1103" t="s">
        <v>2444</v>
      </c>
    </row>
    <row r="1104" spans="1:3" x14ac:dyDescent="0.2">
      <c r="A1104" s="1">
        <v>2390813</v>
      </c>
      <c r="B1104" t="s">
        <v>1148</v>
      </c>
      <c r="C1104" t="s">
        <v>2444</v>
      </c>
    </row>
    <row r="1105" spans="1:3" x14ac:dyDescent="0.2">
      <c r="A1105" s="1">
        <v>2390814</v>
      </c>
      <c r="B1105" t="s">
        <v>1149</v>
      </c>
      <c r="C1105" t="s">
        <v>2444</v>
      </c>
    </row>
    <row r="1106" spans="1:3" x14ac:dyDescent="0.2">
      <c r="A1106" s="1">
        <v>2390815</v>
      </c>
      <c r="B1106" t="s">
        <v>1150</v>
      </c>
      <c r="C1106" t="s">
        <v>2444</v>
      </c>
    </row>
    <row r="1107" spans="1:3" x14ac:dyDescent="0.2">
      <c r="A1107" s="1">
        <v>2390820</v>
      </c>
      <c r="B1107" t="s">
        <v>1151</v>
      </c>
      <c r="C1107" t="s">
        <v>2444</v>
      </c>
    </row>
    <row r="1108" spans="1:3" x14ac:dyDescent="0.2">
      <c r="A1108" s="1">
        <v>2390821</v>
      </c>
      <c r="B1108" t="s">
        <v>1152</v>
      </c>
      <c r="C1108" t="s">
        <v>2444</v>
      </c>
    </row>
    <row r="1109" spans="1:3" x14ac:dyDescent="0.2">
      <c r="A1109" s="1">
        <v>2390822</v>
      </c>
      <c r="B1109" t="s">
        <v>1153</v>
      </c>
      <c r="C1109" t="s">
        <v>2444</v>
      </c>
    </row>
    <row r="1110" spans="1:3" x14ac:dyDescent="0.2">
      <c r="A1110" s="1">
        <v>2390823</v>
      </c>
      <c r="B1110" t="s">
        <v>1154</v>
      </c>
      <c r="C1110" t="s">
        <v>2444</v>
      </c>
    </row>
    <row r="1111" spans="1:3" x14ac:dyDescent="0.2">
      <c r="A1111" s="1">
        <v>2390824</v>
      </c>
      <c r="B1111" t="s">
        <v>1155</v>
      </c>
      <c r="C1111" t="s">
        <v>2444</v>
      </c>
    </row>
    <row r="1112" spans="1:3" x14ac:dyDescent="0.2">
      <c r="A1112" s="1">
        <v>2390825</v>
      </c>
      <c r="B1112" t="s">
        <v>1156</v>
      </c>
      <c r="C1112" t="s">
        <v>2444</v>
      </c>
    </row>
    <row r="1113" spans="1:3" x14ac:dyDescent="0.2">
      <c r="A1113" s="1">
        <v>2390826</v>
      </c>
      <c r="B1113" t="s">
        <v>1157</v>
      </c>
      <c r="C1113" t="s">
        <v>2444</v>
      </c>
    </row>
    <row r="1114" spans="1:3" x14ac:dyDescent="0.2">
      <c r="A1114" s="1">
        <v>2390827</v>
      </c>
      <c r="B1114" t="s">
        <v>1158</v>
      </c>
      <c r="C1114" t="s">
        <v>2444</v>
      </c>
    </row>
    <row r="1115" spans="1:3" x14ac:dyDescent="0.2">
      <c r="A1115" s="1">
        <v>2390828</v>
      </c>
      <c r="B1115" t="s">
        <v>1159</v>
      </c>
      <c r="C1115" t="s">
        <v>2444</v>
      </c>
    </row>
    <row r="1116" spans="1:3" x14ac:dyDescent="0.2">
      <c r="A1116" s="1">
        <v>2390829</v>
      </c>
      <c r="B1116" t="s">
        <v>1160</v>
      </c>
      <c r="C1116" t="s">
        <v>2444</v>
      </c>
    </row>
    <row r="1117" spans="1:3" x14ac:dyDescent="0.2">
      <c r="A1117" s="1">
        <v>2390831</v>
      </c>
      <c r="B1117" t="s">
        <v>1161</v>
      </c>
      <c r="C1117" t="s">
        <v>2444</v>
      </c>
    </row>
    <row r="1118" spans="1:3" x14ac:dyDescent="0.2">
      <c r="A1118" s="1">
        <v>2390832</v>
      </c>
      <c r="B1118" t="s">
        <v>1162</v>
      </c>
      <c r="C1118" t="s">
        <v>2444</v>
      </c>
    </row>
    <row r="1119" spans="1:3" x14ac:dyDescent="0.2">
      <c r="A1119" s="1">
        <v>2390833</v>
      </c>
      <c r="B1119" t="s">
        <v>1163</v>
      </c>
      <c r="C1119" t="s">
        <v>2444</v>
      </c>
    </row>
    <row r="1120" spans="1:3" x14ac:dyDescent="0.2">
      <c r="A1120" s="1">
        <v>2390834</v>
      </c>
      <c r="B1120" t="s">
        <v>1164</v>
      </c>
      <c r="C1120" t="s">
        <v>2444</v>
      </c>
    </row>
    <row r="1121" spans="1:3" x14ac:dyDescent="0.2">
      <c r="A1121" s="1">
        <v>2390835</v>
      </c>
      <c r="B1121" t="s">
        <v>1165</v>
      </c>
      <c r="C1121" t="s">
        <v>2444</v>
      </c>
    </row>
    <row r="1122" spans="1:3" x14ac:dyDescent="0.2">
      <c r="A1122" s="1">
        <v>2390836</v>
      </c>
      <c r="B1122" t="s">
        <v>1166</v>
      </c>
      <c r="C1122" t="s">
        <v>2444</v>
      </c>
    </row>
    <row r="1123" spans="1:3" x14ac:dyDescent="0.2">
      <c r="A1123" s="1">
        <v>2390837</v>
      </c>
      <c r="B1123" t="s">
        <v>1167</v>
      </c>
      <c r="C1123" t="s">
        <v>2444</v>
      </c>
    </row>
    <row r="1124" spans="1:3" x14ac:dyDescent="0.2">
      <c r="A1124" s="1">
        <v>2390841</v>
      </c>
      <c r="B1124" t="s">
        <v>1168</v>
      </c>
      <c r="C1124" t="s">
        <v>2444</v>
      </c>
    </row>
    <row r="1125" spans="1:3" x14ac:dyDescent="0.2">
      <c r="A1125" s="1">
        <v>2390842</v>
      </c>
      <c r="B1125" t="s">
        <v>1169</v>
      </c>
      <c r="C1125" t="s">
        <v>2444</v>
      </c>
    </row>
    <row r="1126" spans="1:3" x14ac:dyDescent="0.2">
      <c r="A1126" s="1">
        <v>2390843</v>
      </c>
      <c r="B1126" t="s">
        <v>1170</v>
      </c>
      <c r="C1126" t="s">
        <v>2444</v>
      </c>
    </row>
    <row r="1127" spans="1:3" x14ac:dyDescent="0.2">
      <c r="A1127" s="1">
        <v>2390844</v>
      </c>
      <c r="B1127" t="s">
        <v>1171</v>
      </c>
      <c r="C1127" t="s">
        <v>2444</v>
      </c>
    </row>
    <row r="1128" spans="1:3" x14ac:dyDescent="0.2">
      <c r="A1128" s="1">
        <v>2390845</v>
      </c>
      <c r="B1128" t="s">
        <v>1172</v>
      </c>
      <c r="C1128" t="s">
        <v>2444</v>
      </c>
    </row>
    <row r="1129" spans="1:3" x14ac:dyDescent="0.2">
      <c r="A1129" s="1">
        <v>2390846</v>
      </c>
      <c r="B1129" t="s">
        <v>1173</v>
      </c>
      <c r="C1129" t="s">
        <v>2444</v>
      </c>
    </row>
    <row r="1130" spans="1:3" x14ac:dyDescent="0.2">
      <c r="A1130" s="1">
        <v>2390847</v>
      </c>
      <c r="B1130" t="s">
        <v>1174</v>
      </c>
      <c r="C1130" t="s">
        <v>2444</v>
      </c>
    </row>
    <row r="1131" spans="1:3" x14ac:dyDescent="0.2">
      <c r="A1131" s="1">
        <v>2400000</v>
      </c>
      <c r="B1131" t="s">
        <v>1175</v>
      </c>
      <c r="C1131" t="s">
        <v>2443</v>
      </c>
    </row>
    <row r="1132" spans="1:3" x14ac:dyDescent="0.2">
      <c r="A1132" s="1">
        <v>2400001</v>
      </c>
      <c r="B1132" t="s">
        <v>1176</v>
      </c>
      <c r="C1132" t="s">
        <v>2443</v>
      </c>
    </row>
    <row r="1133" spans="1:3" x14ac:dyDescent="0.2">
      <c r="A1133" s="1">
        <v>2400002</v>
      </c>
      <c r="B1133" t="s">
        <v>1177</v>
      </c>
      <c r="C1133" t="s">
        <v>2443</v>
      </c>
    </row>
    <row r="1134" spans="1:3" x14ac:dyDescent="0.2">
      <c r="A1134" s="1">
        <v>2400003</v>
      </c>
      <c r="B1134" t="s">
        <v>1178</v>
      </c>
      <c r="C1134" t="s">
        <v>2443</v>
      </c>
    </row>
    <row r="1135" spans="1:3" x14ac:dyDescent="0.2">
      <c r="A1135" s="1">
        <v>2400004</v>
      </c>
      <c r="B1135" t="s">
        <v>1179</v>
      </c>
      <c r="C1135" t="s">
        <v>2443</v>
      </c>
    </row>
    <row r="1136" spans="1:3" x14ac:dyDescent="0.2">
      <c r="A1136" s="1">
        <v>2400005</v>
      </c>
      <c r="B1136" t="s">
        <v>1180</v>
      </c>
      <c r="C1136" t="s">
        <v>2443</v>
      </c>
    </row>
    <row r="1137" spans="1:3" x14ac:dyDescent="0.2">
      <c r="A1137" s="1">
        <v>2400006</v>
      </c>
      <c r="B1137" t="s">
        <v>1181</v>
      </c>
      <c r="C1137" t="s">
        <v>2443</v>
      </c>
    </row>
    <row r="1138" spans="1:3" x14ac:dyDescent="0.2">
      <c r="A1138" s="1">
        <v>2400007</v>
      </c>
      <c r="B1138" t="s">
        <v>1182</v>
      </c>
      <c r="C1138" t="s">
        <v>2443</v>
      </c>
    </row>
    <row r="1139" spans="1:3" x14ac:dyDescent="0.2">
      <c r="A1139" s="1">
        <v>2400011</v>
      </c>
      <c r="B1139" t="s">
        <v>1183</v>
      </c>
      <c r="C1139" t="s">
        <v>2443</v>
      </c>
    </row>
    <row r="1140" spans="1:3" x14ac:dyDescent="0.2">
      <c r="A1140" s="1">
        <v>2400012</v>
      </c>
      <c r="B1140" t="s">
        <v>1184</v>
      </c>
      <c r="C1140" t="s">
        <v>2443</v>
      </c>
    </row>
    <row r="1141" spans="1:3" x14ac:dyDescent="0.2">
      <c r="A1141" s="1">
        <v>2400013</v>
      </c>
      <c r="B1141" t="s">
        <v>1185</v>
      </c>
      <c r="C1141" t="s">
        <v>2443</v>
      </c>
    </row>
    <row r="1142" spans="1:3" x14ac:dyDescent="0.2">
      <c r="A1142" s="1">
        <v>2400014</v>
      </c>
      <c r="B1142" t="s">
        <v>1186</v>
      </c>
      <c r="C1142" t="s">
        <v>2443</v>
      </c>
    </row>
    <row r="1143" spans="1:3" x14ac:dyDescent="0.2">
      <c r="A1143" s="1">
        <v>2400015</v>
      </c>
      <c r="B1143" t="s">
        <v>1187</v>
      </c>
      <c r="C1143" t="s">
        <v>2443</v>
      </c>
    </row>
    <row r="1144" spans="1:3" x14ac:dyDescent="0.2">
      <c r="A1144" s="1">
        <v>2400016</v>
      </c>
      <c r="B1144" t="s">
        <v>1188</v>
      </c>
      <c r="C1144" t="s">
        <v>2443</v>
      </c>
    </row>
    <row r="1145" spans="1:3" x14ac:dyDescent="0.2">
      <c r="A1145" s="1">
        <v>2400017</v>
      </c>
      <c r="B1145" t="s">
        <v>1189</v>
      </c>
      <c r="C1145" t="s">
        <v>2443</v>
      </c>
    </row>
    <row r="1146" spans="1:3" x14ac:dyDescent="0.2">
      <c r="A1146" s="1">
        <v>2400021</v>
      </c>
      <c r="B1146" t="s">
        <v>1190</v>
      </c>
      <c r="C1146" t="s">
        <v>2443</v>
      </c>
    </row>
    <row r="1147" spans="1:3" x14ac:dyDescent="0.2">
      <c r="A1147" s="1">
        <v>2400022</v>
      </c>
      <c r="B1147" t="s">
        <v>1191</v>
      </c>
      <c r="C1147" t="s">
        <v>2443</v>
      </c>
    </row>
    <row r="1148" spans="1:3" x14ac:dyDescent="0.2">
      <c r="A1148" s="1">
        <v>2400023</v>
      </c>
      <c r="B1148" t="s">
        <v>1192</v>
      </c>
      <c r="C1148" t="s">
        <v>2443</v>
      </c>
    </row>
    <row r="1149" spans="1:3" x14ac:dyDescent="0.2">
      <c r="A1149" s="1">
        <v>2400024</v>
      </c>
      <c r="B1149" t="s">
        <v>1193</v>
      </c>
      <c r="C1149" t="s">
        <v>2443</v>
      </c>
    </row>
    <row r="1150" spans="1:3" x14ac:dyDescent="0.2">
      <c r="A1150" s="1">
        <v>2400025</v>
      </c>
      <c r="B1150" t="s">
        <v>1194</v>
      </c>
      <c r="C1150" t="s">
        <v>2443</v>
      </c>
    </row>
    <row r="1151" spans="1:3" x14ac:dyDescent="0.2">
      <c r="A1151" s="1">
        <v>2400026</v>
      </c>
      <c r="B1151" t="s">
        <v>1195</v>
      </c>
      <c r="C1151" t="s">
        <v>2443</v>
      </c>
    </row>
    <row r="1152" spans="1:3" x14ac:dyDescent="0.2">
      <c r="A1152" s="1">
        <v>2400031</v>
      </c>
      <c r="B1152" t="s">
        <v>1196</v>
      </c>
      <c r="C1152" t="s">
        <v>2443</v>
      </c>
    </row>
    <row r="1153" spans="1:3" x14ac:dyDescent="0.2">
      <c r="A1153" s="1">
        <v>2400032</v>
      </c>
      <c r="B1153" t="s">
        <v>1197</v>
      </c>
      <c r="C1153" t="s">
        <v>2443</v>
      </c>
    </row>
    <row r="1154" spans="1:3" x14ac:dyDescent="0.2">
      <c r="A1154" s="1">
        <v>2400033</v>
      </c>
      <c r="B1154" t="s">
        <v>1198</v>
      </c>
      <c r="C1154" t="s">
        <v>2443</v>
      </c>
    </row>
    <row r="1155" spans="1:3" x14ac:dyDescent="0.2">
      <c r="A1155" s="1">
        <v>2400034</v>
      </c>
      <c r="B1155" t="s">
        <v>1199</v>
      </c>
      <c r="C1155" t="s">
        <v>2443</v>
      </c>
    </row>
    <row r="1156" spans="1:3" x14ac:dyDescent="0.2">
      <c r="A1156" s="1">
        <v>2400035</v>
      </c>
      <c r="B1156" t="s">
        <v>1200</v>
      </c>
      <c r="C1156" t="s">
        <v>2443</v>
      </c>
    </row>
    <row r="1157" spans="1:3" x14ac:dyDescent="0.2">
      <c r="A1157" s="1">
        <v>2400036</v>
      </c>
      <c r="B1157" t="s">
        <v>1201</v>
      </c>
      <c r="C1157" t="s">
        <v>2443</v>
      </c>
    </row>
    <row r="1158" spans="1:3" x14ac:dyDescent="0.2">
      <c r="A1158" s="1">
        <v>2400041</v>
      </c>
      <c r="B1158" t="s">
        <v>1202</v>
      </c>
      <c r="C1158" t="s">
        <v>2443</v>
      </c>
    </row>
    <row r="1159" spans="1:3" x14ac:dyDescent="0.2">
      <c r="A1159" s="1">
        <v>2400042</v>
      </c>
      <c r="B1159" t="s">
        <v>1203</v>
      </c>
      <c r="C1159" t="s">
        <v>2443</v>
      </c>
    </row>
    <row r="1160" spans="1:3" x14ac:dyDescent="0.2">
      <c r="A1160" s="1">
        <v>2400043</v>
      </c>
      <c r="B1160" t="s">
        <v>1204</v>
      </c>
      <c r="C1160" t="s">
        <v>2443</v>
      </c>
    </row>
    <row r="1161" spans="1:3" x14ac:dyDescent="0.2">
      <c r="A1161" s="1">
        <v>2400044</v>
      </c>
      <c r="B1161" t="s">
        <v>1205</v>
      </c>
      <c r="C1161" t="s">
        <v>2443</v>
      </c>
    </row>
    <row r="1162" spans="1:3" x14ac:dyDescent="0.2">
      <c r="A1162" s="1">
        <v>2400045</v>
      </c>
      <c r="B1162" t="s">
        <v>1206</v>
      </c>
      <c r="C1162" t="s">
        <v>2443</v>
      </c>
    </row>
    <row r="1163" spans="1:3" x14ac:dyDescent="0.2">
      <c r="A1163" s="1">
        <v>2400046</v>
      </c>
      <c r="B1163" t="s">
        <v>1207</v>
      </c>
      <c r="C1163" t="s">
        <v>2443</v>
      </c>
    </row>
    <row r="1164" spans="1:3" x14ac:dyDescent="0.2">
      <c r="A1164" s="1">
        <v>2400051</v>
      </c>
      <c r="B1164" t="s">
        <v>1208</v>
      </c>
      <c r="C1164" t="s">
        <v>2443</v>
      </c>
    </row>
    <row r="1165" spans="1:3" x14ac:dyDescent="0.2">
      <c r="A1165" s="1">
        <v>2400052</v>
      </c>
      <c r="B1165" t="s">
        <v>1209</v>
      </c>
      <c r="C1165" t="s">
        <v>2443</v>
      </c>
    </row>
    <row r="1166" spans="1:3" x14ac:dyDescent="0.2">
      <c r="A1166" s="1">
        <v>2400053</v>
      </c>
      <c r="B1166" t="s">
        <v>1210</v>
      </c>
      <c r="C1166" t="s">
        <v>2443</v>
      </c>
    </row>
    <row r="1167" spans="1:3" x14ac:dyDescent="0.2">
      <c r="A1167" s="1">
        <v>2400061</v>
      </c>
      <c r="B1167" t="s">
        <v>1211</v>
      </c>
      <c r="C1167" t="s">
        <v>2443</v>
      </c>
    </row>
    <row r="1168" spans="1:3" x14ac:dyDescent="0.2">
      <c r="A1168" s="1">
        <v>2400062</v>
      </c>
      <c r="B1168" t="s">
        <v>1212</v>
      </c>
      <c r="C1168" t="s">
        <v>2443</v>
      </c>
    </row>
    <row r="1169" spans="1:3" x14ac:dyDescent="0.2">
      <c r="A1169" s="1">
        <v>2400063</v>
      </c>
      <c r="B1169" t="s">
        <v>1213</v>
      </c>
      <c r="C1169" t="s">
        <v>2443</v>
      </c>
    </row>
    <row r="1170" spans="1:3" x14ac:dyDescent="0.2">
      <c r="A1170" s="1">
        <v>2400064</v>
      </c>
      <c r="B1170" t="s">
        <v>1214</v>
      </c>
      <c r="C1170" t="s">
        <v>2443</v>
      </c>
    </row>
    <row r="1171" spans="1:3" x14ac:dyDescent="0.2">
      <c r="A1171" s="1">
        <v>2400065</v>
      </c>
      <c r="B1171" t="s">
        <v>1215</v>
      </c>
      <c r="C1171" t="s">
        <v>2443</v>
      </c>
    </row>
    <row r="1172" spans="1:3" x14ac:dyDescent="0.2">
      <c r="A1172" s="1">
        <v>2400066</v>
      </c>
      <c r="B1172" t="s">
        <v>1216</v>
      </c>
      <c r="C1172" t="s">
        <v>2443</v>
      </c>
    </row>
    <row r="1173" spans="1:3" x14ac:dyDescent="0.2">
      <c r="A1173" s="1">
        <v>2400067</v>
      </c>
      <c r="B1173" t="s">
        <v>1217</v>
      </c>
      <c r="C1173" t="s">
        <v>2443</v>
      </c>
    </row>
    <row r="1174" spans="1:3" x14ac:dyDescent="0.2">
      <c r="A1174" s="1">
        <v>2400100</v>
      </c>
      <c r="B1174" t="s">
        <v>1218</v>
      </c>
      <c r="C1174" t="s">
        <v>2446</v>
      </c>
    </row>
    <row r="1175" spans="1:3" x14ac:dyDescent="0.2">
      <c r="A1175" s="1">
        <v>2400101</v>
      </c>
      <c r="B1175" t="s">
        <v>1219</v>
      </c>
      <c r="C1175" t="s">
        <v>2444</v>
      </c>
    </row>
    <row r="1176" spans="1:3" x14ac:dyDescent="0.2">
      <c r="A1176" s="1">
        <v>2400102</v>
      </c>
      <c r="B1176" t="s">
        <v>1220</v>
      </c>
      <c r="C1176" t="s">
        <v>2444</v>
      </c>
    </row>
    <row r="1177" spans="1:3" x14ac:dyDescent="0.2">
      <c r="A1177" s="1">
        <v>2400103</v>
      </c>
      <c r="B1177" t="s">
        <v>1221</v>
      </c>
      <c r="C1177" t="s">
        <v>2444</v>
      </c>
    </row>
    <row r="1178" spans="1:3" x14ac:dyDescent="0.2">
      <c r="A1178" s="1">
        <v>2400104</v>
      </c>
      <c r="B1178" t="s">
        <v>1222</v>
      </c>
      <c r="C1178" t="s">
        <v>2444</v>
      </c>
    </row>
    <row r="1179" spans="1:3" x14ac:dyDescent="0.2">
      <c r="A1179" s="1">
        <v>2400105</v>
      </c>
      <c r="B1179" t="s">
        <v>1223</v>
      </c>
      <c r="C1179" t="s">
        <v>2444</v>
      </c>
    </row>
    <row r="1180" spans="1:3" x14ac:dyDescent="0.2">
      <c r="A1180" s="1">
        <v>2400106</v>
      </c>
      <c r="B1180" t="s">
        <v>1224</v>
      </c>
      <c r="C1180" t="s">
        <v>2444</v>
      </c>
    </row>
    <row r="1181" spans="1:3" x14ac:dyDescent="0.2">
      <c r="A1181" s="1">
        <v>2400107</v>
      </c>
      <c r="B1181" t="s">
        <v>1225</v>
      </c>
      <c r="C1181" t="s">
        <v>2444</v>
      </c>
    </row>
    <row r="1182" spans="1:3" x14ac:dyDescent="0.2">
      <c r="A1182" s="1">
        <v>2400108</v>
      </c>
      <c r="B1182" t="s">
        <v>1226</v>
      </c>
      <c r="C1182" t="s">
        <v>2444</v>
      </c>
    </row>
    <row r="1183" spans="1:3" x14ac:dyDescent="0.2">
      <c r="A1183" s="1">
        <v>2400111</v>
      </c>
      <c r="B1183" t="s">
        <v>1227</v>
      </c>
      <c r="C1183" t="s">
        <v>2446</v>
      </c>
    </row>
    <row r="1184" spans="1:3" x14ac:dyDescent="0.2">
      <c r="A1184" s="1">
        <v>2400112</v>
      </c>
      <c r="B1184" t="s">
        <v>1228</v>
      </c>
      <c r="C1184" t="s">
        <v>2446</v>
      </c>
    </row>
    <row r="1185" spans="1:3" x14ac:dyDescent="0.2">
      <c r="A1185" s="1">
        <v>2400113</v>
      </c>
      <c r="B1185" t="s">
        <v>1229</v>
      </c>
      <c r="C1185" t="s">
        <v>2446</v>
      </c>
    </row>
    <row r="1186" spans="1:3" x14ac:dyDescent="0.2">
      <c r="A1186" s="1">
        <v>2400114</v>
      </c>
      <c r="B1186" t="s">
        <v>1230</v>
      </c>
      <c r="C1186" t="s">
        <v>2446</v>
      </c>
    </row>
    <row r="1187" spans="1:3" x14ac:dyDescent="0.2">
      <c r="A1187" s="1">
        <v>2400115</v>
      </c>
      <c r="B1187" t="s">
        <v>1231</v>
      </c>
      <c r="C1187" t="s">
        <v>2446</v>
      </c>
    </row>
    <row r="1188" spans="1:3" x14ac:dyDescent="0.2">
      <c r="A1188" s="1">
        <v>2400116</v>
      </c>
      <c r="B1188" t="s">
        <v>1232</v>
      </c>
      <c r="C1188" t="s">
        <v>2446</v>
      </c>
    </row>
    <row r="1189" spans="1:3" x14ac:dyDescent="0.2">
      <c r="A1189" s="1">
        <v>2410000</v>
      </c>
      <c r="B1189" t="s">
        <v>1233</v>
      </c>
      <c r="C1189" t="s">
        <v>2443</v>
      </c>
    </row>
    <row r="1190" spans="1:3" x14ac:dyDescent="0.2">
      <c r="A1190" s="1">
        <v>2410001</v>
      </c>
      <c r="B1190" t="s">
        <v>1234</v>
      </c>
      <c r="C1190" t="s">
        <v>2443</v>
      </c>
    </row>
    <row r="1191" spans="1:3" x14ac:dyDescent="0.2">
      <c r="A1191" s="1">
        <v>2410002</v>
      </c>
      <c r="B1191" t="s">
        <v>1235</v>
      </c>
      <c r="C1191" t="s">
        <v>2443</v>
      </c>
    </row>
    <row r="1192" spans="1:3" x14ac:dyDescent="0.2">
      <c r="A1192" s="1">
        <v>2410003</v>
      </c>
      <c r="B1192" t="s">
        <v>1236</v>
      </c>
      <c r="C1192" t="s">
        <v>2443</v>
      </c>
    </row>
    <row r="1193" spans="1:3" x14ac:dyDescent="0.2">
      <c r="A1193" s="1">
        <v>2410004</v>
      </c>
      <c r="B1193" t="s">
        <v>1237</v>
      </c>
      <c r="C1193" t="s">
        <v>2443</v>
      </c>
    </row>
    <row r="1194" spans="1:3" x14ac:dyDescent="0.2">
      <c r="A1194" s="1">
        <v>2410005</v>
      </c>
      <c r="B1194" t="s">
        <v>1238</v>
      </c>
      <c r="C1194" t="s">
        <v>2443</v>
      </c>
    </row>
    <row r="1195" spans="1:3" x14ac:dyDescent="0.2">
      <c r="A1195" s="1">
        <v>2410011</v>
      </c>
      <c r="B1195" t="s">
        <v>1239</v>
      </c>
      <c r="C1195" t="s">
        <v>2443</v>
      </c>
    </row>
    <row r="1196" spans="1:3" x14ac:dyDescent="0.2">
      <c r="A1196" s="1">
        <v>2410012</v>
      </c>
      <c r="B1196" t="s">
        <v>1240</v>
      </c>
      <c r="C1196" t="s">
        <v>2443</v>
      </c>
    </row>
    <row r="1197" spans="1:3" x14ac:dyDescent="0.2">
      <c r="A1197" s="1">
        <v>2410013</v>
      </c>
      <c r="B1197" t="s">
        <v>1241</v>
      </c>
      <c r="C1197" t="s">
        <v>2443</v>
      </c>
    </row>
    <row r="1198" spans="1:3" x14ac:dyDescent="0.2">
      <c r="A1198" s="1">
        <v>2410014</v>
      </c>
      <c r="B1198" t="s">
        <v>1242</v>
      </c>
      <c r="C1198" t="s">
        <v>2443</v>
      </c>
    </row>
    <row r="1199" spans="1:3" x14ac:dyDescent="0.2">
      <c r="A1199" s="1">
        <v>2410015</v>
      </c>
      <c r="B1199" t="s">
        <v>1243</v>
      </c>
      <c r="C1199" t="s">
        <v>2443</v>
      </c>
    </row>
    <row r="1200" spans="1:3" x14ac:dyDescent="0.2">
      <c r="A1200" s="1">
        <v>2410021</v>
      </c>
      <c r="B1200" t="s">
        <v>1244</v>
      </c>
      <c r="C1200" t="s">
        <v>2443</v>
      </c>
    </row>
    <row r="1201" spans="1:3" x14ac:dyDescent="0.2">
      <c r="A1201" s="1">
        <v>2410022</v>
      </c>
      <c r="B1201" t="s">
        <v>1245</v>
      </c>
      <c r="C1201" t="s">
        <v>2443</v>
      </c>
    </row>
    <row r="1202" spans="1:3" x14ac:dyDescent="0.2">
      <c r="A1202" s="1">
        <v>2410023</v>
      </c>
      <c r="B1202" t="s">
        <v>1246</v>
      </c>
      <c r="C1202" t="s">
        <v>2443</v>
      </c>
    </row>
    <row r="1203" spans="1:3" x14ac:dyDescent="0.2">
      <c r="A1203" s="1">
        <v>2410024</v>
      </c>
      <c r="B1203" t="s">
        <v>1247</v>
      </c>
      <c r="C1203" t="s">
        <v>2443</v>
      </c>
    </row>
    <row r="1204" spans="1:3" x14ac:dyDescent="0.2">
      <c r="A1204" s="1">
        <v>2410025</v>
      </c>
      <c r="B1204" t="s">
        <v>1248</v>
      </c>
      <c r="C1204" t="s">
        <v>2443</v>
      </c>
    </row>
    <row r="1205" spans="1:3" x14ac:dyDescent="0.2">
      <c r="A1205" s="1">
        <v>2410031</v>
      </c>
      <c r="B1205" t="s">
        <v>1249</v>
      </c>
      <c r="C1205" t="s">
        <v>2443</v>
      </c>
    </row>
    <row r="1206" spans="1:3" x14ac:dyDescent="0.2">
      <c r="A1206" s="1">
        <v>2410032</v>
      </c>
      <c r="B1206" t="s">
        <v>1250</v>
      </c>
      <c r="C1206" t="s">
        <v>2443</v>
      </c>
    </row>
    <row r="1207" spans="1:3" x14ac:dyDescent="0.2">
      <c r="A1207" s="1">
        <v>2410033</v>
      </c>
      <c r="B1207" t="s">
        <v>1251</v>
      </c>
      <c r="C1207" t="s">
        <v>2443</v>
      </c>
    </row>
    <row r="1208" spans="1:3" x14ac:dyDescent="0.2">
      <c r="A1208" s="1">
        <v>2410034</v>
      </c>
      <c r="B1208" t="s">
        <v>1252</v>
      </c>
      <c r="C1208" t="s">
        <v>2443</v>
      </c>
    </row>
    <row r="1209" spans="1:3" x14ac:dyDescent="0.2">
      <c r="A1209" s="1">
        <v>2410801</v>
      </c>
      <c r="B1209" t="s">
        <v>1253</v>
      </c>
      <c r="C1209" t="s">
        <v>2443</v>
      </c>
    </row>
    <row r="1210" spans="1:3" x14ac:dyDescent="0.2">
      <c r="A1210" s="1">
        <v>2410802</v>
      </c>
      <c r="B1210" t="s">
        <v>1254</v>
      </c>
      <c r="C1210" t="s">
        <v>2443</v>
      </c>
    </row>
    <row r="1211" spans="1:3" x14ac:dyDescent="0.2">
      <c r="A1211" s="1">
        <v>2410803</v>
      </c>
      <c r="B1211" t="s">
        <v>1255</v>
      </c>
      <c r="C1211" t="s">
        <v>2443</v>
      </c>
    </row>
    <row r="1212" spans="1:3" x14ac:dyDescent="0.2">
      <c r="A1212" s="1">
        <v>2410804</v>
      </c>
      <c r="B1212" t="s">
        <v>1256</v>
      </c>
      <c r="C1212" t="s">
        <v>2443</v>
      </c>
    </row>
    <row r="1213" spans="1:3" x14ac:dyDescent="0.2">
      <c r="A1213" s="1">
        <v>2410805</v>
      </c>
      <c r="B1213" t="s">
        <v>1257</v>
      </c>
      <c r="C1213" t="s">
        <v>2443</v>
      </c>
    </row>
    <row r="1214" spans="1:3" x14ac:dyDescent="0.2">
      <c r="A1214" s="1">
        <v>2410806</v>
      </c>
      <c r="B1214" t="s">
        <v>1258</v>
      </c>
      <c r="C1214" t="s">
        <v>2443</v>
      </c>
    </row>
    <row r="1215" spans="1:3" x14ac:dyDescent="0.2">
      <c r="A1215" s="1">
        <v>2410811</v>
      </c>
      <c r="B1215" t="s">
        <v>1259</v>
      </c>
      <c r="C1215" t="s">
        <v>2443</v>
      </c>
    </row>
    <row r="1216" spans="1:3" x14ac:dyDescent="0.2">
      <c r="A1216" s="1">
        <v>2410812</v>
      </c>
      <c r="B1216" t="s">
        <v>1260</v>
      </c>
      <c r="C1216" t="s">
        <v>2443</v>
      </c>
    </row>
    <row r="1217" spans="1:3" x14ac:dyDescent="0.2">
      <c r="A1217" s="1">
        <v>2410813</v>
      </c>
      <c r="B1217" t="s">
        <v>1261</v>
      </c>
      <c r="C1217" t="s">
        <v>2443</v>
      </c>
    </row>
    <row r="1218" spans="1:3" x14ac:dyDescent="0.2">
      <c r="A1218" s="1">
        <v>2410814</v>
      </c>
      <c r="B1218" t="s">
        <v>1262</v>
      </c>
      <c r="C1218" t="s">
        <v>2443</v>
      </c>
    </row>
    <row r="1219" spans="1:3" x14ac:dyDescent="0.2">
      <c r="A1219" s="1">
        <v>2410815</v>
      </c>
      <c r="B1219" t="s">
        <v>1263</v>
      </c>
      <c r="C1219" t="s">
        <v>2443</v>
      </c>
    </row>
    <row r="1220" spans="1:3" x14ac:dyDescent="0.2">
      <c r="A1220" s="1">
        <v>2410816</v>
      </c>
      <c r="B1220" t="s">
        <v>1264</v>
      </c>
      <c r="C1220" t="s">
        <v>2443</v>
      </c>
    </row>
    <row r="1221" spans="1:3" x14ac:dyDescent="0.2">
      <c r="A1221" s="1">
        <v>2410817</v>
      </c>
      <c r="B1221" t="s">
        <v>1265</v>
      </c>
      <c r="C1221" t="s">
        <v>2443</v>
      </c>
    </row>
    <row r="1222" spans="1:3" x14ac:dyDescent="0.2">
      <c r="A1222" s="1">
        <v>2410821</v>
      </c>
      <c r="B1222" t="s">
        <v>1266</v>
      </c>
      <c r="C1222" t="s">
        <v>2443</v>
      </c>
    </row>
    <row r="1223" spans="1:3" x14ac:dyDescent="0.2">
      <c r="A1223" s="1">
        <v>2410822</v>
      </c>
      <c r="B1223" t="s">
        <v>1267</v>
      </c>
      <c r="C1223" t="s">
        <v>2443</v>
      </c>
    </row>
    <row r="1224" spans="1:3" x14ac:dyDescent="0.2">
      <c r="A1224" s="1">
        <v>2410823</v>
      </c>
      <c r="B1224" t="s">
        <v>1268</v>
      </c>
      <c r="C1224" t="s">
        <v>2443</v>
      </c>
    </row>
    <row r="1225" spans="1:3" x14ac:dyDescent="0.2">
      <c r="A1225" s="1">
        <v>2410824</v>
      </c>
      <c r="B1225" t="s">
        <v>1269</v>
      </c>
      <c r="C1225" t="s">
        <v>2443</v>
      </c>
    </row>
    <row r="1226" spans="1:3" x14ac:dyDescent="0.2">
      <c r="A1226" s="1">
        <v>2410825</v>
      </c>
      <c r="B1226" t="s">
        <v>1270</v>
      </c>
      <c r="C1226" t="s">
        <v>2443</v>
      </c>
    </row>
    <row r="1227" spans="1:3" x14ac:dyDescent="0.2">
      <c r="A1227" s="1">
        <v>2410826</v>
      </c>
      <c r="B1227" t="s">
        <v>1271</v>
      </c>
      <c r="C1227" t="s">
        <v>2443</v>
      </c>
    </row>
    <row r="1228" spans="1:3" x14ac:dyDescent="0.2">
      <c r="A1228" s="1">
        <v>2410831</v>
      </c>
      <c r="B1228" t="s">
        <v>1272</v>
      </c>
      <c r="C1228" t="s">
        <v>2443</v>
      </c>
    </row>
    <row r="1229" spans="1:3" x14ac:dyDescent="0.2">
      <c r="A1229" s="1">
        <v>2410832</v>
      </c>
      <c r="B1229" t="s">
        <v>1273</v>
      </c>
      <c r="C1229" t="s">
        <v>2443</v>
      </c>
    </row>
    <row r="1230" spans="1:3" x14ac:dyDescent="0.2">
      <c r="A1230" s="1">
        <v>2410833</v>
      </c>
      <c r="B1230" t="s">
        <v>1274</v>
      </c>
      <c r="C1230" t="s">
        <v>2443</v>
      </c>
    </row>
    <row r="1231" spans="1:3" x14ac:dyDescent="0.2">
      <c r="A1231" s="1">
        <v>2410834</v>
      </c>
      <c r="B1231" t="s">
        <v>1275</v>
      </c>
      <c r="C1231" t="s">
        <v>2443</v>
      </c>
    </row>
    <row r="1232" spans="1:3" x14ac:dyDescent="0.2">
      <c r="A1232" s="1">
        <v>2410835</v>
      </c>
      <c r="B1232" t="s">
        <v>1276</v>
      </c>
      <c r="C1232" t="s">
        <v>2443</v>
      </c>
    </row>
    <row r="1233" spans="1:3" x14ac:dyDescent="0.2">
      <c r="A1233" s="1">
        <v>2410836</v>
      </c>
      <c r="B1233" t="s">
        <v>1277</v>
      </c>
      <c r="C1233" t="s">
        <v>2443</v>
      </c>
    </row>
    <row r="1234" spans="1:3" x14ac:dyDescent="0.2">
      <c r="A1234" s="1">
        <v>2420000</v>
      </c>
      <c r="B1234" t="s">
        <v>1278</v>
      </c>
      <c r="C1234" t="s">
        <v>2447</v>
      </c>
    </row>
    <row r="1235" spans="1:3" x14ac:dyDescent="0.2">
      <c r="A1235" s="1">
        <v>2420001</v>
      </c>
      <c r="B1235" t="s">
        <v>1279</v>
      </c>
      <c r="C1235" t="s">
        <v>2447</v>
      </c>
    </row>
    <row r="1236" spans="1:3" x14ac:dyDescent="0.2">
      <c r="A1236" s="1">
        <v>2420002</v>
      </c>
      <c r="B1236" t="s">
        <v>1280</v>
      </c>
      <c r="C1236" t="s">
        <v>2447</v>
      </c>
    </row>
    <row r="1237" spans="1:3" x14ac:dyDescent="0.2">
      <c r="A1237" s="1">
        <v>2420003</v>
      </c>
      <c r="B1237" t="s">
        <v>1281</v>
      </c>
      <c r="C1237" t="s">
        <v>2447</v>
      </c>
    </row>
    <row r="1238" spans="1:3" x14ac:dyDescent="0.2">
      <c r="A1238" s="1">
        <v>2420004</v>
      </c>
      <c r="B1238" t="s">
        <v>1282</v>
      </c>
      <c r="C1238" t="s">
        <v>2447</v>
      </c>
    </row>
    <row r="1239" spans="1:3" x14ac:dyDescent="0.2">
      <c r="A1239" s="1">
        <v>2420005</v>
      </c>
      <c r="B1239" t="s">
        <v>1283</v>
      </c>
      <c r="C1239" t="s">
        <v>2447</v>
      </c>
    </row>
    <row r="1240" spans="1:3" x14ac:dyDescent="0.2">
      <c r="A1240" s="1">
        <v>2420006</v>
      </c>
      <c r="B1240" t="s">
        <v>1284</v>
      </c>
      <c r="C1240" t="s">
        <v>2447</v>
      </c>
    </row>
    <row r="1241" spans="1:3" x14ac:dyDescent="0.2">
      <c r="A1241" s="1">
        <v>2420007</v>
      </c>
      <c r="B1241" t="s">
        <v>1285</v>
      </c>
      <c r="C1241" t="s">
        <v>2447</v>
      </c>
    </row>
    <row r="1242" spans="1:3" x14ac:dyDescent="0.2">
      <c r="A1242" s="1">
        <v>2420008</v>
      </c>
      <c r="B1242" t="s">
        <v>1286</v>
      </c>
      <c r="C1242" t="s">
        <v>2447</v>
      </c>
    </row>
    <row r="1243" spans="1:3" x14ac:dyDescent="0.2">
      <c r="A1243" s="1">
        <v>2420011</v>
      </c>
      <c r="B1243" t="s">
        <v>1287</v>
      </c>
      <c r="C1243" t="s">
        <v>2447</v>
      </c>
    </row>
    <row r="1244" spans="1:3" x14ac:dyDescent="0.2">
      <c r="A1244" s="1">
        <v>2420012</v>
      </c>
      <c r="B1244" t="s">
        <v>1288</v>
      </c>
      <c r="C1244" t="s">
        <v>2447</v>
      </c>
    </row>
    <row r="1245" spans="1:3" x14ac:dyDescent="0.2">
      <c r="A1245" s="1">
        <v>2420013</v>
      </c>
      <c r="B1245" t="s">
        <v>1289</v>
      </c>
      <c r="C1245" t="s">
        <v>2447</v>
      </c>
    </row>
    <row r="1246" spans="1:3" x14ac:dyDescent="0.2">
      <c r="A1246" s="1">
        <v>2420014</v>
      </c>
      <c r="B1246" t="s">
        <v>1290</v>
      </c>
      <c r="C1246" t="s">
        <v>2447</v>
      </c>
    </row>
    <row r="1247" spans="1:3" x14ac:dyDescent="0.2">
      <c r="A1247" s="1">
        <v>2420015</v>
      </c>
      <c r="B1247" t="s">
        <v>1291</v>
      </c>
      <c r="C1247" t="s">
        <v>2447</v>
      </c>
    </row>
    <row r="1248" spans="1:3" x14ac:dyDescent="0.2">
      <c r="A1248" s="1">
        <v>2420016</v>
      </c>
      <c r="B1248" t="s">
        <v>1292</v>
      </c>
      <c r="C1248" t="s">
        <v>2447</v>
      </c>
    </row>
    <row r="1249" spans="1:3" x14ac:dyDescent="0.2">
      <c r="A1249" s="1">
        <v>2420017</v>
      </c>
      <c r="B1249" t="s">
        <v>1293</v>
      </c>
      <c r="C1249" t="s">
        <v>2447</v>
      </c>
    </row>
    <row r="1250" spans="1:3" x14ac:dyDescent="0.2">
      <c r="A1250" s="1">
        <v>2420018</v>
      </c>
      <c r="B1250" t="s">
        <v>1294</v>
      </c>
      <c r="C1250" t="s">
        <v>2447</v>
      </c>
    </row>
    <row r="1251" spans="1:3" x14ac:dyDescent="0.2">
      <c r="A1251" s="1">
        <v>2420021</v>
      </c>
      <c r="B1251" t="s">
        <v>1295</v>
      </c>
      <c r="C1251" t="s">
        <v>2447</v>
      </c>
    </row>
    <row r="1252" spans="1:3" x14ac:dyDescent="0.2">
      <c r="A1252" s="1">
        <v>2420022</v>
      </c>
      <c r="B1252" t="s">
        <v>1296</v>
      </c>
      <c r="C1252" t="s">
        <v>2447</v>
      </c>
    </row>
    <row r="1253" spans="1:3" x14ac:dyDescent="0.2">
      <c r="A1253" s="1">
        <v>2420023</v>
      </c>
      <c r="B1253" t="s">
        <v>1297</v>
      </c>
      <c r="C1253" t="s">
        <v>2447</v>
      </c>
    </row>
    <row r="1254" spans="1:3" x14ac:dyDescent="0.2">
      <c r="A1254" s="1">
        <v>2420024</v>
      </c>
      <c r="B1254" t="s">
        <v>1298</v>
      </c>
      <c r="C1254" t="s">
        <v>2447</v>
      </c>
    </row>
    <row r="1255" spans="1:3" x14ac:dyDescent="0.2">
      <c r="A1255" s="1">
        <v>2420025</v>
      </c>
      <c r="B1255" t="s">
        <v>1299</v>
      </c>
      <c r="C1255" t="s">
        <v>2447</v>
      </c>
    </row>
    <row r="1256" spans="1:3" x14ac:dyDescent="0.2">
      <c r="A1256" s="1">
        <v>2420026</v>
      </c>
      <c r="B1256" t="s">
        <v>1300</v>
      </c>
      <c r="C1256" t="s">
        <v>2447</v>
      </c>
    </row>
    <row r="1257" spans="1:3" x14ac:dyDescent="0.2">
      <c r="A1257" s="1">
        <v>2420027</v>
      </c>
      <c r="B1257" t="s">
        <v>1301</v>
      </c>
      <c r="C1257" t="s">
        <v>2447</v>
      </c>
    </row>
    <row r="1258" spans="1:3" x14ac:dyDescent="0.2">
      <c r="A1258" s="1">
        <v>2420028</v>
      </c>
      <c r="B1258" t="s">
        <v>1302</v>
      </c>
      <c r="C1258" t="s">
        <v>2447</v>
      </c>
    </row>
    <row r="1259" spans="1:3" x14ac:dyDescent="0.2">
      <c r="A1259" s="1">
        <v>2420029</v>
      </c>
      <c r="B1259" t="s">
        <v>1303</v>
      </c>
      <c r="C1259" t="s">
        <v>2447</v>
      </c>
    </row>
    <row r="1260" spans="1:3" x14ac:dyDescent="0.2">
      <c r="A1260" s="1">
        <v>2430000</v>
      </c>
      <c r="B1260" t="s">
        <v>1304</v>
      </c>
      <c r="C1260" t="s">
        <v>2448</v>
      </c>
    </row>
    <row r="1261" spans="1:3" x14ac:dyDescent="0.2">
      <c r="A1261" s="1">
        <v>2430001</v>
      </c>
      <c r="B1261" t="s">
        <v>1305</v>
      </c>
      <c r="C1261" t="s">
        <v>2448</v>
      </c>
    </row>
    <row r="1262" spans="1:3" x14ac:dyDescent="0.2">
      <c r="A1262" s="1">
        <v>2430002</v>
      </c>
      <c r="B1262" t="s">
        <v>1306</v>
      </c>
      <c r="C1262" t="s">
        <v>2448</v>
      </c>
    </row>
    <row r="1263" spans="1:3" x14ac:dyDescent="0.2">
      <c r="A1263" s="1">
        <v>2430003</v>
      </c>
      <c r="B1263" t="s">
        <v>1307</v>
      </c>
      <c r="C1263" t="s">
        <v>2448</v>
      </c>
    </row>
    <row r="1264" spans="1:3" x14ac:dyDescent="0.2">
      <c r="A1264" s="1">
        <v>2430004</v>
      </c>
      <c r="B1264" t="s">
        <v>1308</v>
      </c>
      <c r="C1264" t="s">
        <v>2448</v>
      </c>
    </row>
    <row r="1265" spans="1:3" x14ac:dyDescent="0.2">
      <c r="A1265" s="1">
        <v>2430005</v>
      </c>
      <c r="B1265" t="s">
        <v>1309</v>
      </c>
      <c r="C1265" t="s">
        <v>2448</v>
      </c>
    </row>
    <row r="1266" spans="1:3" x14ac:dyDescent="0.2">
      <c r="A1266" s="1">
        <v>2430006</v>
      </c>
      <c r="B1266" t="s">
        <v>1310</v>
      </c>
      <c r="C1266" t="s">
        <v>2448</v>
      </c>
    </row>
    <row r="1267" spans="1:3" x14ac:dyDescent="0.2">
      <c r="A1267" s="1">
        <v>2430007</v>
      </c>
      <c r="B1267" t="s">
        <v>1311</v>
      </c>
      <c r="C1267" t="s">
        <v>2448</v>
      </c>
    </row>
    <row r="1268" spans="1:3" x14ac:dyDescent="0.2">
      <c r="A1268" s="1">
        <v>2430011</v>
      </c>
      <c r="B1268" t="s">
        <v>1312</v>
      </c>
      <c r="C1268" t="s">
        <v>2448</v>
      </c>
    </row>
    <row r="1269" spans="1:3" x14ac:dyDescent="0.2">
      <c r="A1269" s="1">
        <v>2430012</v>
      </c>
      <c r="B1269" t="s">
        <v>1313</v>
      </c>
      <c r="C1269" t="s">
        <v>2448</v>
      </c>
    </row>
    <row r="1270" spans="1:3" x14ac:dyDescent="0.2">
      <c r="A1270" s="1">
        <v>2430013</v>
      </c>
      <c r="B1270" t="s">
        <v>1314</v>
      </c>
      <c r="C1270" t="s">
        <v>2448</v>
      </c>
    </row>
    <row r="1271" spans="1:3" x14ac:dyDescent="0.2">
      <c r="A1271" s="1">
        <v>2430014</v>
      </c>
      <c r="B1271" t="s">
        <v>1315</v>
      </c>
      <c r="C1271" t="s">
        <v>2448</v>
      </c>
    </row>
    <row r="1272" spans="1:3" x14ac:dyDescent="0.2">
      <c r="A1272" s="1">
        <v>2430015</v>
      </c>
      <c r="B1272" t="s">
        <v>1316</v>
      </c>
      <c r="C1272" t="s">
        <v>2448</v>
      </c>
    </row>
    <row r="1273" spans="1:3" x14ac:dyDescent="0.2">
      <c r="A1273" s="1">
        <v>2430016</v>
      </c>
      <c r="B1273" t="s">
        <v>1317</v>
      </c>
      <c r="C1273" t="s">
        <v>2448</v>
      </c>
    </row>
    <row r="1274" spans="1:3" x14ac:dyDescent="0.2">
      <c r="A1274" s="1">
        <v>2430017</v>
      </c>
      <c r="B1274" t="s">
        <v>1318</v>
      </c>
      <c r="C1274" t="s">
        <v>2448</v>
      </c>
    </row>
    <row r="1275" spans="1:3" x14ac:dyDescent="0.2">
      <c r="A1275" s="1">
        <v>2430018</v>
      </c>
      <c r="B1275" t="s">
        <v>1319</v>
      </c>
      <c r="C1275" t="s">
        <v>2448</v>
      </c>
    </row>
    <row r="1276" spans="1:3" x14ac:dyDescent="0.2">
      <c r="A1276" s="1">
        <v>2430021</v>
      </c>
      <c r="B1276" t="s">
        <v>1320</v>
      </c>
      <c r="C1276" t="s">
        <v>2448</v>
      </c>
    </row>
    <row r="1277" spans="1:3" x14ac:dyDescent="0.2">
      <c r="A1277" s="1">
        <v>2430022</v>
      </c>
      <c r="B1277" t="s">
        <v>1321</v>
      </c>
      <c r="C1277" t="s">
        <v>2448</v>
      </c>
    </row>
    <row r="1278" spans="1:3" x14ac:dyDescent="0.2">
      <c r="A1278" s="1">
        <v>2430023</v>
      </c>
      <c r="B1278" t="s">
        <v>1322</v>
      </c>
      <c r="C1278" t="s">
        <v>2448</v>
      </c>
    </row>
    <row r="1279" spans="1:3" x14ac:dyDescent="0.2">
      <c r="A1279" s="1">
        <v>2430024</v>
      </c>
      <c r="B1279" t="s">
        <v>1323</v>
      </c>
      <c r="C1279" t="s">
        <v>2448</v>
      </c>
    </row>
    <row r="1280" spans="1:3" x14ac:dyDescent="0.2">
      <c r="A1280" s="1">
        <v>2430025</v>
      </c>
      <c r="B1280" t="s">
        <v>1324</v>
      </c>
      <c r="C1280" t="s">
        <v>2448</v>
      </c>
    </row>
    <row r="1281" spans="1:3" x14ac:dyDescent="0.2">
      <c r="A1281" s="1">
        <v>2430026</v>
      </c>
      <c r="B1281" t="s">
        <v>1325</v>
      </c>
      <c r="C1281" t="s">
        <v>2448</v>
      </c>
    </row>
    <row r="1282" spans="1:3" x14ac:dyDescent="0.2">
      <c r="A1282" s="1">
        <v>2430027</v>
      </c>
      <c r="B1282" t="s">
        <v>1326</v>
      </c>
      <c r="C1282" t="s">
        <v>2448</v>
      </c>
    </row>
    <row r="1283" spans="1:3" x14ac:dyDescent="0.2">
      <c r="A1283" s="1">
        <v>2430028</v>
      </c>
      <c r="B1283" t="s">
        <v>1327</v>
      </c>
      <c r="C1283" t="s">
        <v>2448</v>
      </c>
    </row>
    <row r="1284" spans="1:3" x14ac:dyDescent="0.2">
      <c r="A1284" s="1">
        <v>2430031</v>
      </c>
      <c r="B1284" t="s">
        <v>1328</v>
      </c>
      <c r="C1284" t="s">
        <v>2448</v>
      </c>
    </row>
    <row r="1285" spans="1:3" x14ac:dyDescent="0.2">
      <c r="A1285" s="1">
        <v>2430032</v>
      </c>
      <c r="B1285" t="s">
        <v>1329</v>
      </c>
      <c r="C1285" t="s">
        <v>2448</v>
      </c>
    </row>
    <row r="1286" spans="1:3" x14ac:dyDescent="0.2">
      <c r="A1286" s="1">
        <v>2430033</v>
      </c>
      <c r="B1286" t="s">
        <v>1330</v>
      </c>
      <c r="C1286" t="s">
        <v>2448</v>
      </c>
    </row>
    <row r="1287" spans="1:3" x14ac:dyDescent="0.2">
      <c r="A1287" s="1">
        <v>2430034</v>
      </c>
      <c r="B1287" t="s">
        <v>1331</v>
      </c>
      <c r="C1287" t="s">
        <v>2448</v>
      </c>
    </row>
    <row r="1288" spans="1:3" x14ac:dyDescent="0.2">
      <c r="A1288" s="1">
        <v>2430035</v>
      </c>
      <c r="B1288" t="s">
        <v>1332</v>
      </c>
      <c r="C1288" t="s">
        <v>2448</v>
      </c>
    </row>
    <row r="1289" spans="1:3" x14ac:dyDescent="0.2">
      <c r="A1289" s="1">
        <v>2430036</v>
      </c>
      <c r="B1289" t="s">
        <v>1333</v>
      </c>
      <c r="C1289" t="s">
        <v>2448</v>
      </c>
    </row>
    <row r="1290" spans="1:3" x14ac:dyDescent="0.2">
      <c r="A1290" s="1">
        <v>2430037</v>
      </c>
      <c r="B1290" t="s">
        <v>1334</v>
      </c>
      <c r="C1290" t="s">
        <v>2448</v>
      </c>
    </row>
    <row r="1291" spans="1:3" x14ac:dyDescent="0.2">
      <c r="A1291" s="1">
        <v>2430038</v>
      </c>
      <c r="B1291" t="s">
        <v>1335</v>
      </c>
      <c r="C1291" t="s">
        <v>2448</v>
      </c>
    </row>
    <row r="1292" spans="1:3" x14ac:dyDescent="0.2">
      <c r="A1292" s="1">
        <v>2430039</v>
      </c>
      <c r="B1292" t="s">
        <v>1336</v>
      </c>
      <c r="C1292" t="s">
        <v>2448</v>
      </c>
    </row>
    <row r="1293" spans="1:3" x14ac:dyDescent="0.2">
      <c r="A1293" s="1">
        <v>2430041</v>
      </c>
      <c r="B1293" t="s">
        <v>1337</v>
      </c>
      <c r="C1293" t="s">
        <v>2448</v>
      </c>
    </row>
    <row r="1294" spans="1:3" x14ac:dyDescent="0.2">
      <c r="A1294" s="1">
        <v>2430100</v>
      </c>
      <c r="B1294" t="s">
        <v>1338</v>
      </c>
      <c r="C1294" t="s">
        <v>2449</v>
      </c>
    </row>
    <row r="1295" spans="1:3" x14ac:dyDescent="0.2">
      <c r="A1295" s="1">
        <v>2430111</v>
      </c>
      <c r="B1295" t="s">
        <v>1339</v>
      </c>
      <c r="C1295" t="s">
        <v>2449</v>
      </c>
    </row>
    <row r="1296" spans="1:3" x14ac:dyDescent="0.2">
      <c r="A1296" s="1">
        <v>2430112</v>
      </c>
      <c r="B1296" t="s">
        <v>1340</v>
      </c>
      <c r="C1296" t="s">
        <v>2449</v>
      </c>
    </row>
    <row r="1297" spans="1:3" x14ac:dyDescent="0.2">
      <c r="A1297" s="1">
        <v>2430121</v>
      </c>
      <c r="B1297" t="s">
        <v>1341</v>
      </c>
      <c r="C1297" t="s">
        <v>2448</v>
      </c>
    </row>
    <row r="1298" spans="1:3" x14ac:dyDescent="0.2">
      <c r="A1298" s="1">
        <v>2430122</v>
      </c>
      <c r="B1298" t="s">
        <v>1342</v>
      </c>
      <c r="C1298" t="s">
        <v>2448</v>
      </c>
    </row>
    <row r="1299" spans="1:3" x14ac:dyDescent="0.2">
      <c r="A1299" s="1">
        <v>2430123</v>
      </c>
      <c r="B1299" t="s">
        <v>1343</v>
      </c>
      <c r="C1299" t="s">
        <v>2448</v>
      </c>
    </row>
    <row r="1300" spans="1:3" x14ac:dyDescent="0.2">
      <c r="A1300" s="1">
        <v>2430124</v>
      </c>
      <c r="B1300" t="s">
        <v>1344</v>
      </c>
      <c r="C1300" t="s">
        <v>2448</v>
      </c>
    </row>
    <row r="1301" spans="1:3" x14ac:dyDescent="0.2">
      <c r="A1301" s="1">
        <v>2430125</v>
      </c>
      <c r="B1301" t="s">
        <v>1345</v>
      </c>
      <c r="C1301" t="s">
        <v>2448</v>
      </c>
    </row>
    <row r="1302" spans="1:3" x14ac:dyDescent="0.2">
      <c r="A1302" s="1">
        <v>2430126</v>
      </c>
      <c r="B1302" t="s">
        <v>1346</v>
      </c>
      <c r="C1302" t="s">
        <v>2448</v>
      </c>
    </row>
    <row r="1303" spans="1:3" x14ac:dyDescent="0.2">
      <c r="A1303" s="1">
        <v>2430201</v>
      </c>
      <c r="B1303" t="s">
        <v>1347</v>
      </c>
      <c r="C1303" t="s">
        <v>2448</v>
      </c>
    </row>
    <row r="1304" spans="1:3" x14ac:dyDescent="0.2">
      <c r="A1304" s="1">
        <v>2430202</v>
      </c>
      <c r="B1304" t="s">
        <v>1348</v>
      </c>
      <c r="C1304" t="s">
        <v>2448</v>
      </c>
    </row>
    <row r="1305" spans="1:3" x14ac:dyDescent="0.2">
      <c r="A1305" s="1">
        <v>2430203</v>
      </c>
      <c r="B1305" t="s">
        <v>1349</v>
      </c>
      <c r="C1305" t="s">
        <v>2448</v>
      </c>
    </row>
    <row r="1306" spans="1:3" x14ac:dyDescent="0.2">
      <c r="A1306" s="1">
        <v>2430204</v>
      </c>
      <c r="B1306" t="s">
        <v>1350</v>
      </c>
      <c r="C1306" t="s">
        <v>2448</v>
      </c>
    </row>
    <row r="1307" spans="1:3" x14ac:dyDescent="0.2">
      <c r="A1307" s="1">
        <v>2430205</v>
      </c>
      <c r="B1307" t="s">
        <v>1351</v>
      </c>
      <c r="C1307" t="s">
        <v>2448</v>
      </c>
    </row>
    <row r="1308" spans="1:3" x14ac:dyDescent="0.2">
      <c r="A1308" s="1">
        <v>2430206</v>
      </c>
      <c r="B1308" t="s">
        <v>1352</v>
      </c>
      <c r="C1308" t="s">
        <v>2448</v>
      </c>
    </row>
    <row r="1309" spans="1:3" x14ac:dyDescent="0.2">
      <c r="A1309" s="1">
        <v>2430207</v>
      </c>
      <c r="B1309" t="s">
        <v>1353</v>
      </c>
      <c r="C1309" t="s">
        <v>2448</v>
      </c>
    </row>
    <row r="1310" spans="1:3" x14ac:dyDescent="0.2">
      <c r="A1310" s="1">
        <v>2430208</v>
      </c>
      <c r="B1310" t="s">
        <v>1354</v>
      </c>
      <c r="C1310" t="s">
        <v>2448</v>
      </c>
    </row>
    <row r="1311" spans="1:3" x14ac:dyDescent="0.2">
      <c r="A1311" s="1">
        <v>2430211</v>
      </c>
      <c r="B1311" t="s">
        <v>1355</v>
      </c>
      <c r="C1311" t="s">
        <v>2448</v>
      </c>
    </row>
    <row r="1312" spans="1:3" x14ac:dyDescent="0.2">
      <c r="A1312" s="1">
        <v>2430212</v>
      </c>
      <c r="B1312" t="s">
        <v>1356</v>
      </c>
      <c r="C1312" t="s">
        <v>2448</v>
      </c>
    </row>
    <row r="1313" spans="1:3" x14ac:dyDescent="0.2">
      <c r="A1313" s="1">
        <v>2430213</v>
      </c>
      <c r="B1313" t="s">
        <v>1357</v>
      </c>
      <c r="C1313" t="s">
        <v>2448</v>
      </c>
    </row>
    <row r="1314" spans="1:3" x14ac:dyDescent="0.2">
      <c r="A1314" s="1">
        <v>2430214</v>
      </c>
      <c r="B1314" t="s">
        <v>1358</v>
      </c>
      <c r="C1314" t="s">
        <v>2448</v>
      </c>
    </row>
    <row r="1315" spans="1:3" x14ac:dyDescent="0.2">
      <c r="A1315" s="1">
        <v>2430215</v>
      </c>
      <c r="B1315" t="s">
        <v>1359</v>
      </c>
      <c r="C1315" t="s">
        <v>2448</v>
      </c>
    </row>
    <row r="1316" spans="1:3" x14ac:dyDescent="0.2">
      <c r="A1316" s="1">
        <v>2430216</v>
      </c>
      <c r="B1316" t="s">
        <v>1360</v>
      </c>
      <c r="C1316" t="s">
        <v>2448</v>
      </c>
    </row>
    <row r="1317" spans="1:3" x14ac:dyDescent="0.2">
      <c r="A1317" s="1">
        <v>2430217</v>
      </c>
      <c r="B1317" t="s">
        <v>1361</v>
      </c>
      <c r="C1317" t="s">
        <v>2448</v>
      </c>
    </row>
    <row r="1318" spans="1:3" x14ac:dyDescent="0.2">
      <c r="A1318" s="1">
        <v>2430300</v>
      </c>
      <c r="B1318" t="s">
        <v>1362</v>
      </c>
      <c r="C1318" t="s">
        <v>2450</v>
      </c>
    </row>
    <row r="1319" spans="1:3" x14ac:dyDescent="0.2">
      <c r="A1319" s="1">
        <v>2430301</v>
      </c>
      <c r="B1319" t="s">
        <v>1363</v>
      </c>
      <c r="C1319" t="s">
        <v>2450</v>
      </c>
    </row>
    <row r="1320" spans="1:3" x14ac:dyDescent="0.2">
      <c r="A1320" s="1">
        <v>2430302</v>
      </c>
      <c r="B1320" t="s">
        <v>1364</v>
      </c>
      <c r="C1320" t="s">
        <v>2450</v>
      </c>
    </row>
    <row r="1321" spans="1:3" x14ac:dyDescent="0.2">
      <c r="A1321" s="1">
        <v>2430303</v>
      </c>
      <c r="B1321" t="s">
        <v>1365</v>
      </c>
      <c r="C1321" t="s">
        <v>2450</v>
      </c>
    </row>
    <row r="1322" spans="1:3" x14ac:dyDescent="0.2">
      <c r="A1322" s="1">
        <v>2430304</v>
      </c>
      <c r="B1322" t="s">
        <v>1366</v>
      </c>
      <c r="C1322" t="s">
        <v>2450</v>
      </c>
    </row>
    <row r="1323" spans="1:3" x14ac:dyDescent="0.2">
      <c r="A1323" s="1">
        <v>2430305</v>
      </c>
      <c r="B1323" t="s">
        <v>1367</v>
      </c>
      <c r="C1323" t="s">
        <v>2450</v>
      </c>
    </row>
    <row r="1324" spans="1:3" x14ac:dyDescent="0.2">
      <c r="A1324" s="1">
        <v>2430306</v>
      </c>
      <c r="B1324" t="s">
        <v>1368</v>
      </c>
      <c r="C1324" t="s">
        <v>2450</v>
      </c>
    </row>
    <row r="1325" spans="1:3" x14ac:dyDescent="0.2">
      <c r="A1325" s="1">
        <v>2430307</v>
      </c>
      <c r="B1325" t="s">
        <v>1369</v>
      </c>
      <c r="C1325" t="s">
        <v>2450</v>
      </c>
    </row>
    <row r="1326" spans="1:3" x14ac:dyDescent="0.2">
      <c r="A1326" s="1">
        <v>2430308</v>
      </c>
      <c r="B1326" t="s">
        <v>1370</v>
      </c>
      <c r="C1326" t="s">
        <v>2450</v>
      </c>
    </row>
    <row r="1327" spans="1:3" x14ac:dyDescent="0.2">
      <c r="A1327" s="1">
        <v>2430400</v>
      </c>
      <c r="B1327" t="s">
        <v>1371</v>
      </c>
      <c r="C1327" t="s">
        <v>2451</v>
      </c>
    </row>
    <row r="1328" spans="1:3" x14ac:dyDescent="0.2">
      <c r="A1328" s="1">
        <v>2430401</v>
      </c>
      <c r="B1328" t="s">
        <v>1372</v>
      </c>
      <c r="C1328" t="s">
        <v>2451</v>
      </c>
    </row>
    <row r="1329" spans="1:3" x14ac:dyDescent="0.2">
      <c r="A1329" s="1">
        <v>2430402</v>
      </c>
      <c r="B1329" t="s">
        <v>1373</v>
      </c>
      <c r="C1329" t="s">
        <v>2451</v>
      </c>
    </row>
    <row r="1330" spans="1:3" x14ac:dyDescent="0.2">
      <c r="A1330" s="1">
        <v>2430403</v>
      </c>
      <c r="B1330" t="s">
        <v>1374</v>
      </c>
      <c r="C1330" t="s">
        <v>2451</v>
      </c>
    </row>
    <row r="1331" spans="1:3" x14ac:dyDescent="0.2">
      <c r="A1331" s="1">
        <v>2430404</v>
      </c>
      <c r="B1331" t="s">
        <v>1375</v>
      </c>
      <c r="C1331" t="s">
        <v>2451</v>
      </c>
    </row>
    <row r="1332" spans="1:3" x14ac:dyDescent="0.2">
      <c r="A1332" s="1">
        <v>2430405</v>
      </c>
      <c r="B1332" t="s">
        <v>1376</v>
      </c>
      <c r="C1332" t="s">
        <v>2451</v>
      </c>
    </row>
    <row r="1333" spans="1:3" x14ac:dyDescent="0.2">
      <c r="A1333" s="1">
        <v>2430406</v>
      </c>
      <c r="B1333" t="s">
        <v>1377</v>
      </c>
      <c r="C1333" t="s">
        <v>2451</v>
      </c>
    </row>
    <row r="1334" spans="1:3" x14ac:dyDescent="0.2">
      <c r="A1334" s="1">
        <v>2430410</v>
      </c>
      <c r="B1334" t="s">
        <v>1378</v>
      </c>
      <c r="C1334" t="s">
        <v>2451</v>
      </c>
    </row>
    <row r="1335" spans="1:3" x14ac:dyDescent="0.2">
      <c r="A1335" s="1">
        <v>2430411</v>
      </c>
      <c r="B1335" t="s">
        <v>1379</v>
      </c>
      <c r="C1335" t="s">
        <v>2451</v>
      </c>
    </row>
    <row r="1336" spans="1:3" x14ac:dyDescent="0.2">
      <c r="A1336" s="1">
        <v>2430412</v>
      </c>
      <c r="B1336" t="s">
        <v>1380</v>
      </c>
      <c r="C1336" t="s">
        <v>2451</v>
      </c>
    </row>
    <row r="1337" spans="1:3" x14ac:dyDescent="0.2">
      <c r="A1337" s="1">
        <v>2430413</v>
      </c>
      <c r="B1337" t="s">
        <v>1381</v>
      </c>
      <c r="C1337" t="s">
        <v>2451</v>
      </c>
    </row>
    <row r="1338" spans="1:3" x14ac:dyDescent="0.2">
      <c r="A1338" s="1">
        <v>2430414</v>
      </c>
      <c r="B1338" t="s">
        <v>1382</v>
      </c>
      <c r="C1338" t="s">
        <v>2451</v>
      </c>
    </row>
    <row r="1339" spans="1:3" x14ac:dyDescent="0.2">
      <c r="A1339" s="1">
        <v>2430415</v>
      </c>
      <c r="B1339" t="s">
        <v>1383</v>
      </c>
      <c r="C1339" t="s">
        <v>2451</v>
      </c>
    </row>
    <row r="1340" spans="1:3" x14ac:dyDescent="0.2">
      <c r="A1340" s="1">
        <v>2430416</v>
      </c>
      <c r="B1340" t="s">
        <v>1384</v>
      </c>
      <c r="C1340" t="s">
        <v>2451</v>
      </c>
    </row>
    <row r="1341" spans="1:3" x14ac:dyDescent="0.2">
      <c r="A1341" s="1">
        <v>2430417</v>
      </c>
      <c r="B1341" t="s">
        <v>1385</v>
      </c>
      <c r="C1341" t="s">
        <v>2451</v>
      </c>
    </row>
    <row r="1342" spans="1:3" x14ac:dyDescent="0.2">
      <c r="A1342" s="1">
        <v>2430418</v>
      </c>
      <c r="B1342" t="s">
        <v>1386</v>
      </c>
      <c r="C1342" t="s">
        <v>2451</v>
      </c>
    </row>
    <row r="1343" spans="1:3" x14ac:dyDescent="0.2">
      <c r="A1343" s="1">
        <v>2430419</v>
      </c>
      <c r="B1343" t="s">
        <v>1387</v>
      </c>
      <c r="C1343" t="s">
        <v>2451</v>
      </c>
    </row>
    <row r="1344" spans="1:3" x14ac:dyDescent="0.2">
      <c r="A1344" s="1">
        <v>2430421</v>
      </c>
      <c r="B1344" t="s">
        <v>1388</v>
      </c>
      <c r="C1344" t="s">
        <v>2451</v>
      </c>
    </row>
    <row r="1345" spans="1:3" x14ac:dyDescent="0.2">
      <c r="A1345" s="1">
        <v>2430422</v>
      </c>
      <c r="B1345" t="s">
        <v>1389</v>
      </c>
      <c r="C1345" t="s">
        <v>2451</v>
      </c>
    </row>
    <row r="1346" spans="1:3" x14ac:dyDescent="0.2">
      <c r="A1346" s="1">
        <v>2430423</v>
      </c>
      <c r="B1346" t="s">
        <v>1390</v>
      </c>
      <c r="C1346" t="s">
        <v>2451</v>
      </c>
    </row>
    <row r="1347" spans="1:3" x14ac:dyDescent="0.2">
      <c r="A1347" s="1">
        <v>2430424</v>
      </c>
      <c r="B1347" t="s">
        <v>1391</v>
      </c>
      <c r="C1347" t="s">
        <v>2451</v>
      </c>
    </row>
    <row r="1348" spans="1:3" x14ac:dyDescent="0.2">
      <c r="A1348" s="1">
        <v>2430425</v>
      </c>
      <c r="B1348" t="s">
        <v>1392</v>
      </c>
      <c r="C1348" t="s">
        <v>2451</v>
      </c>
    </row>
    <row r="1349" spans="1:3" x14ac:dyDescent="0.2">
      <c r="A1349" s="1">
        <v>2430426</v>
      </c>
      <c r="B1349" t="s">
        <v>1393</v>
      </c>
      <c r="C1349" t="s">
        <v>2451</v>
      </c>
    </row>
    <row r="1350" spans="1:3" x14ac:dyDescent="0.2">
      <c r="A1350" s="1">
        <v>2430427</v>
      </c>
      <c r="B1350" t="s">
        <v>1394</v>
      </c>
      <c r="C1350" t="s">
        <v>2451</v>
      </c>
    </row>
    <row r="1351" spans="1:3" x14ac:dyDescent="0.2">
      <c r="A1351" s="1">
        <v>2430431</v>
      </c>
      <c r="B1351" t="s">
        <v>1395</v>
      </c>
      <c r="C1351" t="s">
        <v>2451</v>
      </c>
    </row>
    <row r="1352" spans="1:3" x14ac:dyDescent="0.2">
      <c r="A1352" s="1">
        <v>2430432</v>
      </c>
      <c r="B1352" t="s">
        <v>1396</v>
      </c>
      <c r="C1352" t="s">
        <v>2451</v>
      </c>
    </row>
    <row r="1353" spans="1:3" x14ac:dyDescent="0.2">
      <c r="A1353" s="1">
        <v>2430433</v>
      </c>
      <c r="B1353" t="s">
        <v>1397</v>
      </c>
      <c r="C1353" t="s">
        <v>2451</v>
      </c>
    </row>
    <row r="1354" spans="1:3" x14ac:dyDescent="0.2">
      <c r="A1354" s="1">
        <v>2430434</v>
      </c>
      <c r="B1354" t="s">
        <v>1398</v>
      </c>
      <c r="C1354" t="s">
        <v>2451</v>
      </c>
    </row>
    <row r="1355" spans="1:3" x14ac:dyDescent="0.2">
      <c r="A1355" s="1">
        <v>2430435</v>
      </c>
      <c r="B1355" t="s">
        <v>1399</v>
      </c>
      <c r="C1355" t="s">
        <v>2451</v>
      </c>
    </row>
    <row r="1356" spans="1:3" x14ac:dyDescent="0.2">
      <c r="A1356" s="1">
        <v>2430436</v>
      </c>
      <c r="B1356" t="s">
        <v>1400</v>
      </c>
      <c r="C1356" t="s">
        <v>2451</v>
      </c>
    </row>
    <row r="1357" spans="1:3" x14ac:dyDescent="0.2">
      <c r="A1357" s="1">
        <v>2430437</v>
      </c>
      <c r="B1357" t="s">
        <v>1401</v>
      </c>
      <c r="C1357" t="s">
        <v>2451</v>
      </c>
    </row>
    <row r="1358" spans="1:3" x14ac:dyDescent="0.2">
      <c r="A1358" s="1">
        <v>2430438</v>
      </c>
      <c r="B1358" t="s">
        <v>1402</v>
      </c>
      <c r="C1358" t="s">
        <v>2451</v>
      </c>
    </row>
    <row r="1359" spans="1:3" x14ac:dyDescent="0.2">
      <c r="A1359" s="1">
        <v>2430801</v>
      </c>
      <c r="B1359" t="s">
        <v>1403</v>
      </c>
      <c r="C1359" t="s">
        <v>2448</v>
      </c>
    </row>
    <row r="1360" spans="1:3" x14ac:dyDescent="0.2">
      <c r="A1360" s="1">
        <v>2430802</v>
      </c>
      <c r="B1360" t="s">
        <v>1404</v>
      </c>
      <c r="C1360" t="s">
        <v>2448</v>
      </c>
    </row>
    <row r="1361" spans="1:3" x14ac:dyDescent="0.2">
      <c r="A1361" s="1">
        <v>2430803</v>
      </c>
      <c r="B1361" t="s">
        <v>1405</v>
      </c>
      <c r="C1361" t="s">
        <v>2448</v>
      </c>
    </row>
    <row r="1362" spans="1:3" x14ac:dyDescent="0.2">
      <c r="A1362" s="1">
        <v>2430804</v>
      </c>
      <c r="B1362" t="s">
        <v>1406</v>
      </c>
      <c r="C1362" t="s">
        <v>2448</v>
      </c>
    </row>
    <row r="1363" spans="1:3" x14ac:dyDescent="0.2">
      <c r="A1363" s="1">
        <v>2430805</v>
      </c>
      <c r="B1363" t="s">
        <v>1407</v>
      </c>
      <c r="C1363" t="s">
        <v>2448</v>
      </c>
    </row>
    <row r="1364" spans="1:3" x14ac:dyDescent="0.2">
      <c r="A1364" s="1">
        <v>2430806</v>
      </c>
      <c r="B1364" t="s">
        <v>1408</v>
      </c>
      <c r="C1364" t="s">
        <v>2448</v>
      </c>
    </row>
    <row r="1365" spans="1:3" x14ac:dyDescent="0.2">
      <c r="A1365" s="1">
        <v>2430807</v>
      </c>
      <c r="B1365" t="s">
        <v>1409</v>
      </c>
      <c r="C1365" t="s">
        <v>2448</v>
      </c>
    </row>
    <row r="1366" spans="1:3" x14ac:dyDescent="0.2">
      <c r="A1366" s="1">
        <v>2430811</v>
      </c>
      <c r="B1366" t="s">
        <v>1410</v>
      </c>
      <c r="C1366" t="s">
        <v>2448</v>
      </c>
    </row>
    <row r="1367" spans="1:3" x14ac:dyDescent="0.2">
      <c r="A1367" s="1">
        <v>2430812</v>
      </c>
      <c r="B1367" t="s">
        <v>1411</v>
      </c>
      <c r="C1367" t="s">
        <v>2448</v>
      </c>
    </row>
    <row r="1368" spans="1:3" x14ac:dyDescent="0.2">
      <c r="A1368" s="1">
        <v>2430813</v>
      </c>
      <c r="B1368" t="s">
        <v>1412</v>
      </c>
      <c r="C1368" t="s">
        <v>2448</v>
      </c>
    </row>
    <row r="1369" spans="1:3" x14ac:dyDescent="0.2">
      <c r="A1369" s="1">
        <v>2430814</v>
      </c>
      <c r="B1369" t="s">
        <v>1413</v>
      </c>
      <c r="C1369" t="s">
        <v>2448</v>
      </c>
    </row>
    <row r="1370" spans="1:3" x14ac:dyDescent="0.2">
      <c r="A1370" s="1">
        <v>2430815</v>
      </c>
      <c r="B1370" t="s">
        <v>1414</v>
      </c>
      <c r="C1370" t="s">
        <v>2448</v>
      </c>
    </row>
    <row r="1371" spans="1:3" x14ac:dyDescent="0.2">
      <c r="A1371" s="1">
        <v>2430816</v>
      </c>
      <c r="B1371" t="s">
        <v>1415</v>
      </c>
      <c r="C1371" t="s">
        <v>2448</v>
      </c>
    </row>
    <row r="1372" spans="1:3" x14ac:dyDescent="0.2">
      <c r="A1372" s="1">
        <v>2430817</v>
      </c>
      <c r="B1372" t="s">
        <v>1416</v>
      </c>
      <c r="C1372" t="s">
        <v>2448</v>
      </c>
    </row>
    <row r="1373" spans="1:3" x14ac:dyDescent="0.2">
      <c r="A1373" s="1">
        <v>2440000</v>
      </c>
      <c r="B1373" t="s">
        <v>1417</v>
      </c>
      <c r="C1373" t="s">
        <v>2443</v>
      </c>
    </row>
    <row r="1374" spans="1:3" x14ac:dyDescent="0.2">
      <c r="A1374" s="1">
        <v>2440001</v>
      </c>
      <c r="B1374" t="s">
        <v>1418</v>
      </c>
      <c r="C1374" t="s">
        <v>2443</v>
      </c>
    </row>
    <row r="1375" spans="1:3" x14ac:dyDescent="0.2">
      <c r="A1375" s="1">
        <v>2440002</v>
      </c>
      <c r="B1375" t="s">
        <v>1419</v>
      </c>
      <c r="C1375" t="s">
        <v>2443</v>
      </c>
    </row>
    <row r="1376" spans="1:3" x14ac:dyDescent="0.2">
      <c r="A1376" s="1">
        <v>2440003</v>
      </c>
      <c r="B1376" t="s">
        <v>1420</v>
      </c>
      <c r="C1376" t="s">
        <v>2443</v>
      </c>
    </row>
    <row r="1377" spans="1:3" x14ac:dyDescent="0.2">
      <c r="A1377" s="1">
        <v>2440004</v>
      </c>
      <c r="B1377" t="s">
        <v>1421</v>
      </c>
      <c r="C1377" t="s">
        <v>2443</v>
      </c>
    </row>
    <row r="1378" spans="1:3" x14ac:dyDescent="0.2">
      <c r="A1378" s="1">
        <v>2440801</v>
      </c>
      <c r="B1378" t="s">
        <v>1422</v>
      </c>
      <c r="C1378" t="s">
        <v>2443</v>
      </c>
    </row>
    <row r="1379" spans="1:3" x14ac:dyDescent="0.2">
      <c r="A1379" s="1">
        <v>2440802</v>
      </c>
      <c r="B1379" t="s">
        <v>1423</v>
      </c>
      <c r="C1379" t="s">
        <v>2443</v>
      </c>
    </row>
    <row r="1380" spans="1:3" x14ac:dyDescent="0.2">
      <c r="A1380" s="1">
        <v>2440803</v>
      </c>
      <c r="B1380" t="s">
        <v>1424</v>
      </c>
      <c r="C1380" t="s">
        <v>2443</v>
      </c>
    </row>
    <row r="1381" spans="1:3" x14ac:dyDescent="0.2">
      <c r="A1381" s="1">
        <v>2440804</v>
      </c>
      <c r="B1381" t="s">
        <v>1425</v>
      </c>
      <c r="C1381" t="s">
        <v>2443</v>
      </c>
    </row>
    <row r="1382" spans="1:3" x14ac:dyDescent="0.2">
      <c r="A1382" s="1">
        <v>2440805</v>
      </c>
      <c r="B1382" t="s">
        <v>1426</v>
      </c>
      <c r="C1382" t="s">
        <v>2443</v>
      </c>
    </row>
    <row r="1383" spans="1:3" x14ac:dyDescent="0.2">
      <c r="A1383" s="1">
        <v>2440806</v>
      </c>
      <c r="B1383" t="s">
        <v>1427</v>
      </c>
      <c r="C1383" t="s">
        <v>2443</v>
      </c>
    </row>
    <row r="1384" spans="1:3" x14ac:dyDescent="0.2">
      <c r="A1384" s="1">
        <v>2440811</v>
      </c>
      <c r="B1384" t="s">
        <v>1428</v>
      </c>
      <c r="C1384" t="s">
        <v>2443</v>
      </c>
    </row>
    <row r="1385" spans="1:3" x14ac:dyDescent="0.2">
      <c r="A1385" s="1">
        <v>2440812</v>
      </c>
      <c r="B1385" t="s">
        <v>1429</v>
      </c>
      <c r="C1385" t="s">
        <v>2443</v>
      </c>
    </row>
    <row r="1386" spans="1:3" x14ac:dyDescent="0.2">
      <c r="A1386" s="1">
        <v>2440813</v>
      </c>
      <c r="B1386" t="s">
        <v>1430</v>
      </c>
      <c r="C1386" t="s">
        <v>2443</v>
      </c>
    </row>
    <row r="1387" spans="1:3" x14ac:dyDescent="0.2">
      <c r="A1387" s="1">
        <v>2440814</v>
      </c>
      <c r="B1387" t="s">
        <v>1431</v>
      </c>
      <c r="C1387" t="s">
        <v>2443</v>
      </c>
    </row>
    <row r="1388" spans="1:3" x14ac:dyDescent="0.2">
      <c r="A1388" s="1">
        <v>2440815</v>
      </c>
      <c r="B1388" t="s">
        <v>1432</v>
      </c>
      <c r="C1388" t="s">
        <v>2443</v>
      </c>
    </row>
    <row r="1389" spans="1:3" x14ac:dyDescent="0.2">
      <c r="A1389" s="1">
        <v>2440816</v>
      </c>
      <c r="B1389" t="s">
        <v>1433</v>
      </c>
      <c r="C1389" t="s">
        <v>2443</v>
      </c>
    </row>
    <row r="1390" spans="1:3" x14ac:dyDescent="0.2">
      <c r="A1390" s="1">
        <v>2440817</v>
      </c>
      <c r="B1390" t="s">
        <v>1434</v>
      </c>
      <c r="C1390" t="s">
        <v>2443</v>
      </c>
    </row>
    <row r="1391" spans="1:3" x14ac:dyDescent="0.2">
      <c r="A1391" s="1">
        <v>2440841</v>
      </c>
      <c r="B1391" t="s">
        <v>1435</v>
      </c>
      <c r="C1391" t="s">
        <v>2443</v>
      </c>
    </row>
    <row r="1392" spans="1:3" x14ac:dyDescent="0.2">
      <c r="A1392" s="1">
        <v>2440842</v>
      </c>
      <c r="B1392" t="s">
        <v>1436</v>
      </c>
      <c r="C1392" t="s">
        <v>2443</v>
      </c>
    </row>
    <row r="1393" spans="1:3" x14ac:dyDescent="0.2">
      <c r="A1393" s="1">
        <v>2440843</v>
      </c>
      <c r="B1393" t="s">
        <v>1437</v>
      </c>
      <c r="C1393" t="s">
        <v>2443</v>
      </c>
    </row>
    <row r="1394" spans="1:3" x14ac:dyDescent="0.2">
      <c r="A1394" s="1">
        <v>2440844</v>
      </c>
      <c r="B1394" t="s">
        <v>1438</v>
      </c>
      <c r="C1394" t="s">
        <v>2443</v>
      </c>
    </row>
    <row r="1395" spans="1:3" x14ac:dyDescent="0.2">
      <c r="A1395" s="1">
        <v>2440845</v>
      </c>
      <c r="B1395" t="s">
        <v>1439</v>
      </c>
      <c r="C1395" t="s">
        <v>2443</v>
      </c>
    </row>
    <row r="1396" spans="1:3" x14ac:dyDescent="0.2">
      <c r="A1396" s="1">
        <v>2450000</v>
      </c>
      <c r="B1396" t="s">
        <v>1440</v>
      </c>
      <c r="C1396" t="s">
        <v>2443</v>
      </c>
    </row>
    <row r="1397" spans="1:3" x14ac:dyDescent="0.2">
      <c r="A1397" s="1">
        <v>2450001</v>
      </c>
      <c r="B1397" t="s">
        <v>1441</v>
      </c>
      <c r="C1397" t="s">
        <v>2443</v>
      </c>
    </row>
    <row r="1398" spans="1:3" x14ac:dyDescent="0.2">
      <c r="A1398" s="1">
        <v>2450002</v>
      </c>
      <c r="B1398" t="s">
        <v>1442</v>
      </c>
      <c r="C1398" t="s">
        <v>2443</v>
      </c>
    </row>
    <row r="1399" spans="1:3" x14ac:dyDescent="0.2">
      <c r="A1399" s="1">
        <v>2450003</v>
      </c>
      <c r="B1399" t="s">
        <v>1443</v>
      </c>
      <c r="C1399" t="s">
        <v>2443</v>
      </c>
    </row>
    <row r="1400" spans="1:3" x14ac:dyDescent="0.2">
      <c r="A1400" s="1">
        <v>2450004</v>
      </c>
      <c r="B1400" t="s">
        <v>1444</v>
      </c>
      <c r="C1400" t="s">
        <v>2443</v>
      </c>
    </row>
    <row r="1401" spans="1:3" x14ac:dyDescent="0.2">
      <c r="A1401" s="1">
        <v>2450005</v>
      </c>
      <c r="B1401" t="s">
        <v>1445</v>
      </c>
      <c r="C1401" t="s">
        <v>2443</v>
      </c>
    </row>
    <row r="1402" spans="1:3" x14ac:dyDescent="0.2">
      <c r="A1402" s="1">
        <v>2450006</v>
      </c>
      <c r="B1402" t="s">
        <v>1446</v>
      </c>
      <c r="C1402" t="s">
        <v>2443</v>
      </c>
    </row>
    <row r="1403" spans="1:3" x14ac:dyDescent="0.2">
      <c r="A1403" s="1">
        <v>2450007</v>
      </c>
      <c r="B1403" t="s">
        <v>1447</v>
      </c>
      <c r="C1403" t="s">
        <v>2443</v>
      </c>
    </row>
    <row r="1404" spans="1:3" x14ac:dyDescent="0.2">
      <c r="A1404" s="1">
        <v>2450008</v>
      </c>
      <c r="B1404" t="s">
        <v>1448</v>
      </c>
      <c r="C1404" t="s">
        <v>2443</v>
      </c>
    </row>
    <row r="1405" spans="1:3" x14ac:dyDescent="0.2">
      <c r="A1405" s="1">
        <v>2450009</v>
      </c>
      <c r="B1405" t="s">
        <v>1449</v>
      </c>
      <c r="C1405" t="s">
        <v>2443</v>
      </c>
    </row>
    <row r="1406" spans="1:3" x14ac:dyDescent="0.2">
      <c r="A1406" s="1">
        <v>2450011</v>
      </c>
      <c r="B1406" t="s">
        <v>1450</v>
      </c>
      <c r="C1406" t="s">
        <v>2443</v>
      </c>
    </row>
    <row r="1407" spans="1:3" x14ac:dyDescent="0.2">
      <c r="A1407" s="1">
        <v>2450012</v>
      </c>
      <c r="B1407" t="s">
        <v>1451</v>
      </c>
      <c r="C1407" t="s">
        <v>2443</v>
      </c>
    </row>
    <row r="1408" spans="1:3" x14ac:dyDescent="0.2">
      <c r="A1408" s="1">
        <v>2450013</v>
      </c>
      <c r="B1408" t="s">
        <v>1452</v>
      </c>
      <c r="C1408" t="s">
        <v>2443</v>
      </c>
    </row>
    <row r="1409" spans="1:3" x14ac:dyDescent="0.2">
      <c r="A1409" s="1">
        <v>2450014</v>
      </c>
      <c r="B1409" t="s">
        <v>1453</v>
      </c>
      <c r="C1409" t="s">
        <v>2443</v>
      </c>
    </row>
    <row r="1410" spans="1:3" x14ac:dyDescent="0.2">
      <c r="A1410" s="1">
        <v>2450015</v>
      </c>
      <c r="B1410" t="s">
        <v>1454</v>
      </c>
      <c r="C1410" t="s">
        <v>2443</v>
      </c>
    </row>
    <row r="1411" spans="1:3" x14ac:dyDescent="0.2">
      <c r="A1411" s="1">
        <v>2450016</v>
      </c>
      <c r="B1411" t="s">
        <v>1455</v>
      </c>
      <c r="C1411" t="s">
        <v>2443</v>
      </c>
    </row>
    <row r="1412" spans="1:3" x14ac:dyDescent="0.2">
      <c r="A1412" s="1">
        <v>2450017</v>
      </c>
      <c r="B1412" t="s">
        <v>1456</v>
      </c>
      <c r="C1412" t="s">
        <v>2443</v>
      </c>
    </row>
    <row r="1413" spans="1:3" x14ac:dyDescent="0.2">
      <c r="A1413" s="1">
        <v>2450018</v>
      </c>
      <c r="B1413" t="s">
        <v>1457</v>
      </c>
      <c r="C1413" t="s">
        <v>2443</v>
      </c>
    </row>
    <row r="1414" spans="1:3" x14ac:dyDescent="0.2">
      <c r="A1414" s="1">
        <v>2450021</v>
      </c>
      <c r="B1414" t="s">
        <v>1458</v>
      </c>
      <c r="C1414" t="s">
        <v>2443</v>
      </c>
    </row>
    <row r="1415" spans="1:3" x14ac:dyDescent="0.2">
      <c r="A1415" s="1">
        <v>2450022</v>
      </c>
      <c r="B1415" t="s">
        <v>1459</v>
      </c>
      <c r="C1415" t="s">
        <v>2443</v>
      </c>
    </row>
    <row r="1416" spans="1:3" x14ac:dyDescent="0.2">
      <c r="A1416" s="1">
        <v>2450023</v>
      </c>
      <c r="B1416" t="s">
        <v>1460</v>
      </c>
      <c r="C1416" t="s">
        <v>2443</v>
      </c>
    </row>
    <row r="1417" spans="1:3" x14ac:dyDescent="0.2">
      <c r="A1417" s="1">
        <v>2450024</v>
      </c>
      <c r="B1417" t="s">
        <v>1461</v>
      </c>
      <c r="C1417" t="s">
        <v>2443</v>
      </c>
    </row>
    <row r="1418" spans="1:3" x14ac:dyDescent="0.2">
      <c r="A1418" s="1">
        <v>2450051</v>
      </c>
      <c r="B1418" t="s">
        <v>1462</v>
      </c>
      <c r="C1418" t="s">
        <v>2443</v>
      </c>
    </row>
    <row r="1419" spans="1:3" x14ac:dyDescent="0.2">
      <c r="A1419" s="1">
        <v>2450052</v>
      </c>
      <c r="B1419" t="s">
        <v>1463</v>
      </c>
      <c r="C1419" t="s">
        <v>2443</v>
      </c>
    </row>
    <row r="1420" spans="1:3" x14ac:dyDescent="0.2">
      <c r="A1420" s="1">
        <v>2450053</v>
      </c>
      <c r="B1420" t="s">
        <v>1464</v>
      </c>
      <c r="C1420" t="s">
        <v>2443</v>
      </c>
    </row>
    <row r="1421" spans="1:3" x14ac:dyDescent="0.2">
      <c r="A1421" s="1">
        <v>2450061</v>
      </c>
      <c r="B1421" t="s">
        <v>1465</v>
      </c>
      <c r="C1421" t="s">
        <v>2443</v>
      </c>
    </row>
    <row r="1422" spans="1:3" x14ac:dyDescent="0.2">
      <c r="A1422" s="1">
        <v>2450062</v>
      </c>
      <c r="B1422" t="s">
        <v>1466</v>
      </c>
      <c r="C1422" t="s">
        <v>2443</v>
      </c>
    </row>
    <row r="1423" spans="1:3" x14ac:dyDescent="0.2">
      <c r="A1423" s="1">
        <v>2450063</v>
      </c>
      <c r="B1423" t="s">
        <v>1467</v>
      </c>
      <c r="C1423" t="s">
        <v>2443</v>
      </c>
    </row>
    <row r="1424" spans="1:3" x14ac:dyDescent="0.2">
      <c r="A1424" s="1">
        <v>2450064</v>
      </c>
      <c r="B1424" t="s">
        <v>1468</v>
      </c>
      <c r="C1424" t="s">
        <v>2443</v>
      </c>
    </row>
    <row r="1425" spans="1:3" x14ac:dyDescent="0.2">
      <c r="A1425" s="1">
        <v>2450065</v>
      </c>
      <c r="B1425" t="s">
        <v>1469</v>
      </c>
      <c r="C1425" t="s">
        <v>2443</v>
      </c>
    </row>
    <row r="1426" spans="1:3" x14ac:dyDescent="0.2">
      <c r="A1426" s="1">
        <v>2450066</v>
      </c>
      <c r="B1426" t="s">
        <v>1470</v>
      </c>
      <c r="C1426" t="s">
        <v>2443</v>
      </c>
    </row>
    <row r="1427" spans="1:3" x14ac:dyDescent="0.2">
      <c r="A1427" s="1">
        <v>2450067</v>
      </c>
      <c r="B1427" t="s">
        <v>1471</v>
      </c>
      <c r="C1427" t="s">
        <v>2443</v>
      </c>
    </row>
    <row r="1428" spans="1:3" x14ac:dyDescent="0.2">
      <c r="A1428" s="1">
        <v>2460000</v>
      </c>
      <c r="B1428" t="s">
        <v>1472</v>
      </c>
      <c r="C1428" t="s">
        <v>2443</v>
      </c>
    </row>
    <row r="1429" spans="1:3" x14ac:dyDescent="0.2">
      <c r="A1429" s="1">
        <v>2460001</v>
      </c>
      <c r="B1429" t="s">
        <v>1473</v>
      </c>
      <c r="C1429" t="s">
        <v>2443</v>
      </c>
    </row>
    <row r="1430" spans="1:3" x14ac:dyDescent="0.2">
      <c r="A1430" s="1">
        <v>2460002</v>
      </c>
      <c r="B1430" t="s">
        <v>1474</v>
      </c>
      <c r="C1430" t="s">
        <v>2443</v>
      </c>
    </row>
    <row r="1431" spans="1:3" x14ac:dyDescent="0.2">
      <c r="A1431" s="1">
        <v>2460003</v>
      </c>
      <c r="B1431" t="s">
        <v>1475</v>
      </c>
      <c r="C1431" t="s">
        <v>2443</v>
      </c>
    </row>
    <row r="1432" spans="1:3" x14ac:dyDescent="0.2">
      <c r="A1432" s="1">
        <v>2460004</v>
      </c>
      <c r="B1432" t="s">
        <v>1476</v>
      </c>
      <c r="C1432" t="s">
        <v>2443</v>
      </c>
    </row>
    <row r="1433" spans="1:3" x14ac:dyDescent="0.2">
      <c r="A1433" s="1">
        <v>2460005</v>
      </c>
      <c r="B1433" t="s">
        <v>1477</v>
      </c>
      <c r="C1433" t="s">
        <v>2443</v>
      </c>
    </row>
    <row r="1434" spans="1:3" x14ac:dyDescent="0.2">
      <c r="A1434" s="1">
        <v>2460006</v>
      </c>
      <c r="B1434" t="s">
        <v>1478</v>
      </c>
      <c r="C1434" t="s">
        <v>2443</v>
      </c>
    </row>
    <row r="1435" spans="1:3" x14ac:dyDescent="0.2">
      <c r="A1435" s="1">
        <v>2460007</v>
      </c>
      <c r="B1435" t="s">
        <v>1479</v>
      </c>
      <c r="C1435" t="s">
        <v>2443</v>
      </c>
    </row>
    <row r="1436" spans="1:3" x14ac:dyDescent="0.2">
      <c r="A1436" s="1">
        <v>2460008</v>
      </c>
      <c r="B1436" t="s">
        <v>1480</v>
      </c>
      <c r="C1436" t="s">
        <v>2443</v>
      </c>
    </row>
    <row r="1437" spans="1:3" x14ac:dyDescent="0.2">
      <c r="A1437" s="1">
        <v>2460011</v>
      </c>
      <c r="B1437" t="s">
        <v>1481</v>
      </c>
      <c r="C1437" t="s">
        <v>2443</v>
      </c>
    </row>
    <row r="1438" spans="1:3" x14ac:dyDescent="0.2">
      <c r="A1438" s="1">
        <v>2460012</v>
      </c>
      <c r="B1438" t="s">
        <v>1482</v>
      </c>
      <c r="C1438" t="s">
        <v>2443</v>
      </c>
    </row>
    <row r="1439" spans="1:3" x14ac:dyDescent="0.2">
      <c r="A1439" s="1">
        <v>2460013</v>
      </c>
      <c r="B1439" t="s">
        <v>1483</v>
      </c>
      <c r="C1439" t="s">
        <v>2443</v>
      </c>
    </row>
    <row r="1440" spans="1:3" x14ac:dyDescent="0.2">
      <c r="A1440" s="1">
        <v>2460014</v>
      </c>
      <c r="B1440" t="s">
        <v>1484</v>
      </c>
      <c r="C1440" t="s">
        <v>2443</v>
      </c>
    </row>
    <row r="1441" spans="1:3" x14ac:dyDescent="0.2">
      <c r="A1441" s="1">
        <v>2460015</v>
      </c>
      <c r="B1441" t="s">
        <v>1485</v>
      </c>
      <c r="C1441" t="s">
        <v>2443</v>
      </c>
    </row>
    <row r="1442" spans="1:3" x14ac:dyDescent="0.2">
      <c r="A1442" s="1">
        <v>2460021</v>
      </c>
      <c r="B1442" t="s">
        <v>1486</v>
      </c>
      <c r="C1442" t="s">
        <v>2443</v>
      </c>
    </row>
    <row r="1443" spans="1:3" x14ac:dyDescent="0.2">
      <c r="A1443" s="1">
        <v>2460022</v>
      </c>
      <c r="B1443" t="s">
        <v>1487</v>
      </c>
      <c r="C1443" t="s">
        <v>2443</v>
      </c>
    </row>
    <row r="1444" spans="1:3" x14ac:dyDescent="0.2">
      <c r="A1444" s="1">
        <v>2460023</v>
      </c>
      <c r="B1444" t="s">
        <v>1488</v>
      </c>
      <c r="C1444" t="s">
        <v>2443</v>
      </c>
    </row>
    <row r="1445" spans="1:3" x14ac:dyDescent="0.2">
      <c r="A1445" s="1">
        <v>2460025</v>
      </c>
      <c r="B1445" t="s">
        <v>1489</v>
      </c>
      <c r="C1445" t="s">
        <v>2443</v>
      </c>
    </row>
    <row r="1446" spans="1:3" x14ac:dyDescent="0.2">
      <c r="A1446" s="1">
        <v>2460026</v>
      </c>
      <c r="B1446" t="s">
        <v>1490</v>
      </c>
      <c r="C1446" t="s">
        <v>2443</v>
      </c>
    </row>
    <row r="1447" spans="1:3" x14ac:dyDescent="0.2">
      <c r="A1447" s="1">
        <v>2460031</v>
      </c>
      <c r="B1447" t="s">
        <v>1491</v>
      </c>
      <c r="C1447" t="s">
        <v>2443</v>
      </c>
    </row>
    <row r="1448" spans="1:3" x14ac:dyDescent="0.2">
      <c r="A1448" s="1">
        <v>2460032</v>
      </c>
      <c r="B1448" t="s">
        <v>1492</v>
      </c>
      <c r="C1448" t="s">
        <v>2443</v>
      </c>
    </row>
    <row r="1449" spans="1:3" x14ac:dyDescent="0.2">
      <c r="A1449" s="1">
        <v>2460034</v>
      </c>
      <c r="B1449" t="s">
        <v>1493</v>
      </c>
      <c r="C1449" t="s">
        <v>2443</v>
      </c>
    </row>
    <row r="1450" spans="1:3" x14ac:dyDescent="0.2">
      <c r="A1450" s="1">
        <v>2460035</v>
      </c>
      <c r="B1450" t="s">
        <v>1494</v>
      </c>
      <c r="C1450" t="s">
        <v>2443</v>
      </c>
    </row>
    <row r="1451" spans="1:3" x14ac:dyDescent="0.2">
      <c r="A1451" s="1">
        <v>2460036</v>
      </c>
      <c r="B1451" t="s">
        <v>1495</v>
      </c>
      <c r="C1451" t="s">
        <v>2443</v>
      </c>
    </row>
    <row r="1452" spans="1:3" x14ac:dyDescent="0.2">
      <c r="A1452" s="1">
        <v>2460037</v>
      </c>
      <c r="B1452" t="s">
        <v>1496</v>
      </c>
      <c r="C1452" t="s">
        <v>2443</v>
      </c>
    </row>
    <row r="1453" spans="1:3" x14ac:dyDescent="0.2">
      <c r="A1453" s="1">
        <v>2460038</v>
      </c>
      <c r="B1453" t="s">
        <v>1497</v>
      </c>
      <c r="C1453" t="s">
        <v>2443</v>
      </c>
    </row>
    <row r="1454" spans="1:3" x14ac:dyDescent="0.2">
      <c r="A1454" s="1">
        <v>2470000</v>
      </c>
      <c r="B1454" t="s">
        <v>1498</v>
      </c>
      <c r="C1454" t="s">
        <v>2443</v>
      </c>
    </row>
    <row r="1455" spans="1:3" x14ac:dyDescent="0.2">
      <c r="A1455" s="1">
        <v>2470001</v>
      </c>
      <c r="B1455" t="s">
        <v>1499</v>
      </c>
      <c r="C1455" t="s">
        <v>2443</v>
      </c>
    </row>
    <row r="1456" spans="1:3" x14ac:dyDescent="0.2">
      <c r="A1456" s="1">
        <v>2470002</v>
      </c>
      <c r="B1456" t="s">
        <v>1500</v>
      </c>
      <c r="C1456" t="s">
        <v>2443</v>
      </c>
    </row>
    <row r="1457" spans="1:3" x14ac:dyDescent="0.2">
      <c r="A1457" s="1">
        <v>2470003</v>
      </c>
      <c r="B1457" t="s">
        <v>1501</v>
      </c>
      <c r="C1457" t="s">
        <v>2443</v>
      </c>
    </row>
    <row r="1458" spans="1:3" x14ac:dyDescent="0.2">
      <c r="A1458" s="1">
        <v>2470004</v>
      </c>
      <c r="B1458" t="s">
        <v>1502</v>
      </c>
      <c r="C1458" t="s">
        <v>2443</v>
      </c>
    </row>
    <row r="1459" spans="1:3" x14ac:dyDescent="0.2">
      <c r="A1459" s="1">
        <v>2470005</v>
      </c>
      <c r="B1459" t="s">
        <v>1503</v>
      </c>
      <c r="C1459" t="s">
        <v>2443</v>
      </c>
    </row>
    <row r="1460" spans="1:3" x14ac:dyDescent="0.2">
      <c r="A1460" s="1">
        <v>2470006</v>
      </c>
      <c r="B1460" t="s">
        <v>1504</v>
      </c>
      <c r="C1460" t="s">
        <v>2443</v>
      </c>
    </row>
    <row r="1461" spans="1:3" x14ac:dyDescent="0.2">
      <c r="A1461" s="1">
        <v>2470007</v>
      </c>
      <c r="B1461" t="s">
        <v>1505</v>
      </c>
      <c r="C1461" t="s">
        <v>2443</v>
      </c>
    </row>
    <row r="1462" spans="1:3" x14ac:dyDescent="0.2">
      <c r="A1462" s="1">
        <v>2470008</v>
      </c>
      <c r="B1462" t="s">
        <v>1506</v>
      </c>
      <c r="C1462" t="s">
        <v>2443</v>
      </c>
    </row>
    <row r="1463" spans="1:3" x14ac:dyDescent="0.2">
      <c r="A1463" s="1">
        <v>2470009</v>
      </c>
      <c r="B1463" t="s">
        <v>1507</v>
      </c>
      <c r="C1463" t="s">
        <v>2443</v>
      </c>
    </row>
    <row r="1464" spans="1:3" x14ac:dyDescent="0.2">
      <c r="A1464" s="1">
        <v>2470011</v>
      </c>
      <c r="B1464" t="s">
        <v>1508</v>
      </c>
      <c r="C1464" t="s">
        <v>2443</v>
      </c>
    </row>
    <row r="1465" spans="1:3" x14ac:dyDescent="0.2">
      <c r="A1465" s="1">
        <v>2470012</v>
      </c>
      <c r="B1465" t="s">
        <v>1509</v>
      </c>
      <c r="C1465" t="s">
        <v>2443</v>
      </c>
    </row>
    <row r="1466" spans="1:3" x14ac:dyDescent="0.2">
      <c r="A1466" s="1">
        <v>2470013</v>
      </c>
      <c r="B1466" t="s">
        <v>1510</v>
      </c>
      <c r="C1466" t="s">
        <v>2443</v>
      </c>
    </row>
    <row r="1467" spans="1:3" x14ac:dyDescent="0.2">
      <c r="A1467" s="1">
        <v>2470014</v>
      </c>
      <c r="B1467" t="s">
        <v>1511</v>
      </c>
      <c r="C1467" t="s">
        <v>2443</v>
      </c>
    </row>
    <row r="1468" spans="1:3" x14ac:dyDescent="0.2">
      <c r="A1468" s="1">
        <v>2470015</v>
      </c>
      <c r="B1468" t="s">
        <v>1512</v>
      </c>
      <c r="C1468" t="s">
        <v>2443</v>
      </c>
    </row>
    <row r="1469" spans="1:3" x14ac:dyDescent="0.2">
      <c r="A1469" s="1">
        <v>2470021</v>
      </c>
      <c r="B1469" t="s">
        <v>1513</v>
      </c>
      <c r="C1469" t="s">
        <v>2443</v>
      </c>
    </row>
    <row r="1470" spans="1:3" x14ac:dyDescent="0.2">
      <c r="A1470" s="1">
        <v>2470022</v>
      </c>
      <c r="B1470" t="s">
        <v>1514</v>
      </c>
      <c r="C1470" t="s">
        <v>2443</v>
      </c>
    </row>
    <row r="1471" spans="1:3" x14ac:dyDescent="0.2">
      <c r="A1471" s="1">
        <v>2470023</v>
      </c>
      <c r="B1471" t="s">
        <v>1515</v>
      </c>
      <c r="C1471" t="s">
        <v>2443</v>
      </c>
    </row>
    <row r="1472" spans="1:3" x14ac:dyDescent="0.2">
      <c r="A1472" s="1">
        <v>2470024</v>
      </c>
      <c r="B1472" t="s">
        <v>1516</v>
      </c>
      <c r="C1472" t="s">
        <v>2443</v>
      </c>
    </row>
    <row r="1473" spans="1:3" x14ac:dyDescent="0.2">
      <c r="A1473" s="1">
        <v>2470025</v>
      </c>
      <c r="B1473" t="s">
        <v>1517</v>
      </c>
      <c r="C1473" t="s">
        <v>2443</v>
      </c>
    </row>
    <row r="1474" spans="1:3" x14ac:dyDescent="0.2">
      <c r="A1474" s="1">
        <v>2470026</v>
      </c>
      <c r="B1474" t="s">
        <v>1518</v>
      </c>
      <c r="C1474" t="s">
        <v>2443</v>
      </c>
    </row>
    <row r="1475" spans="1:3" x14ac:dyDescent="0.2">
      <c r="A1475" s="1">
        <v>2470027</v>
      </c>
      <c r="B1475" t="s">
        <v>1519</v>
      </c>
      <c r="C1475" t="s">
        <v>2443</v>
      </c>
    </row>
    <row r="1476" spans="1:3" x14ac:dyDescent="0.2">
      <c r="A1476" s="1">
        <v>2470028</v>
      </c>
      <c r="B1476" t="s">
        <v>1520</v>
      </c>
      <c r="C1476" t="s">
        <v>2443</v>
      </c>
    </row>
    <row r="1477" spans="1:3" x14ac:dyDescent="0.2">
      <c r="A1477" s="1">
        <v>2470031</v>
      </c>
      <c r="B1477" t="s">
        <v>1521</v>
      </c>
      <c r="C1477" t="s">
        <v>2443</v>
      </c>
    </row>
    <row r="1478" spans="1:3" x14ac:dyDescent="0.2">
      <c r="A1478" s="1">
        <v>2470032</v>
      </c>
      <c r="B1478" t="s">
        <v>1522</v>
      </c>
      <c r="C1478" t="s">
        <v>2443</v>
      </c>
    </row>
    <row r="1479" spans="1:3" x14ac:dyDescent="0.2">
      <c r="A1479" s="1">
        <v>2470033</v>
      </c>
      <c r="B1479" t="s">
        <v>1523</v>
      </c>
      <c r="C1479" t="s">
        <v>2443</v>
      </c>
    </row>
    <row r="1480" spans="1:3" x14ac:dyDescent="0.2">
      <c r="A1480" s="1">
        <v>2470034</v>
      </c>
      <c r="B1480" t="s">
        <v>1524</v>
      </c>
      <c r="C1480" t="s">
        <v>2443</v>
      </c>
    </row>
    <row r="1481" spans="1:3" x14ac:dyDescent="0.2">
      <c r="A1481" s="1">
        <v>2470035</v>
      </c>
      <c r="B1481" t="s">
        <v>1525</v>
      </c>
      <c r="C1481" t="s">
        <v>2443</v>
      </c>
    </row>
    <row r="1482" spans="1:3" x14ac:dyDescent="0.2">
      <c r="A1482" s="1">
        <v>2470051</v>
      </c>
      <c r="B1482" t="s">
        <v>1526</v>
      </c>
      <c r="C1482" t="s">
        <v>2452</v>
      </c>
    </row>
    <row r="1483" spans="1:3" x14ac:dyDescent="0.2">
      <c r="A1483" s="1">
        <v>2470052</v>
      </c>
      <c r="B1483" t="s">
        <v>1527</v>
      </c>
      <c r="C1483" t="s">
        <v>2452</v>
      </c>
    </row>
    <row r="1484" spans="1:3" x14ac:dyDescent="0.2">
      <c r="A1484" s="1">
        <v>2470053</v>
      </c>
      <c r="B1484" t="s">
        <v>1528</v>
      </c>
      <c r="C1484" t="s">
        <v>2452</v>
      </c>
    </row>
    <row r="1485" spans="1:3" x14ac:dyDescent="0.2">
      <c r="A1485" s="1">
        <v>2470054</v>
      </c>
      <c r="B1485" t="s">
        <v>1529</v>
      </c>
      <c r="C1485" t="s">
        <v>2452</v>
      </c>
    </row>
    <row r="1486" spans="1:3" x14ac:dyDescent="0.2">
      <c r="A1486" s="1">
        <v>2470055</v>
      </c>
      <c r="B1486" t="s">
        <v>1530</v>
      </c>
      <c r="C1486" t="s">
        <v>2452</v>
      </c>
    </row>
    <row r="1487" spans="1:3" x14ac:dyDescent="0.2">
      <c r="A1487" s="1">
        <v>2470056</v>
      </c>
      <c r="B1487" t="s">
        <v>1531</v>
      </c>
      <c r="C1487" t="s">
        <v>2452</v>
      </c>
    </row>
    <row r="1488" spans="1:3" x14ac:dyDescent="0.2">
      <c r="A1488" s="1">
        <v>2470061</v>
      </c>
      <c r="B1488" t="s">
        <v>1532</v>
      </c>
      <c r="C1488" t="s">
        <v>2452</v>
      </c>
    </row>
    <row r="1489" spans="1:3" x14ac:dyDescent="0.2">
      <c r="A1489" s="1">
        <v>2470062</v>
      </c>
      <c r="B1489" t="s">
        <v>1533</v>
      </c>
      <c r="C1489" t="s">
        <v>2452</v>
      </c>
    </row>
    <row r="1490" spans="1:3" x14ac:dyDescent="0.2">
      <c r="A1490" s="1">
        <v>2470063</v>
      </c>
      <c r="B1490" t="s">
        <v>1534</v>
      </c>
      <c r="C1490" t="s">
        <v>2452</v>
      </c>
    </row>
    <row r="1491" spans="1:3" x14ac:dyDescent="0.2">
      <c r="A1491" s="1">
        <v>2470064</v>
      </c>
      <c r="B1491" t="s">
        <v>1535</v>
      </c>
      <c r="C1491" t="s">
        <v>2452</v>
      </c>
    </row>
    <row r="1492" spans="1:3" x14ac:dyDescent="0.2">
      <c r="A1492" s="1">
        <v>2470065</v>
      </c>
      <c r="B1492" t="s">
        <v>1536</v>
      </c>
      <c r="C1492" t="s">
        <v>2452</v>
      </c>
    </row>
    <row r="1493" spans="1:3" x14ac:dyDescent="0.2">
      <c r="A1493" s="1">
        <v>2470066</v>
      </c>
      <c r="B1493" t="s">
        <v>1537</v>
      </c>
      <c r="C1493" t="s">
        <v>2452</v>
      </c>
    </row>
    <row r="1494" spans="1:3" x14ac:dyDescent="0.2">
      <c r="A1494" s="1">
        <v>2470071</v>
      </c>
      <c r="B1494" t="s">
        <v>1538</v>
      </c>
      <c r="C1494" t="s">
        <v>2452</v>
      </c>
    </row>
    <row r="1495" spans="1:3" x14ac:dyDescent="0.2">
      <c r="A1495" s="1">
        <v>2470072</v>
      </c>
      <c r="B1495" t="s">
        <v>1539</v>
      </c>
      <c r="C1495" t="s">
        <v>2452</v>
      </c>
    </row>
    <row r="1496" spans="1:3" x14ac:dyDescent="0.2">
      <c r="A1496" s="1">
        <v>2470073</v>
      </c>
      <c r="B1496" t="s">
        <v>1540</v>
      </c>
      <c r="C1496" t="s">
        <v>2452</v>
      </c>
    </row>
    <row r="1497" spans="1:3" x14ac:dyDescent="0.2">
      <c r="A1497" s="1">
        <v>2470074</v>
      </c>
      <c r="B1497" t="s">
        <v>1541</v>
      </c>
      <c r="C1497" t="s">
        <v>2452</v>
      </c>
    </row>
    <row r="1498" spans="1:3" x14ac:dyDescent="0.2">
      <c r="A1498" s="1">
        <v>2470075</v>
      </c>
      <c r="B1498" t="s">
        <v>1542</v>
      </c>
      <c r="C1498" t="s">
        <v>2452</v>
      </c>
    </row>
    <row r="1499" spans="1:3" x14ac:dyDescent="0.2">
      <c r="A1499" s="1">
        <v>2480000</v>
      </c>
      <c r="B1499" t="s">
        <v>1543</v>
      </c>
      <c r="C1499" t="s">
        <v>2452</v>
      </c>
    </row>
    <row r="1500" spans="1:3" x14ac:dyDescent="0.2">
      <c r="A1500" s="1">
        <v>2480001</v>
      </c>
      <c r="B1500" t="s">
        <v>1544</v>
      </c>
      <c r="C1500" t="s">
        <v>2452</v>
      </c>
    </row>
    <row r="1501" spans="1:3" x14ac:dyDescent="0.2">
      <c r="A1501" s="1">
        <v>2480002</v>
      </c>
      <c r="B1501" t="s">
        <v>1545</v>
      </c>
      <c r="C1501" t="s">
        <v>2452</v>
      </c>
    </row>
    <row r="1502" spans="1:3" x14ac:dyDescent="0.2">
      <c r="A1502" s="1">
        <v>2480003</v>
      </c>
      <c r="B1502" t="s">
        <v>1546</v>
      </c>
      <c r="C1502" t="s">
        <v>2452</v>
      </c>
    </row>
    <row r="1503" spans="1:3" x14ac:dyDescent="0.2">
      <c r="A1503" s="1">
        <v>2480004</v>
      </c>
      <c r="B1503" t="s">
        <v>1547</v>
      </c>
      <c r="C1503" t="s">
        <v>2452</v>
      </c>
    </row>
    <row r="1504" spans="1:3" x14ac:dyDescent="0.2">
      <c r="A1504" s="1">
        <v>2480005</v>
      </c>
      <c r="B1504" t="s">
        <v>1548</v>
      </c>
      <c r="C1504" t="s">
        <v>2452</v>
      </c>
    </row>
    <row r="1505" spans="1:3" x14ac:dyDescent="0.2">
      <c r="A1505" s="1">
        <v>2480006</v>
      </c>
      <c r="B1505" t="s">
        <v>1549</v>
      </c>
      <c r="C1505" t="s">
        <v>2452</v>
      </c>
    </row>
    <row r="1506" spans="1:3" x14ac:dyDescent="0.2">
      <c r="A1506" s="1">
        <v>2480007</v>
      </c>
      <c r="B1506" t="s">
        <v>1550</v>
      </c>
      <c r="C1506" t="s">
        <v>2452</v>
      </c>
    </row>
    <row r="1507" spans="1:3" x14ac:dyDescent="0.2">
      <c r="A1507" s="1">
        <v>2480011</v>
      </c>
      <c r="B1507" t="s">
        <v>1551</v>
      </c>
      <c r="C1507" t="s">
        <v>2452</v>
      </c>
    </row>
    <row r="1508" spans="1:3" x14ac:dyDescent="0.2">
      <c r="A1508" s="1">
        <v>2480012</v>
      </c>
      <c r="B1508" t="s">
        <v>1552</v>
      </c>
      <c r="C1508" t="s">
        <v>2452</v>
      </c>
    </row>
    <row r="1509" spans="1:3" x14ac:dyDescent="0.2">
      <c r="A1509" s="1">
        <v>2480013</v>
      </c>
      <c r="B1509" t="s">
        <v>1553</v>
      </c>
      <c r="C1509" t="s">
        <v>2452</v>
      </c>
    </row>
    <row r="1510" spans="1:3" x14ac:dyDescent="0.2">
      <c r="A1510" s="1">
        <v>2480014</v>
      </c>
      <c r="B1510" t="s">
        <v>1554</v>
      </c>
      <c r="C1510" t="s">
        <v>2452</v>
      </c>
    </row>
    <row r="1511" spans="1:3" x14ac:dyDescent="0.2">
      <c r="A1511" s="1">
        <v>2480015</v>
      </c>
      <c r="B1511" t="s">
        <v>1555</v>
      </c>
      <c r="C1511" t="s">
        <v>2452</v>
      </c>
    </row>
    <row r="1512" spans="1:3" x14ac:dyDescent="0.2">
      <c r="A1512" s="1">
        <v>2480016</v>
      </c>
      <c r="B1512" t="s">
        <v>1556</v>
      </c>
      <c r="C1512" t="s">
        <v>2452</v>
      </c>
    </row>
    <row r="1513" spans="1:3" x14ac:dyDescent="0.2">
      <c r="A1513" s="1">
        <v>2480017</v>
      </c>
      <c r="B1513" t="s">
        <v>1557</v>
      </c>
      <c r="C1513" t="s">
        <v>2452</v>
      </c>
    </row>
    <row r="1514" spans="1:3" x14ac:dyDescent="0.2">
      <c r="A1514" s="1">
        <v>2480021</v>
      </c>
      <c r="B1514" t="s">
        <v>1558</v>
      </c>
      <c r="C1514" t="s">
        <v>2452</v>
      </c>
    </row>
    <row r="1515" spans="1:3" x14ac:dyDescent="0.2">
      <c r="A1515" s="1">
        <v>2480022</v>
      </c>
      <c r="B1515" t="s">
        <v>1559</v>
      </c>
      <c r="C1515" t="s">
        <v>2452</v>
      </c>
    </row>
    <row r="1516" spans="1:3" x14ac:dyDescent="0.2">
      <c r="A1516" s="1">
        <v>2480023</v>
      </c>
      <c r="B1516" t="s">
        <v>1560</v>
      </c>
      <c r="C1516" t="s">
        <v>2452</v>
      </c>
    </row>
    <row r="1517" spans="1:3" x14ac:dyDescent="0.2">
      <c r="A1517" s="1">
        <v>2480024</v>
      </c>
      <c r="B1517" t="s">
        <v>1561</v>
      </c>
      <c r="C1517" t="s">
        <v>2452</v>
      </c>
    </row>
    <row r="1518" spans="1:3" x14ac:dyDescent="0.2">
      <c r="A1518" s="1">
        <v>2480025</v>
      </c>
      <c r="B1518" t="s">
        <v>1562</v>
      </c>
      <c r="C1518" t="s">
        <v>2452</v>
      </c>
    </row>
    <row r="1519" spans="1:3" x14ac:dyDescent="0.2">
      <c r="A1519" s="1">
        <v>2480026</v>
      </c>
      <c r="B1519" t="s">
        <v>1563</v>
      </c>
      <c r="C1519" t="s">
        <v>2452</v>
      </c>
    </row>
    <row r="1520" spans="1:3" x14ac:dyDescent="0.2">
      <c r="A1520" s="1">
        <v>2480027</v>
      </c>
      <c r="B1520" t="s">
        <v>1564</v>
      </c>
      <c r="C1520" t="s">
        <v>2452</v>
      </c>
    </row>
    <row r="1521" spans="1:3" x14ac:dyDescent="0.2">
      <c r="A1521" s="1">
        <v>2480031</v>
      </c>
      <c r="B1521" t="s">
        <v>1565</v>
      </c>
      <c r="C1521" t="s">
        <v>2452</v>
      </c>
    </row>
    <row r="1522" spans="1:3" x14ac:dyDescent="0.2">
      <c r="A1522" s="1">
        <v>2480032</v>
      </c>
      <c r="B1522" t="s">
        <v>1566</v>
      </c>
      <c r="C1522" t="s">
        <v>2452</v>
      </c>
    </row>
    <row r="1523" spans="1:3" x14ac:dyDescent="0.2">
      <c r="A1523" s="1">
        <v>2480033</v>
      </c>
      <c r="B1523" t="s">
        <v>1567</v>
      </c>
      <c r="C1523" t="s">
        <v>2452</v>
      </c>
    </row>
    <row r="1524" spans="1:3" x14ac:dyDescent="0.2">
      <c r="A1524" s="1">
        <v>2480034</v>
      </c>
      <c r="B1524" t="s">
        <v>1568</v>
      </c>
      <c r="C1524" t="s">
        <v>2452</v>
      </c>
    </row>
    <row r="1525" spans="1:3" x14ac:dyDescent="0.2">
      <c r="A1525" s="1">
        <v>2480035</v>
      </c>
      <c r="B1525" t="s">
        <v>1569</v>
      </c>
      <c r="C1525" t="s">
        <v>2452</v>
      </c>
    </row>
    <row r="1526" spans="1:3" x14ac:dyDescent="0.2">
      <c r="A1526" s="1">
        <v>2480036</v>
      </c>
      <c r="B1526" t="s">
        <v>1570</v>
      </c>
      <c r="C1526" t="s">
        <v>2452</v>
      </c>
    </row>
    <row r="1527" spans="1:3" x14ac:dyDescent="0.2">
      <c r="A1527" s="1">
        <v>2490000</v>
      </c>
      <c r="B1527" t="s">
        <v>1571</v>
      </c>
      <c r="C1527" t="s">
        <v>2453</v>
      </c>
    </row>
    <row r="1528" spans="1:3" x14ac:dyDescent="0.2">
      <c r="A1528" s="1">
        <v>2490001</v>
      </c>
      <c r="B1528" t="s">
        <v>1572</v>
      </c>
      <c r="C1528" t="s">
        <v>2453</v>
      </c>
    </row>
    <row r="1529" spans="1:3" x14ac:dyDescent="0.2">
      <c r="A1529" s="1">
        <v>2490002</v>
      </c>
      <c r="B1529" t="s">
        <v>1573</v>
      </c>
      <c r="C1529" t="s">
        <v>2453</v>
      </c>
    </row>
    <row r="1530" spans="1:3" x14ac:dyDescent="0.2">
      <c r="A1530" s="1">
        <v>2490003</v>
      </c>
      <c r="B1530" t="s">
        <v>1574</v>
      </c>
      <c r="C1530" t="s">
        <v>2453</v>
      </c>
    </row>
    <row r="1531" spans="1:3" x14ac:dyDescent="0.2">
      <c r="A1531" s="1">
        <v>2490004</v>
      </c>
      <c r="B1531" t="s">
        <v>1575</v>
      </c>
      <c r="C1531" t="s">
        <v>2453</v>
      </c>
    </row>
    <row r="1532" spans="1:3" x14ac:dyDescent="0.2">
      <c r="A1532" s="1">
        <v>2490005</v>
      </c>
      <c r="B1532" t="s">
        <v>1576</v>
      </c>
      <c r="C1532" t="s">
        <v>2453</v>
      </c>
    </row>
    <row r="1533" spans="1:3" x14ac:dyDescent="0.2">
      <c r="A1533" s="1">
        <v>2490006</v>
      </c>
      <c r="B1533" t="s">
        <v>1577</v>
      </c>
      <c r="C1533" t="s">
        <v>2453</v>
      </c>
    </row>
    <row r="1534" spans="1:3" x14ac:dyDescent="0.2">
      <c r="A1534" s="1">
        <v>2490007</v>
      </c>
      <c r="B1534" t="s">
        <v>1578</v>
      </c>
      <c r="C1534" t="s">
        <v>2453</v>
      </c>
    </row>
    <row r="1535" spans="1:3" x14ac:dyDescent="0.2">
      <c r="A1535" s="1">
        <v>2490008</v>
      </c>
      <c r="B1535" t="s">
        <v>1579</v>
      </c>
      <c r="C1535" t="s">
        <v>2453</v>
      </c>
    </row>
    <row r="1536" spans="1:3" x14ac:dyDescent="0.2">
      <c r="A1536" s="1">
        <v>2500000</v>
      </c>
      <c r="B1536" t="s">
        <v>1580</v>
      </c>
      <c r="C1536" t="s">
        <v>2454</v>
      </c>
    </row>
    <row r="1537" spans="1:3" x14ac:dyDescent="0.2">
      <c r="A1537" s="1">
        <v>2500001</v>
      </c>
      <c r="B1537" t="s">
        <v>1581</v>
      </c>
      <c r="C1537" t="s">
        <v>2454</v>
      </c>
    </row>
    <row r="1538" spans="1:3" x14ac:dyDescent="0.2">
      <c r="A1538" s="1">
        <v>2500002</v>
      </c>
      <c r="B1538" t="s">
        <v>1582</v>
      </c>
      <c r="C1538" t="s">
        <v>2454</v>
      </c>
    </row>
    <row r="1539" spans="1:3" x14ac:dyDescent="0.2">
      <c r="A1539" s="1">
        <v>2500003</v>
      </c>
      <c r="B1539" t="s">
        <v>1583</v>
      </c>
      <c r="C1539" t="s">
        <v>2454</v>
      </c>
    </row>
    <row r="1540" spans="1:3" x14ac:dyDescent="0.2">
      <c r="A1540" s="1">
        <v>2500004</v>
      </c>
      <c r="B1540" t="s">
        <v>1584</v>
      </c>
      <c r="C1540" t="s">
        <v>2454</v>
      </c>
    </row>
    <row r="1541" spans="1:3" x14ac:dyDescent="0.2">
      <c r="A1541" s="1">
        <v>2500005</v>
      </c>
      <c r="B1541" t="s">
        <v>1585</v>
      </c>
      <c r="C1541" t="s">
        <v>2454</v>
      </c>
    </row>
    <row r="1542" spans="1:3" x14ac:dyDescent="0.2">
      <c r="A1542" s="1">
        <v>2500011</v>
      </c>
      <c r="B1542" t="s">
        <v>1586</v>
      </c>
      <c r="C1542" t="s">
        <v>2454</v>
      </c>
    </row>
    <row r="1543" spans="1:3" x14ac:dyDescent="0.2">
      <c r="A1543" s="1">
        <v>2500012</v>
      </c>
      <c r="B1543" t="s">
        <v>1587</v>
      </c>
      <c r="C1543" t="s">
        <v>2454</v>
      </c>
    </row>
    <row r="1544" spans="1:3" x14ac:dyDescent="0.2">
      <c r="A1544" s="1">
        <v>2500013</v>
      </c>
      <c r="B1544" t="s">
        <v>1588</v>
      </c>
      <c r="C1544" t="s">
        <v>2454</v>
      </c>
    </row>
    <row r="1545" spans="1:3" x14ac:dyDescent="0.2">
      <c r="A1545" s="1">
        <v>2500014</v>
      </c>
      <c r="B1545" t="s">
        <v>1589</v>
      </c>
      <c r="C1545" t="s">
        <v>2454</v>
      </c>
    </row>
    <row r="1546" spans="1:3" x14ac:dyDescent="0.2">
      <c r="A1546" s="1">
        <v>2500021</v>
      </c>
      <c r="B1546" t="s">
        <v>1590</v>
      </c>
      <c r="C1546" t="s">
        <v>2454</v>
      </c>
    </row>
    <row r="1547" spans="1:3" x14ac:dyDescent="0.2">
      <c r="A1547" s="1">
        <v>2500022</v>
      </c>
      <c r="B1547" t="s">
        <v>1591</v>
      </c>
      <c r="C1547" t="s">
        <v>2454</v>
      </c>
    </row>
    <row r="1548" spans="1:3" x14ac:dyDescent="0.2">
      <c r="A1548" s="1">
        <v>2500023</v>
      </c>
      <c r="B1548" t="s">
        <v>1592</v>
      </c>
      <c r="C1548" t="s">
        <v>2454</v>
      </c>
    </row>
    <row r="1549" spans="1:3" x14ac:dyDescent="0.2">
      <c r="A1549" s="1">
        <v>2500024</v>
      </c>
      <c r="B1549" t="s">
        <v>1593</v>
      </c>
      <c r="C1549" t="s">
        <v>2454</v>
      </c>
    </row>
    <row r="1550" spans="1:3" x14ac:dyDescent="0.2">
      <c r="A1550" s="1">
        <v>2500025</v>
      </c>
      <c r="B1550" t="s">
        <v>1594</v>
      </c>
      <c r="C1550" t="s">
        <v>2454</v>
      </c>
    </row>
    <row r="1551" spans="1:3" x14ac:dyDescent="0.2">
      <c r="A1551" s="1">
        <v>2500031</v>
      </c>
      <c r="B1551" t="s">
        <v>1595</v>
      </c>
      <c r="C1551" t="s">
        <v>2454</v>
      </c>
    </row>
    <row r="1552" spans="1:3" x14ac:dyDescent="0.2">
      <c r="A1552" s="1">
        <v>2500032</v>
      </c>
      <c r="B1552" t="s">
        <v>1596</v>
      </c>
      <c r="C1552" t="s">
        <v>2454</v>
      </c>
    </row>
    <row r="1553" spans="1:3" x14ac:dyDescent="0.2">
      <c r="A1553" s="1">
        <v>2500033</v>
      </c>
      <c r="B1553" t="s">
        <v>1597</v>
      </c>
      <c r="C1553" t="s">
        <v>2454</v>
      </c>
    </row>
    <row r="1554" spans="1:3" x14ac:dyDescent="0.2">
      <c r="A1554" s="1">
        <v>2500034</v>
      </c>
      <c r="B1554" t="s">
        <v>1598</v>
      </c>
      <c r="C1554" t="s">
        <v>2454</v>
      </c>
    </row>
    <row r="1555" spans="1:3" x14ac:dyDescent="0.2">
      <c r="A1555" s="1">
        <v>2500035</v>
      </c>
      <c r="B1555" t="s">
        <v>1599</v>
      </c>
      <c r="C1555" t="s">
        <v>2454</v>
      </c>
    </row>
    <row r="1556" spans="1:3" x14ac:dyDescent="0.2">
      <c r="A1556" s="1">
        <v>2500041</v>
      </c>
      <c r="B1556" t="s">
        <v>1600</v>
      </c>
      <c r="C1556" t="s">
        <v>2454</v>
      </c>
    </row>
    <row r="1557" spans="1:3" x14ac:dyDescent="0.2">
      <c r="A1557" s="1">
        <v>2500042</v>
      </c>
      <c r="B1557" t="s">
        <v>1601</v>
      </c>
      <c r="C1557" t="s">
        <v>2454</v>
      </c>
    </row>
    <row r="1558" spans="1:3" x14ac:dyDescent="0.2">
      <c r="A1558" s="1">
        <v>2500043</v>
      </c>
      <c r="B1558" t="s">
        <v>1602</v>
      </c>
      <c r="C1558" t="s">
        <v>2454</v>
      </c>
    </row>
    <row r="1559" spans="1:3" x14ac:dyDescent="0.2">
      <c r="A1559" s="1">
        <v>2500044</v>
      </c>
      <c r="B1559" t="s">
        <v>1603</v>
      </c>
      <c r="C1559" t="s">
        <v>2454</v>
      </c>
    </row>
    <row r="1560" spans="1:3" x14ac:dyDescent="0.2">
      <c r="A1560" s="1">
        <v>2500045</v>
      </c>
      <c r="B1560" t="s">
        <v>1604</v>
      </c>
      <c r="C1560" t="s">
        <v>2454</v>
      </c>
    </row>
    <row r="1561" spans="1:3" x14ac:dyDescent="0.2">
      <c r="A1561" s="1">
        <v>2500046</v>
      </c>
      <c r="B1561" t="s">
        <v>1605</v>
      </c>
      <c r="C1561" t="s">
        <v>2454</v>
      </c>
    </row>
    <row r="1562" spans="1:3" x14ac:dyDescent="0.2">
      <c r="A1562" s="1">
        <v>2500051</v>
      </c>
      <c r="B1562" t="s">
        <v>1606</v>
      </c>
      <c r="C1562" t="s">
        <v>2454</v>
      </c>
    </row>
    <row r="1563" spans="1:3" x14ac:dyDescent="0.2">
      <c r="A1563" s="1">
        <v>2500052</v>
      </c>
      <c r="B1563" t="s">
        <v>1607</v>
      </c>
      <c r="C1563" t="s">
        <v>2454</v>
      </c>
    </row>
    <row r="1564" spans="1:3" x14ac:dyDescent="0.2">
      <c r="A1564" s="1">
        <v>2500053</v>
      </c>
      <c r="B1564" t="s">
        <v>1608</v>
      </c>
      <c r="C1564" t="s">
        <v>2454</v>
      </c>
    </row>
    <row r="1565" spans="1:3" x14ac:dyDescent="0.2">
      <c r="A1565" s="1">
        <v>2500054</v>
      </c>
      <c r="B1565" t="s">
        <v>1609</v>
      </c>
      <c r="C1565" t="s">
        <v>2454</v>
      </c>
    </row>
    <row r="1566" spans="1:3" x14ac:dyDescent="0.2">
      <c r="A1566" s="1">
        <v>2500055</v>
      </c>
      <c r="B1566" t="s">
        <v>1610</v>
      </c>
      <c r="C1566" t="s">
        <v>2454</v>
      </c>
    </row>
    <row r="1567" spans="1:3" x14ac:dyDescent="0.2">
      <c r="A1567" s="1">
        <v>2500056</v>
      </c>
      <c r="B1567" t="s">
        <v>1611</v>
      </c>
      <c r="C1567" t="s">
        <v>2454</v>
      </c>
    </row>
    <row r="1568" spans="1:3" x14ac:dyDescent="0.2">
      <c r="A1568" s="1">
        <v>2500100</v>
      </c>
      <c r="B1568" t="s">
        <v>1612</v>
      </c>
      <c r="C1568" t="s">
        <v>2455</v>
      </c>
    </row>
    <row r="1569" spans="1:3" x14ac:dyDescent="0.2">
      <c r="A1569" s="1">
        <v>2500101</v>
      </c>
      <c r="B1569" t="s">
        <v>1613</v>
      </c>
      <c r="C1569" t="s">
        <v>2455</v>
      </c>
    </row>
    <row r="1570" spans="1:3" x14ac:dyDescent="0.2">
      <c r="A1570" s="1">
        <v>2500102</v>
      </c>
      <c r="B1570" t="s">
        <v>1614</v>
      </c>
      <c r="C1570" t="s">
        <v>2455</v>
      </c>
    </row>
    <row r="1571" spans="1:3" x14ac:dyDescent="0.2">
      <c r="A1571" s="1">
        <v>2500103</v>
      </c>
      <c r="B1571" t="s">
        <v>1615</v>
      </c>
      <c r="C1571" t="s">
        <v>2455</v>
      </c>
    </row>
    <row r="1572" spans="1:3" x14ac:dyDescent="0.2">
      <c r="A1572" s="1">
        <v>2500104</v>
      </c>
      <c r="B1572" t="s">
        <v>1616</v>
      </c>
      <c r="C1572" t="s">
        <v>2455</v>
      </c>
    </row>
    <row r="1573" spans="1:3" x14ac:dyDescent="0.2">
      <c r="A1573" s="1">
        <v>2500105</v>
      </c>
      <c r="B1573" t="s">
        <v>1617</v>
      </c>
      <c r="C1573" t="s">
        <v>2455</v>
      </c>
    </row>
    <row r="1574" spans="1:3" x14ac:dyDescent="0.2">
      <c r="A1574" s="1">
        <v>2500106</v>
      </c>
      <c r="B1574" t="s">
        <v>1618</v>
      </c>
      <c r="C1574" t="s">
        <v>2455</v>
      </c>
    </row>
    <row r="1575" spans="1:3" x14ac:dyDescent="0.2">
      <c r="A1575" s="1">
        <v>2500107</v>
      </c>
      <c r="B1575" t="s">
        <v>1619</v>
      </c>
      <c r="C1575" t="s">
        <v>2455</v>
      </c>
    </row>
    <row r="1576" spans="1:3" x14ac:dyDescent="0.2">
      <c r="A1576" s="1">
        <v>2500111</v>
      </c>
      <c r="B1576" t="s">
        <v>1620</v>
      </c>
      <c r="C1576" t="s">
        <v>2455</v>
      </c>
    </row>
    <row r="1577" spans="1:3" x14ac:dyDescent="0.2">
      <c r="A1577" s="1">
        <v>2500112</v>
      </c>
      <c r="B1577" t="s">
        <v>1621</v>
      </c>
      <c r="C1577" t="s">
        <v>2455</v>
      </c>
    </row>
    <row r="1578" spans="1:3" x14ac:dyDescent="0.2">
      <c r="A1578" s="1">
        <v>2500113</v>
      </c>
      <c r="B1578" t="s">
        <v>1622</v>
      </c>
      <c r="C1578" t="s">
        <v>2455</v>
      </c>
    </row>
    <row r="1579" spans="1:3" x14ac:dyDescent="0.2">
      <c r="A1579" s="1">
        <v>2500114</v>
      </c>
      <c r="B1579" t="s">
        <v>1623</v>
      </c>
      <c r="C1579" t="s">
        <v>2455</v>
      </c>
    </row>
    <row r="1580" spans="1:3" x14ac:dyDescent="0.2">
      <c r="A1580" s="1">
        <v>2500115</v>
      </c>
      <c r="B1580" t="s">
        <v>1624</v>
      </c>
      <c r="C1580" t="s">
        <v>2455</v>
      </c>
    </row>
    <row r="1581" spans="1:3" x14ac:dyDescent="0.2">
      <c r="A1581" s="1">
        <v>2500116</v>
      </c>
      <c r="B1581" t="s">
        <v>1625</v>
      </c>
      <c r="C1581" t="s">
        <v>2455</v>
      </c>
    </row>
    <row r="1582" spans="1:3" x14ac:dyDescent="0.2">
      <c r="A1582" s="1">
        <v>2500117</v>
      </c>
      <c r="B1582" t="s">
        <v>1626</v>
      </c>
      <c r="C1582" t="s">
        <v>2455</v>
      </c>
    </row>
    <row r="1583" spans="1:3" x14ac:dyDescent="0.2">
      <c r="A1583" s="1">
        <v>2500121</v>
      </c>
      <c r="B1583" t="s">
        <v>1627</v>
      </c>
      <c r="C1583" t="s">
        <v>2455</v>
      </c>
    </row>
    <row r="1584" spans="1:3" x14ac:dyDescent="0.2">
      <c r="A1584" s="1">
        <v>2500122</v>
      </c>
      <c r="B1584" t="s">
        <v>1628</v>
      </c>
      <c r="C1584" t="s">
        <v>2455</v>
      </c>
    </row>
    <row r="1585" spans="1:3" x14ac:dyDescent="0.2">
      <c r="A1585" s="1">
        <v>2500123</v>
      </c>
      <c r="B1585" t="s">
        <v>1629</v>
      </c>
      <c r="C1585" t="s">
        <v>2455</v>
      </c>
    </row>
    <row r="1586" spans="1:3" x14ac:dyDescent="0.2">
      <c r="A1586" s="1">
        <v>2500124</v>
      </c>
      <c r="B1586" t="s">
        <v>1630</v>
      </c>
      <c r="C1586" t="s">
        <v>2455</v>
      </c>
    </row>
    <row r="1587" spans="1:3" x14ac:dyDescent="0.2">
      <c r="A1587" s="1">
        <v>2500125</v>
      </c>
      <c r="B1587" t="s">
        <v>1631</v>
      </c>
      <c r="C1587" t="s">
        <v>2455</v>
      </c>
    </row>
    <row r="1588" spans="1:3" x14ac:dyDescent="0.2">
      <c r="A1588" s="1">
        <v>2500126</v>
      </c>
      <c r="B1588" t="s">
        <v>1632</v>
      </c>
      <c r="C1588" t="s">
        <v>2455</v>
      </c>
    </row>
    <row r="1589" spans="1:3" x14ac:dyDescent="0.2">
      <c r="A1589" s="1">
        <v>2500127</v>
      </c>
      <c r="B1589" t="s">
        <v>1633</v>
      </c>
      <c r="C1589" t="s">
        <v>2455</v>
      </c>
    </row>
    <row r="1590" spans="1:3" x14ac:dyDescent="0.2">
      <c r="A1590" s="1">
        <v>2500131</v>
      </c>
      <c r="B1590" t="s">
        <v>1634</v>
      </c>
      <c r="C1590" t="s">
        <v>2455</v>
      </c>
    </row>
    <row r="1591" spans="1:3" x14ac:dyDescent="0.2">
      <c r="A1591" s="1">
        <v>2500132</v>
      </c>
      <c r="B1591" t="s">
        <v>1635</v>
      </c>
      <c r="C1591" t="s">
        <v>2455</v>
      </c>
    </row>
    <row r="1592" spans="1:3" x14ac:dyDescent="0.2">
      <c r="A1592" s="1">
        <v>2500133</v>
      </c>
      <c r="B1592" t="s">
        <v>1636</v>
      </c>
      <c r="C1592" t="s">
        <v>2455</v>
      </c>
    </row>
    <row r="1593" spans="1:3" x14ac:dyDescent="0.2">
      <c r="A1593" s="1">
        <v>2500134</v>
      </c>
      <c r="B1593" t="s">
        <v>1637</v>
      </c>
      <c r="C1593" t="s">
        <v>2455</v>
      </c>
    </row>
    <row r="1594" spans="1:3" x14ac:dyDescent="0.2">
      <c r="A1594" s="1">
        <v>2500135</v>
      </c>
      <c r="B1594" t="s">
        <v>1638</v>
      </c>
      <c r="C1594" t="s">
        <v>2455</v>
      </c>
    </row>
    <row r="1595" spans="1:3" x14ac:dyDescent="0.2">
      <c r="A1595" s="1">
        <v>2500136</v>
      </c>
      <c r="B1595" t="s">
        <v>1639</v>
      </c>
      <c r="C1595" t="s">
        <v>2455</v>
      </c>
    </row>
    <row r="1596" spans="1:3" x14ac:dyDescent="0.2">
      <c r="A1596" s="1">
        <v>2500201</v>
      </c>
      <c r="B1596" t="s">
        <v>1640</v>
      </c>
      <c r="C1596" t="s">
        <v>2454</v>
      </c>
    </row>
    <row r="1597" spans="1:3" x14ac:dyDescent="0.2">
      <c r="A1597" s="1">
        <v>2500202</v>
      </c>
      <c r="B1597" t="s">
        <v>1641</v>
      </c>
      <c r="C1597" t="s">
        <v>2454</v>
      </c>
    </row>
    <row r="1598" spans="1:3" x14ac:dyDescent="0.2">
      <c r="A1598" s="1">
        <v>2500203</v>
      </c>
      <c r="B1598" t="s">
        <v>1642</v>
      </c>
      <c r="C1598" t="s">
        <v>2454</v>
      </c>
    </row>
    <row r="1599" spans="1:3" x14ac:dyDescent="0.2">
      <c r="A1599" s="1">
        <v>2500204</v>
      </c>
      <c r="B1599" t="s">
        <v>1643</v>
      </c>
      <c r="C1599" t="s">
        <v>2454</v>
      </c>
    </row>
    <row r="1600" spans="1:3" x14ac:dyDescent="0.2">
      <c r="A1600" s="1">
        <v>2500205</v>
      </c>
      <c r="B1600" t="s">
        <v>1644</v>
      </c>
      <c r="C1600" t="s">
        <v>2454</v>
      </c>
    </row>
    <row r="1601" spans="1:3" x14ac:dyDescent="0.2">
      <c r="A1601" s="1">
        <v>2500206</v>
      </c>
      <c r="B1601" t="s">
        <v>1645</v>
      </c>
      <c r="C1601" t="s">
        <v>2454</v>
      </c>
    </row>
    <row r="1602" spans="1:3" x14ac:dyDescent="0.2">
      <c r="A1602" s="1">
        <v>2500207</v>
      </c>
      <c r="B1602" t="s">
        <v>1646</v>
      </c>
      <c r="C1602" t="s">
        <v>2454</v>
      </c>
    </row>
    <row r="1603" spans="1:3" x14ac:dyDescent="0.2">
      <c r="A1603" s="1">
        <v>2500208</v>
      </c>
      <c r="B1603" t="s">
        <v>1647</v>
      </c>
      <c r="C1603" t="s">
        <v>2454</v>
      </c>
    </row>
    <row r="1604" spans="1:3" x14ac:dyDescent="0.2">
      <c r="A1604" s="1">
        <v>2500211</v>
      </c>
      <c r="B1604" t="s">
        <v>1648</v>
      </c>
      <c r="C1604" t="s">
        <v>2454</v>
      </c>
    </row>
    <row r="1605" spans="1:3" x14ac:dyDescent="0.2">
      <c r="A1605" s="1">
        <v>2500212</v>
      </c>
      <c r="B1605" t="s">
        <v>1649</v>
      </c>
      <c r="C1605" t="s">
        <v>2454</v>
      </c>
    </row>
    <row r="1606" spans="1:3" x14ac:dyDescent="0.2">
      <c r="A1606" s="1">
        <v>2500213</v>
      </c>
      <c r="B1606" t="s">
        <v>1650</v>
      </c>
      <c r="C1606" t="s">
        <v>2454</v>
      </c>
    </row>
    <row r="1607" spans="1:3" x14ac:dyDescent="0.2">
      <c r="A1607" s="1">
        <v>2500214</v>
      </c>
      <c r="B1607" t="s">
        <v>1651</v>
      </c>
      <c r="C1607" t="s">
        <v>2454</v>
      </c>
    </row>
    <row r="1608" spans="1:3" x14ac:dyDescent="0.2">
      <c r="A1608" s="1">
        <v>2500215</v>
      </c>
      <c r="B1608" t="s">
        <v>1652</v>
      </c>
      <c r="C1608" t="s">
        <v>2454</v>
      </c>
    </row>
    <row r="1609" spans="1:3" x14ac:dyDescent="0.2">
      <c r="A1609" s="1">
        <v>2500216</v>
      </c>
      <c r="B1609" t="s">
        <v>1653</v>
      </c>
      <c r="C1609" t="s">
        <v>2454</v>
      </c>
    </row>
    <row r="1610" spans="1:3" x14ac:dyDescent="0.2">
      <c r="A1610" s="1">
        <v>2500217</v>
      </c>
      <c r="B1610" t="s">
        <v>1654</v>
      </c>
      <c r="C1610" t="s">
        <v>2454</v>
      </c>
    </row>
    <row r="1611" spans="1:3" x14ac:dyDescent="0.2">
      <c r="A1611" s="1">
        <v>2500218</v>
      </c>
      <c r="B1611" t="s">
        <v>1655</v>
      </c>
      <c r="C1611" t="s">
        <v>2454</v>
      </c>
    </row>
    <row r="1612" spans="1:3" x14ac:dyDescent="0.2">
      <c r="A1612" s="1">
        <v>2500311</v>
      </c>
      <c r="B1612" t="s">
        <v>1656</v>
      </c>
      <c r="C1612" t="s">
        <v>2456</v>
      </c>
    </row>
    <row r="1613" spans="1:3" x14ac:dyDescent="0.2">
      <c r="A1613" s="1">
        <v>2500312</v>
      </c>
      <c r="B1613" t="s">
        <v>1657</v>
      </c>
      <c r="C1613" t="s">
        <v>2456</v>
      </c>
    </row>
    <row r="1614" spans="1:3" x14ac:dyDescent="0.2">
      <c r="A1614" s="1">
        <v>2500313</v>
      </c>
      <c r="B1614" t="s">
        <v>1658</v>
      </c>
      <c r="C1614" t="s">
        <v>2456</v>
      </c>
    </row>
    <row r="1615" spans="1:3" x14ac:dyDescent="0.2">
      <c r="A1615" s="1">
        <v>2500314</v>
      </c>
      <c r="B1615" t="s">
        <v>1659</v>
      </c>
      <c r="C1615" t="s">
        <v>2456</v>
      </c>
    </row>
    <row r="1616" spans="1:3" x14ac:dyDescent="0.2">
      <c r="A1616" s="1">
        <v>2500315</v>
      </c>
      <c r="B1616" t="s">
        <v>1660</v>
      </c>
      <c r="C1616" t="s">
        <v>2456</v>
      </c>
    </row>
    <row r="1617" spans="1:3" x14ac:dyDescent="0.2">
      <c r="A1617" s="1">
        <v>2500401</v>
      </c>
      <c r="B1617" t="s">
        <v>1661</v>
      </c>
      <c r="C1617" t="s">
        <v>2456</v>
      </c>
    </row>
    <row r="1618" spans="1:3" x14ac:dyDescent="0.2">
      <c r="A1618" s="1">
        <v>2500402</v>
      </c>
      <c r="B1618" t="s">
        <v>1662</v>
      </c>
      <c r="C1618" t="s">
        <v>2456</v>
      </c>
    </row>
    <row r="1619" spans="1:3" x14ac:dyDescent="0.2">
      <c r="A1619" s="1">
        <v>2500403</v>
      </c>
      <c r="B1619" t="s">
        <v>1663</v>
      </c>
      <c r="C1619" t="s">
        <v>2456</v>
      </c>
    </row>
    <row r="1620" spans="1:3" x14ac:dyDescent="0.2">
      <c r="A1620" s="1">
        <v>2500404</v>
      </c>
      <c r="B1620" t="s">
        <v>1664</v>
      </c>
      <c r="C1620" t="s">
        <v>2456</v>
      </c>
    </row>
    <row r="1621" spans="1:3" x14ac:dyDescent="0.2">
      <c r="A1621" s="1">
        <v>2500405</v>
      </c>
      <c r="B1621" t="s">
        <v>1665</v>
      </c>
      <c r="C1621" t="s">
        <v>2456</v>
      </c>
    </row>
    <row r="1622" spans="1:3" x14ac:dyDescent="0.2">
      <c r="A1622" s="1">
        <v>2500406</v>
      </c>
      <c r="B1622" t="s">
        <v>1666</v>
      </c>
      <c r="C1622" t="s">
        <v>2456</v>
      </c>
    </row>
    <row r="1623" spans="1:3" x14ac:dyDescent="0.2">
      <c r="A1623" s="1">
        <v>2500407</v>
      </c>
      <c r="B1623" t="s">
        <v>1667</v>
      </c>
      <c r="C1623" t="s">
        <v>2456</v>
      </c>
    </row>
    <row r="1624" spans="1:3" x14ac:dyDescent="0.2">
      <c r="A1624" s="1">
        <v>2500408</v>
      </c>
      <c r="B1624" t="s">
        <v>1668</v>
      </c>
      <c r="C1624" t="s">
        <v>2456</v>
      </c>
    </row>
    <row r="1625" spans="1:3" x14ac:dyDescent="0.2">
      <c r="A1625" s="1">
        <v>2500500</v>
      </c>
      <c r="B1625" t="s">
        <v>1669</v>
      </c>
      <c r="C1625" t="s">
        <v>2456</v>
      </c>
    </row>
    <row r="1626" spans="1:3" x14ac:dyDescent="0.2">
      <c r="A1626" s="1">
        <v>2500521</v>
      </c>
      <c r="B1626" t="s">
        <v>1670</v>
      </c>
      <c r="C1626" t="s">
        <v>2456</v>
      </c>
    </row>
    <row r="1627" spans="1:3" x14ac:dyDescent="0.2">
      <c r="A1627" s="1">
        <v>2500522</v>
      </c>
      <c r="B1627" t="s">
        <v>1671</v>
      </c>
      <c r="C1627" t="s">
        <v>2456</v>
      </c>
    </row>
    <row r="1628" spans="1:3" x14ac:dyDescent="0.2">
      <c r="A1628" s="1">
        <v>2500523</v>
      </c>
      <c r="B1628" t="s">
        <v>1672</v>
      </c>
      <c r="C1628" t="s">
        <v>2456</v>
      </c>
    </row>
    <row r="1629" spans="1:3" x14ac:dyDescent="0.2">
      <c r="A1629" s="1">
        <v>2500631</v>
      </c>
      <c r="B1629" t="s">
        <v>1673</v>
      </c>
      <c r="C1629" t="s">
        <v>2456</v>
      </c>
    </row>
    <row r="1630" spans="1:3" x14ac:dyDescent="0.2">
      <c r="A1630" s="1">
        <v>2500851</v>
      </c>
      <c r="B1630" t="s">
        <v>1674</v>
      </c>
      <c r="C1630" t="s">
        <v>2454</v>
      </c>
    </row>
    <row r="1631" spans="1:3" x14ac:dyDescent="0.2">
      <c r="A1631" s="1">
        <v>2500852</v>
      </c>
      <c r="B1631" t="s">
        <v>1675</v>
      </c>
      <c r="C1631" t="s">
        <v>2454</v>
      </c>
    </row>
    <row r="1632" spans="1:3" x14ac:dyDescent="0.2">
      <c r="A1632" s="1">
        <v>2500853</v>
      </c>
      <c r="B1632" t="s">
        <v>1676</v>
      </c>
      <c r="C1632" t="s">
        <v>2454</v>
      </c>
    </row>
    <row r="1633" spans="1:3" x14ac:dyDescent="0.2">
      <c r="A1633" s="1">
        <v>2500854</v>
      </c>
      <c r="B1633" t="s">
        <v>1677</v>
      </c>
      <c r="C1633" t="s">
        <v>2454</v>
      </c>
    </row>
    <row r="1634" spans="1:3" x14ac:dyDescent="0.2">
      <c r="A1634" s="1">
        <v>2500855</v>
      </c>
      <c r="B1634" t="s">
        <v>1678</v>
      </c>
      <c r="C1634" t="s">
        <v>2454</v>
      </c>
    </row>
    <row r="1635" spans="1:3" x14ac:dyDescent="0.2">
      <c r="A1635" s="1">
        <v>2500856</v>
      </c>
      <c r="B1635" t="s">
        <v>1679</v>
      </c>
      <c r="C1635" t="s">
        <v>2454</v>
      </c>
    </row>
    <row r="1636" spans="1:3" x14ac:dyDescent="0.2">
      <c r="A1636" s="1">
        <v>2500857</v>
      </c>
      <c r="B1636" t="s">
        <v>1680</v>
      </c>
      <c r="C1636" t="s">
        <v>2454</v>
      </c>
    </row>
    <row r="1637" spans="1:3" x14ac:dyDescent="0.2">
      <c r="A1637" s="1">
        <v>2500858</v>
      </c>
      <c r="B1637" t="s">
        <v>1681</v>
      </c>
      <c r="C1637" t="s">
        <v>2454</v>
      </c>
    </row>
    <row r="1638" spans="1:3" x14ac:dyDescent="0.2">
      <c r="A1638" s="1">
        <v>2500861</v>
      </c>
      <c r="B1638" t="s">
        <v>1682</v>
      </c>
      <c r="C1638" t="s">
        <v>2454</v>
      </c>
    </row>
    <row r="1639" spans="1:3" x14ac:dyDescent="0.2">
      <c r="A1639" s="1">
        <v>2500862</v>
      </c>
      <c r="B1639" t="s">
        <v>1683</v>
      </c>
      <c r="C1639" t="s">
        <v>2454</v>
      </c>
    </row>
    <row r="1640" spans="1:3" x14ac:dyDescent="0.2">
      <c r="A1640" s="1">
        <v>2500863</v>
      </c>
      <c r="B1640" t="s">
        <v>1684</v>
      </c>
      <c r="C1640" t="s">
        <v>2454</v>
      </c>
    </row>
    <row r="1641" spans="1:3" x14ac:dyDescent="0.2">
      <c r="A1641" s="1">
        <v>2500864</v>
      </c>
      <c r="B1641" t="s">
        <v>1685</v>
      </c>
      <c r="C1641" t="s">
        <v>2454</v>
      </c>
    </row>
    <row r="1642" spans="1:3" x14ac:dyDescent="0.2">
      <c r="A1642" s="1">
        <v>2500865</v>
      </c>
      <c r="B1642" t="s">
        <v>1686</v>
      </c>
      <c r="C1642" t="s">
        <v>2454</v>
      </c>
    </row>
    <row r="1643" spans="1:3" x14ac:dyDescent="0.2">
      <c r="A1643" s="1">
        <v>2500866</v>
      </c>
      <c r="B1643" t="s">
        <v>1687</v>
      </c>
      <c r="C1643" t="s">
        <v>2454</v>
      </c>
    </row>
    <row r="1644" spans="1:3" x14ac:dyDescent="0.2">
      <c r="A1644" s="1">
        <v>2500871</v>
      </c>
      <c r="B1644" t="s">
        <v>1688</v>
      </c>
      <c r="C1644" t="s">
        <v>2454</v>
      </c>
    </row>
    <row r="1645" spans="1:3" x14ac:dyDescent="0.2">
      <c r="A1645" s="1">
        <v>2500872</v>
      </c>
      <c r="B1645" t="s">
        <v>1689</v>
      </c>
      <c r="C1645" t="s">
        <v>2454</v>
      </c>
    </row>
    <row r="1646" spans="1:3" x14ac:dyDescent="0.2">
      <c r="A1646" s="1">
        <v>2500873</v>
      </c>
      <c r="B1646" t="s">
        <v>1690</v>
      </c>
      <c r="C1646" t="s">
        <v>2454</v>
      </c>
    </row>
    <row r="1647" spans="1:3" x14ac:dyDescent="0.2">
      <c r="A1647" s="1">
        <v>2500874</v>
      </c>
      <c r="B1647" t="s">
        <v>1691</v>
      </c>
      <c r="C1647" t="s">
        <v>2454</v>
      </c>
    </row>
    <row r="1648" spans="1:3" x14ac:dyDescent="0.2">
      <c r="A1648" s="1">
        <v>2500875</v>
      </c>
      <c r="B1648" t="s">
        <v>1692</v>
      </c>
      <c r="C1648" t="s">
        <v>2454</v>
      </c>
    </row>
    <row r="1649" spans="1:3" x14ac:dyDescent="0.2">
      <c r="A1649" s="1">
        <v>2500876</v>
      </c>
      <c r="B1649" t="s">
        <v>1693</v>
      </c>
      <c r="C1649" t="s">
        <v>2454</v>
      </c>
    </row>
    <row r="1650" spans="1:3" x14ac:dyDescent="0.2">
      <c r="A1650" s="1">
        <v>2500877</v>
      </c>
      <c r="B1650" t="s">
        <v>1694</v>
      </c>
      <c r="C1650" t="s">
        <v>2454</v>
      </c>
    </row>
    <row r="1651" spans="1:3" x14ac:dyDescent="0.2">
      <c r="A1651" s="1">
        <v>2500878</v>
      </c>
      <c r="B1651" t="s">
        <v>1695</v>
      </c>
      <c r="C1651" t="s">
        <v>2454</v>
      </c>
    </row>
    <row r="1652" spans="1:3" x14ac:dyDescent="0.2">
      <c r="A1652" s="1">
        <v>2510000</v>
      </c>
      <c r="B1652" t="s">
        <v>1696</v>
      </c>
      <c r="C1652" t="s">
        <v>2457</v>
      </c>
    </row>
    <row r="1653" spans="1:3" x14ac:dyDescent="0.2">
      <c r="A1653" s="1">
        <v>2510001</v>
      </c>
      <c r="B1653" t="s">
        <v>1697</v>
      </c>
      <c r="C1653" t="s">
        <v>2457</v>
      </c>
    </row>
    <row r="1654" spans="1:3" x14ac:dyDescent="0.2">
      <c r="A1654" s="1">
        <v>2510002</v>
      </c>
      <c r="B1654" t="s">
        <v>1698</v>
      </c>
      <c r="C1654" t="s">
        <v>2457</v>
      </c>
    </row>
    <row r="1655" spans="1:3" x14ac:dyDescent="0.2">
      <c r="A1655" s="1">
        <v>2510003</v>
      </c>
      <c r="B1655" t="s">
        <v>1699</v>
      </c>
      <c r="C1655" t="s">
        <v>2457</v>
      </c>
    </row>
    <row r="1656" spans="1:3" x14ac:dyDescent="0.2">
      <c r="A1656" s="1">
        <v>2510004</v>
      </c>
      <c r="B1656" t="s">
        <v>1700</v>
      </c>
      <c r="C1656" t="s">
        <v>2457</v>
      </c>
    </row>
    <row r="1657" spans="1:3" x14ac:dyDescent="0.2">
      <c r="A1657" s="1">
        <v>2510005</v>
      </c>
      <c r="B1657" t="s">
        <v>1701</v>
      </c>
      <c r="C1657" t="s">
        <v>2457</v>
      </c>
    </row>
    <row r="1658" spans="1:3" x14ac:dyDescent="0.2">
      <c r="A1658" s="1">
        <v>2510011</v>
      </c>
      <c r="B1658" t="s">
        <v>1702</v>
      </c>
      <c r="C1658" t="s">
        <v>2457</v>
      </c>
    </row>
    <row r="1659" spans="1:3" x14ac:dyDescent="0.2">
      <c r="A1659" s="1">
        <v>2510012</v>
      </c>
      <c r="B1659" t="s">
        <v>1703</v>
      </c>
      <c r="C1659" t="s">
        <v>2457</v>
      </c>
    </row>
    <row r="1660" spans="1:3" x14ac:dyDescent="0.2">
      <c r="A1660" s="1">
        <v>2510013</v>
      </c>
      <c r="B1660" t="s">
        <v>1704</v>
      </c>
      <c r="C1660" t="s">
        <v>2457</v>
      </c>
    </row>
    <row r="1661" spans="1:3" x14ac:dyDescent="0.2">
      <c r="A1661" s="1">
        <v>2510014</v>
      </c>
      <c r="B1661" t="s">
        <v>1705</v>
      </c>
      <c r="C1661" t="s">
        <v>2457</v>
      </c>
    </row>
    <row r="1662" spans="1:3" x14ac:dyDescent="0.2">
      <c r="A1662" s="1">
        <v>2510015</v>
      </c>
      <c r="B1662" t="s">
        <v>1706</v>
      </c>
      <c r="C1662" t="s">
        <v>2457</v>
      </c>
    </row>
    <row r="1663" spans="1:3" x14ac:dyDescent="0.2">
      <c r="A1663" s="1">
        <v>2510016</v>
      </c>
      <c r="B1663" t="s">
        <v>1707</v>
      </c>
      <c r="C1663" t="s">
        <v>2457</v>
      </c>
    </row>
    <row r="1664" spans="1:3" x14ac:dyDescent="0.2">
      <c r="A1664" s="1">
        <v>2510017</v>
      </c>
      <c r="B1664" t="s">
        <v>1708</v>
      </c>
      <c r="C1664" t="s">
        <v>2457</v>
      </c>
    </row>
    <row r="1665" spans="1:3" x14ac:dyDescent="0.2">
      <c r="A1665" s="1">
        <v>2510021</v>
      </c>
      <c r="B1665" t="s">
        <v>1709</v>
      </c>
      <c r="C1665" t="s">
        <v>2457</v>
      </c>
    </row>
    <row r="1666" spans="1:3" x14ac:dyDescent="0.2">
      <c r="A1666" s="1">
        <v>2510022</v>
      </c>
      <c r="B1666" t="s">
        <v>1710</v>
      </c>
      <c r="C1666" t="s">
        <v>2457</v>
      </c>
    </row>
    <row r="1667" spans="1:3" x14ac:dyDescent="0.2">
      <c r="A1667" s="1">
        <v>2510023</v>
      </c>
      <c r="B1667" t="s">
        <v>1711</v>
      </c>
      <c r="C1667" t="s">
        <v>2457</v>
      </c>
    </row>
    <row r="1668" spans="1:3" x14ac:dyDescent="0.2">
      <c r="A1668" s="1">
        <v>2510024</v>
      </c>
      <c r="B1668" t="s">
        <v>1712</v>
      </c>
      <c r="C1668" t="s">
        <v>2457</v>
      </c>
    </row>
    <row r="1669" spans="1:3" x14ac:dyDescent="0.2">
      <c r="A1669" s="1">
        <v>2510025</v>
      </c>
      <c r="B1669" t="s">
        <v>1713</v>
      </c>
      <c r="C1669" t="s">
        <v>2457</v>
      </c>
    </row>
    <row r="1670" spans="1:3" x14ac:dyDescent="0.2">
      <c r="A1670" s="1">
        <v>2510026</v>
      </c>
      <c r="B1670" t="s">
        <v>1714</v>
      </c>
      <c r="C1670" t="s">
        <v>2457</v>
      </c>
    </row>
    <row r="1671" spans="1:3" x14ac:dyDescent="0.2">
      <c r="A1671" s="1">
        <v>2510027</v>
      </c>
      <c r="B1671" t="s">
        <v>1715</v>
      </c>
      <c r="C1671" t="s">
        <v>2457</v>
      </c>
    </row>
    <row r="1672" spans="1:3" x14ac:dyDescent="0.2">
      <c r="A1672" s="1">
        <v>2510028</v>
      </c>
      <c r="B1672" t="s">
        <v>1716</v>
      </c>
      <c r="C1672" t="s">
        <v>2457</v>
      </c>
    </row>
    <row r="1673" spans="1:3" x14ac:dyDescent="0.2">
      <c r="A1673" s="1">
        <v>2510031</v>
      </c>
      <c r="B1673" t="s">
        <v>1717</v>
      </c>
      <c r="C1673" t="s">
        <v>2457</v>
      </c>
    </row>
    <row r="1674" spans="1:3" x14ac:dyDescent="0.2">
      <c r="A1674" s="1">
        <v>2510032</v>
      </c>
      <c r="B1674" t="s">
        <v>1718</v>
      </c>
      <c r="C1674" t="s">
        <v>2457</v>
      </c>
    </row>
    <row r="1675" spans="1:3" x14ac:dyDescent="0.2">
      <c r="A1675" s="1">
        <v>2510033</v>
      </c>
      <c r="B1675" t="s">
        <v>1719</v>
      </c>
      <c r="C1675" t="s">
        <v>2457</v>
      </c>
    </row>
    <row r="1676" spans="1:3" x14ac:dyDescent="0.2">
      <c r="A1676" s="1">
        <v>2510034</v>
      </c>
      <c r="B1676" t="s">
        <v>1720</v>
      </c>
      <c r="C1676" t="s">
        <v>2457</v>
      </c>
    </row>
    <row r="1677" spans="1:3" x14ac:dyDescent="0.2">
      <c r="A1677" s="1">
        <v>2510035</v>
      </c>
      <c r="B1677" t="s">
        <v>1721</v>
      </c>
      <c r="C1677" t="s">
        <v>2457</v>
      </c>
    </row>
    <row r="1678" spans="1:3" x14ac:dyDescent="0.2">
      <c r="A1678" s="1">
        <v>2510036</v>
      </c>
      <c r="B1678" t="s">
        <v>1722</v>
      </c>
      <c r="C1678" t="s">
        <v>2457</v>
      </c>
    </row>
    <row r="1679" spans="1:3" x14ac:dyDescent="0.2">
      <c r="A1679" s="1">
        <v>2510037</v>
      </c>
      <c r="B1679" t="s">
        <v>1723</v>
      </c>
      <c r="C1679" t="s">
        <v>2457</v>
      </c>
    </row>
    <row r="1680" spans="1:3" x14ac:dyDescent="0.2">
      <c r="A1680" s="1">
        <v>2510038</v>
      </c>
      <c r="B1680" t="s">
        <v>1724</v>
      </c>
      <c r="C1680" t="s">
        <v>2457</v>
      </c>
    </row>
    <row r="1681" spans="1:3" x14ac:dyDescent="0.2">
      <c r="A1681" s="1">
        <v>2510041</v>
      </c>
      <c r="B1681" t="s">
        <v>1725</v>
      </c>
      <c r="C1681" t="s">
        <v>2457</v>
      </c>
    </row>
    <row r="1682" spans="1:3" x14ac:dyDescent="0.2">
      <c r="A1682" s="1">
        <v>2510042</v>
      </c>
      <c r="B1682" t="s">
        <v>1726</v>
      </c>
      <c r="C1682" t="s">
        <v>2457</v>
      </c>
    </row>
    <row r="1683" spans="1:3" x14ac:dyDescent="0.2">
      <c r="A1683" s="1">
        <v>2510043</v>
      </c>
      <c r="B1683" t="s">
        <v>1727</v>
      </c>
      <c r="C1683" t="s">
        <v>2457</v>
      </c>
    </row>
    <row r="1684" spans="1:3" x14ac:dyDescent="0.2">
      <c r="A1684" s="1">
        <v>2510044</v>
      </c>
      <c r="B1684" t="s">
        <v>1728</v>
      </c>
      <c r="C1684" t="s">
        <v>2457</v>
      </c>
    </row>
    <row r="1685" spans="1:3" x14ac:dyDescent="0.2">
      <c r="A1685" s="1">
        <v>2510045</v>
      </c>
      <c r="B1685" t="s">
        <v>1729</v>
      </c>
      <c r="C1685" t="s">
        <v>2457</v>
      </c>
    </row>
    <row r="1686" spans="1:3" x14ac:dyDescent="0.2">
      <c r="A1686" s="1">
        <v>2510046</v>
      </c>
      <c r="B1686" t="s">
        <v>1730</v>
      </c>
      <c r="C1686" t="s">
        <v>2457</v>
      </c>
    </row>
    <row r="1687" spans="1:3" x14ac:dyDescent="0.2">
      <c r="A1687" s="1">
        <v>2510047</v>
      </c>
      <c r="B1687" t="s">
        <v>1731</v>
      </c>
      <c r="C1687" t="s">
        <v>2457</v>
      </c>
    </row>
    <row r="1688" spans="1:3" x14ac:dyDescent="0.2">
      <c r="A1688" s="1">
        <v>2510051</v>
      </c>
      <c r="B1688" t="s">
        <v>1732</v>
      </c>
      <c r="C1688" t="s">
        <v>2457</v>
      </c>
    </row>
    <row r="1689" spans="1:3" x14ac:dyDescent="0.2">
      <c r="A1689" s="1">
        <v>2510052</v>
      </c>
      <c r="B1689" t="s">
        <v>1733</v>
      </c>
      <c r="C1689" t="s">
        <v>2457</v>
      </c>
    </row>
    <row r="1690" spans="1:3" x14ac:dyDescent="0.2">
      <c r="A1690" s="1">
        <v>2510053</v>
      </c>
      <c r="B1690" t="s">
        <v>1734</v>
      </c>
      <c r="C1690" t="s">
        <v>2457</v>
      </c>
    </row>
    <row r="1691" spans="1:3" x14ac:dyDescent="0.2">
      <c r="A1691" s="1">
        <v>2510054</v>
      </c>
      <c r="B1691" t="s">
        <v>1735</v>
      </c>
      <c r="C1691" t="s">
        <v>2457</v>
      </c>
    </row>
    <row r="1692" spans="1:3" x14ac:dyDescent="0.2">
      <c r="A1692" s="1">
        <v>2510055</v>
      </c>
      <c r="B1692" t="s">
        <v>1736</v>
      </c>
      <c r="C1692" t="s">
        <v>2457</v>
      </c>
    </row>
    <row r="1693" spans="1:3" x14ac:dyDescent="0.2">
      <c r="A1693" s="1">
        <v>2510056</v>
      </c>
      <c r="B1693" t="s">
        <v>1737</v>
      </c>
      <c r="C1693" t="s">
        <v>2457</v>
      </c>
    </row>
    <row r="1694" spans="1:3" x14ac:dyDescent="0.2">
      <c r="A1694" s="1">
        <v>2510057</v>
      </c>
      <c r="B1694" t="s">
        <v>1738</v>
      </c>
      <c r="C1694" t="s">
        <v>2457</v>
      </c>
    </row>
    <row r="1695" spans="1:3" x14ac:dyDescent="0.2">
      <c r="A1695" s="1">
        <v>2510861</v>
      </c>
      <c r="B1695" t="s">
        <v>1739</v>
      </c>
      <c r="C1695" t="s">
        <v>2457</v>
      </c>
    </row>
    <row r="1696" spans="1:3" x14ac:dyDescent="0.2">
      <c r="A1696" s="1">
        <v>2510862</v>
      </c>
      <c r="B1696" t="s">
        <v>1740</v>
      </c>
      <c r="C1696" t="s">
        <v>2457</v>
      </c>
    </row>
    <row r="1697" spans="1:3" x14ac:dyDescent="0.2">
      <c r="A1697" s="1">
        <v>2510871</v>
      </c>
      <c r="B1697" t="s">
        <v>1741</v>
      </c>
      <c r="C1697" t="s">
        <v>2457</v>
      </c>
    </row>
    <row r="1698" spans="1:3" x14ac:dyDescent="0.2">
      <c r="A1698" s="1">
        <v>2510872</v>
      </c>
      <c r="B1698" t="s">
        <v>1742</v>
      </c>
      <c r="C1698" t="s">
        <v>2457</v>
      </c>
    </row>
    <row r="1699" spans="1:3" x14ac:dyDescent="0.2">
      <c r="A1699" s="1">
        <v>2510873</v>
      </c>
      <c r="B1699" t="s">
        <v>1743</v>
      </c>
      <c r="C1699" t="s">
        <v>2457</v>
      </c>
    </row>
    <row r="1700" spans="1:3" x14ac:dyDescent="0.2">
      <c r="A1700" s="1">
        <v>2510874</v>
      </c>
      <c r="B1700" t="s">
        <v>1744</v>
      </c>
      <c r="C1700" t="s">
        <v>2457</v>
      </c>
    </row>
    <row r="1701" spans="1:3" x14ac:dyDescent="0.2">
      <c r="A1701" s="1">
        <v>2510875</v>
      </c>
      <c r="B1701" t="s">
        <v>1745</v>
      </c>
      <c r="C1701" t="s">
        <v>2457</v>
      </c>
    </row>
    <row r="1702" spans="1:3" x14ac:dyDescent="0.2">
      <c r="A1702" s="1">
        <v>2510876</v>
      </c>
      <c r="B1702" t="s">
        <v>1746</v>
      </c>
      <c r="C1702" t="s">
        <v>2457</v>
      </c>
    </row>
    <row r="1703" spans="1:3" x14ac:dyDescent="0.2">
      <c r="A1703" s="1">
        <v>2510877</v>
      </c>
      <c r="B1703" t="s">
        <v>1747</v>
      </c>
      <c r="C1703" t="s">
        <v>2457</v>
      </c>
    </row>
    <row r="1704" spans="1:3" x14ac:dyDescent="0.2">
      <c r="A1704" s="1">
        <v>2520000</v>
      </c>
      <c r="B1704" t="s">
        <v>1748</v>
      </c>
      <c r="C1704" t="s">
        <v>2458</v>
      </c>
    </row>
    <row r="1705" spans="1:3" x14ac:dyDescent="0.2">
      <c r="A1705" s="1">
        <v>2520001</v>
      </c>
      <c r="B1705" t="s">
        <v>1749</v>
      </c>
      <c r="C1705" t="s">
        <v>2458</v>
      </c>
    </row>
    <row r="1706" spans="1:3" x14ac:dyDescent="0.2">
      <c r="A1706" s="1">
        <v>2520002</v>
      </c>
      <c r="B1706" t="s">
        <v>1750</v>
      </c>
      <c r="C1706" t="s">
        <v>2458</v>
      </c>
    </row>
    <row r="1707" spans="1:3" x14ac:dyDescent="0.2">
      <c r="A1707" s="1">
        <v>2520003</v>
      </c>
      <c r="B1707" t="s">
        <v>1751</v>
      </c>
      <c r="C1707" t="s">
        <v>2458</v>
      </c>
    </row>
    <row r="1708" spans="1:3" x14ac:dyDescent="0.2">
      <c r="A1708" s="1">
        <v>2520004</v>
      </c>
      <c r="B1708" t="s">
        <v>1752</v>
      </c>
      <c r="C1708" t="s">
        <v>2458</v>
      </c>
    </row>
    <row r="1709" spans="1:3" x14ac:dyDescent="0.2">
      <c r="A1709" s="1">
        <v>2520005</v>
      </c>
      <c r="B1709" t="s">
        <v>1753</v>
      </c>
      <c r="C1709" t="s">
        <v>2458</v>
      </c>
    </row>
    <row r="1710" spans="1:3" x14ac:dyDescent="0.2">
      <c r="A1710" s="1">
        <v>2520011</v>
      </c>
      <c r="B1710" t="s">
        <v>1754</v>
      </c>
      <c r="C1710" t="s">
        <v>2458</v>
      </c>
    </row>
    <row r="1711" spans="1:3" x14ac:dyDescent="0.2">
      <c r="A1711" s="1">
        <v>2520012</v>
      </c>
      <c r="B1711" t="s">
        <v>1755</v>
      </c>
      <c r="C1711" t="s">
        <v>2458</v>
      </c>
    </row>
    <row r="1712" spans="1:3" x14ac:dyDescent="0.2">
      <c r="A1712" s="1">
        <v>2520013</v>
      </c>
      <c r="B1712" t="s">
        <v>1756</v>
      </c>
      <c r="C1712" t="s">
        <v>2458</v>
      </c>
    </row>
    <row r="1713" spans="1:3" x14ac:dyDescent="0.2">
      <c r="A1713" s="1">
        <v>2520014</v>
      </c>
      <c r="B1713" t="s">
        <v>1757</v>
      </c>
      <c r="C1713" t="s">
        <v>2458</v>
      </c>
    </row>
    <row r="1714" spans="1:3" x14ac:dyDescent="0.2">
      <c r="A1714" s="1">
        <v>2520015</v>
      </c>
      <c r="B1714" t="s">
        <v>1758</v>
      </c>
      <c r="C1714" t="s">
        <v>2458</v>
      </c>
    </row>
    <row r="1715" spans="1:3" x14ac:dyDescent="0.2">
      <c r="A1715" s="1">
        <v>2520016</v>
      </c>
      <c r="B1715" t="s">
        <v>1759</v>
      </c>
      <c r="C1715" t="s">
        <v>2458</v>
      </c>
    </row>
    <row r="1716" spans="1:3" x14ac:dyDescent="0.2">
      <c r="A1716" s="1">
        <v>2520021</v>
      </c>
      <c r="B1716" t="s">
        <v>1760</v>
      </c>
      <c r="C1716" t="s">
        <v>2458</v>
      </c>
    </row>
    <row r="1717" spans="1:3" x14ac:dyDescent="0.2">
      <c r="A1717" s="1">
        <v>2520022</v>
      </c>
      <c r="B1717" t="s">
        <v>1761</v>
      </c>
      <c r="C1717" t="s">
        <v>2458</v>
      </c>
    </row>
    <row r="1718" spans="1:3" x14ac:dyDescent="0.2">
      <c r="A1718" s="1">
        <v>2520023</v>
      </c>
      <c r="B1718" t="s">
        <v>1762</v>
      </c>
      <c r="C1718" t="s">
        <v>2458</v>
      </c>
    </row>
    <row r="1719" spans="1:3" x14ac:dyDescent="0.2">
      <c r="A1719" s="1">
        <v>2520024</v>
      </c>
      <c r="B1719" t="s">
        <v>1763</v>
      </c>
      <c r="C1719" t="s">
        <v>2458</v>
      </c>
    </row>
    <row r="1720" spans="1:3" x14ac:dyDescent="0.2">
      <c r="A1720" s="1">
        <v>2520025</v>
      </c>
      <c r="B1720" t="s">
        <v>1764</v>
      </c>
      <c r="C1720" t="s">
        <v>2458</v>
      </c>
    </row>
    <row r="1721" spans="1:3" x14ac:dyDescent="0.2">
      <c r="A1721" s="1">
        <v>2520026</v>
      </c>
      <c r="B1721" t="s">
        <v>1765</v>
      </c>
      <c r="C1721" t="s">
        <v>2458</v>
      </c>
    </row>
    <row r="1722" spans="1:3" x14ac:dyDescent="0.2">
      <c r="A1722" s="1">
        <v>2520027</v>
      </c>
      <c r="B1722" t="s">
        <v>1766</v>
      </c>
      <c r="C1722" t="s">
        <v>2458</v>
      </c>
    </row>
    <row r="1723" spans="1:3" x14ac:dyDescent="0.2">
      <c r="A1723" s="1">
        <v>2520028</v>
      </c>
      <c r="B1723" t="s">
        <v>1767</v>
      </c>
      <c r="C1723" t="s">
        <v>2458</v>
      </c>
    </row>
    <row r="1724" spans="1:3" x14ac:dyDescent="0.2">
      <c r="A1724" s="1">
        <v>2520100</v>
      </c>
      <c r="B1724" t="s">
        <v>1768</v>
      </c>
      <c r="C1724" t="s">
        <v>2459</v>
      </c>
    </row>
    <row r="1725" spans="1:3" x14ac:dyDescent="0.2">
      <c r="A1725" s="1">
        <v>2520101</v>
      </c>
      <c r="B1725" t="s">
        <v>1769</v>
      </c>
      <c r="C1725" t="s">
        <v>2459</v>
      </c>
    </row>
    <row r="1726" spans="1:3" x14ac:dyDescent="0.2">
      <c r="A1726" s="1">
        <v>2520102</v>
      </c>
      <c r="B1726" t="s">
        <v>1770</v>
      </c>
      <c r="C1726" t="s">
        <v>2459</v>
      </c>
    </row>
    <row r="1727" spans="1:3" x14ac:dyDescent="0.2">
      <c r="A1727" s="1">
        <v>2520103</v>
      </c>
      <c r="B1727" t="s">
        <v>1771</v>
      </c>
      <c r="C1727" t="s">
        <v>2459</v>
      </c>
    </row>
    <row r="1728" spans="1:3" x14ac:dyDescent="0.2">
      <c r="A1728" s="1">
        <v>2520104</v>
      </c>
      <c r="B1728" t="s">
        <v>1772</v>
      </c>
      <c r="C1728" t="s">
        <v>2459</v>
      </c>
    </row>
    <row r="1729" spans="1:3" x14ac:dyDescent="0.2">
      <c r="A1729" s="1">
        <v>2520105</v>
      </c>
      <c r="B1729" t="s">
        <v>1773</v>
      </c>
      <c r="C1729" t="s">
        <v>2459</v>
      </c>
    </row>
    <row r="1730" spans="1:3" x14ac:dyDescent="0.2">
      <c r="A1730" s="1">
        <v>2520106</v>
      </c>
      <c r="B1730" t="s">
        <v>1774</v>
      </c>
      <c r="C1730" t="s">
        <v>2459</v>
      </c>
    </row>
    <row r="1731" spans="1:3" x14ac:dyDescent="0.2">
      <c r="A1731" s="1">
        <v>2520111</v>
      </c>
      <c r="B1731" t="s">
        <v>1775</v>
      </c>
      <c r="C1731" t="s">
        <v>2459</v>
      </c>
    </row>
    <row r="1732" spans="1:3" x14ac:dyDescent="0.2">
      <c r="A1732" s="1">
        <v>2520112</v>
      </c>
      <c r="B1732" t="s">
        <v>1776</v>
      </c>
      <c r="C1732" t="s">
        <v>2459</v>
      </c>
    </row>
    <row r="1733" spans="1:3" x14ac:dyDescent="0.2">
      <c r="A1733" s="1">
        <v>2520113</v>
      </c>
      <c r="B1733" t="s">
        <v>1777</v>
      </c>
      <c r="C1733" t="s">
        <v>2459</v>
      </c>
    </row>
    <row r="1734" spans="1:3" x14ac:dyDescent="0.2">
      <c r="A1734" s="1">
        <v>2520114</v>
      </c>
      <c r="B1734" t="s">
        <v>1778</v>
      </c>
      <c r="C1734" t="s">
        <v>2459</v>
      </c>
    </row>
    <row r="1735" spans="1:3" x14ac:dyDescent="0.2">
      <c r="A1735" s="1">
        <v>2520115</v>
      </c>
      <c r="B1735" t="s">
        <v>1779</v>
      </c>
      <c r="C1735" t="s">
        <v>2459</v>
      </c>
    </row>
    <row r="1736" spans="1:3" x14ac:dyDescent="0.2">
      <c r="A1736" s="1">
        <v>2520116</v>
      </c>
      <c r="B1736" t="s">
        <v>1780</v>
      </c>
      <c r="C1736" t="s">
        <v>2459</v>
      </c>
    </row>
    <row r="1737" spans="1:3" x14ac:dyDescent="0.2">
      <c r="A1737" s="1">
        <v>2520117</v>
      </c>
      <c r="B1737" t="s">
        <v>1781</v>
      </c>
      <c r="C1737" t="s">
        <v>2459</v>
      </c>
    </row>
    <row r="1738" spans="1:3" x14ac:dyDescent="0.2">
      <c r="A1738" s="1">
        <v>2520124</v>
      </c>
      <c r="B1738" t="s">
        <v>1782</v>
      </c>
      <c r="C1738" t="s">
        <v>2459</v>
      </c>
    </row>
    <row r="1739" spans="1:3" x14ac:dyDescent="0.2">
      <c r="A1739" s="1">
        <v>2520131</v>
      </c>
      <c r="B1739" t="s">
        <v>1783</v>
      </c>
      <c r="C1739" t="s">
        <v>2459</v>
      </c>
    </row>
    <row r="1740" spans="1:3" x14ac:dyDescent="0.2">
      <c r="A1740" s="1">
        <v>2520132</v>
      </c>
      <c r="B1740" t="s">
        <v>1784</v>
      </c>
      <c r="C1740" t="s">
        <v>2459</v>
      </c>
    </row>
    <row r="1741" spans="1:3" x14ac:dyDescent="0.2">
      <c r="A1741" s="1">
        <v>2520134</v>
      </c>
      <c r="B1741" t="s">
        <v>1785</v>
      </c>
      <c r="C1741" t="s">
        <v>2459</v>
      </c>
    </row>
    <row r="1742" spans="1:3" x14ac:dyDescent="0.2">
      <c r="A1742" s="1">
        <v>2520135</v>
      </c>
      <c r="B1742" t="s">
        <v>1786</v>
      </c>
      <c r="C1742" t="s">
        <v>2459</v>
      </c>
    </row>
    <row r="1743" spans="1:3" x14ac:dyDescent="0.2">
      <c r="A1743" s="1">
        <v>2520136</v>
      </c>
      <c r="B1743" t="s">
        <v>1787</v>
      </c>
      <c r="C1743" t="s">
        <v>2459</v>
      </c>
    </row>
    <row r="1744" spans="1:3" x14ac:dyDescent="0.2">
      <c r="A1744" s="1">
        <v>2520137</v>
      </c>
      <c r="B1744" t="s">
        <v>1788</v>
      </c>
      <c r="C1744" t="s">
        <v>2459</v>
      </c>
    </row>
    <row r="1745" spans="1:3" x14ac:dyDescent="0.2">
      <c r="A1745" s="1">
        <v>2520141</v>
      </c>
      <c r="B1745" t="s">
        <v>1789</v>
      </c>
      <c r="C1745" t="s">
        <v>2459</v>
      </c>
    </row>
    <row r="1746" spans="1:3" x14ac:dyDescent="0.2">
      <c r="A1746" s="1">
        <v>2520142</v>
      </c>
      <c r="B1746" t="s">
        <v>1790</v>
      </c>
      <c r="C1746" t="s">
        <v>2459</v>
      </c>
    </row>
    <row r="1747" spans="1:3" x14ac:dyDescent="0.2">
      <c r="A1747" s="1">
        <v>2520143</v>
      </c>
      <c r="B1747" t="s">
        <v>1791</v>
      </c>
      <c r="C1747" t="s">
        <v>2459</v>
      </c>
    </row>
    <row r="1748" spans="1:3" x14ac:dyDescent="0.2">
      <c r="A1748" s="1">
        <v>2520144</v>
      </c>
      <c r="B1748" t="s">
        <v>1792</v>
      </c>
      <c r="C1748" t="s">
        <v>2459</v>
      </c>
    </row>
    <row r="1749" spans="1:3" x14ac:dyDescent="0.2">
      <c r="A1749" s="1">
        <v>2520146</v>
      </c>
      <c r="B1749" t="s">
        <v>1793</v>
      </c>
      <c r="C1749" t="s">
        <v>2459</v>
      </c>
    </row>
    <row r="1750" spans="1:3" x14ac:dyDescent="0.2">
      <c r="A1750" s="1">
        <v>2520151</v>
      </c>
      <c r="B1750" t="s">
        <v>1794</v>
      </c>
      <c r="C1750" t="s">
        <v>2459</v>
      </c>
    </row>
    <row r="1751" spans="1:3" x14ac:dyDescent="0.2">
      <c r="A1751" s="1">
        <v>2520152</v>
      </c>
      <c r="B1751" t="s">
        <v>1795</v>
      </c>
      <c r="C1751" t="s">
        <v>2459</v>
      </c>
    </row>
    <row r="1752" spans="1:3" x14ac:dyDescent="0.2">
      <c r="A1752" s="1">
        <v>2520153</v>
      </c>
      <c r="B1752" t="s">
        <v>1796</v>
      </c>
      <c r="C1752" t="s">
        <v>2459</v>
      </c>
    </row>
    <row r="1753" spans="1:3" x14ac:dyDescent="0.2">
      <c r="A1753" s="1">
        <v>2520154</v>
      </c>
      <c r="B1753" t="s">
        <v>1797</v>
      </c>
      <c r="C1753" t="s">
        <v>2459</v>
      </c>
    </row>
    <row r="1754" spans="1:3" x14ac:dyDescent="0.2">
      <c r="A1754" s="1">
        <v>2520155</v>
      </c>
      <c r="B1754" t="s">
        <v>1798</v>
      </c>
      <c r="C1754" t="s">
        <v>2459</v>
      </c>
    </row>
    <row r="1755" spans="1:3" x14ac:dyDescent="0.2">
      <c r="A1755" s="1">
        <v>2520156</v>
      </c>
      <c r="B1755" t="s">
        <v>1799</v>
      </c>
      <c r="C1755" t="s">
        <v>2459</v>
      </c>
    </row>
    <row r="1756" spans="1:3" x14ac:dyDescent="0.2">
      <c r="A1756" s="1">
        <v>2520157</v>
      </c>
      <c r="B1756" t="s">
        <v>1800</v>
      </c>
      <c r="C1756" t="s">
        <v>2459</v>
      </c>
    </row>
    <row r="1757" spans="1:3" x14ac:dyDescent="0.2">
      <c r="A1757" s="1">
        <v>2520158</v>
      </c>
      <c r="B1757" t="s">
        <v>1801</v>
      </c>
      <c r="C1757" t="s">
        <v>2459</v>
      </c>
    </row>
    <row r="1758" spans="1:3" x14ac:dyDescent="0.2">
      <c r="A1758" s="1">
        <v>2520159</v>
      </c>
      <c r="B1758" t="s">
        <v>1802</v>
      </c>
      <c r="C1758" t="s">
        <v>2459</v>
      </c>
    </row>
    <row r="1759" spans="1:3" x14ac:dyDescent="0.2">
      <c r="A1759" s="1">
        <v>2520161</v>
      </c>
      <c r="B1759" t="s">
        <v>1803</v>
      </c>
      <c r="C1759" t="s">
        <v>2459</v>
      </c>
    </row>
    <row r="1760" spans="1:3" x14ac:dyDescent="0.2">
      <c r="A1760" s="1">
        <v>2520162</v>
      </c>
      <c r="B1760" t="s">
        <v>1804</v>
      </c>
      <c r="C1760" t="s">
        <v>2459</v>
      </c>
    </row>
    <row r="1761" spans="1:3" x14ac:dyDescent="0.2">
      <c r="A1761" s="1">
        <v>2520171</v>
      </c>
      <c r="B1761" t="s">
        <v>1805</v>
      </c>
      <c r="C1761" t="s">
        <v>2459</v>
      </c>
    </row>
    <row r="1762" spans="1:3" x14ac:dyDescent="0.2">
      <c r="A1762" s="1">
        <v>2520172</v>
      </c>
      <c r="B1762" t="s">
        <v>1806</v>
      </c>
      <c r="C1762" t="s">
        <v>2459</v>
      </c>
    </row>
    <row r="1763" spans="1:3" x14ac:dyDescent="0.2">
      <c r="A1763" s="1">
        <v>2520173</v>
      </c>
      <c r="B1763" t="s">
        <v>1807</v>
      </c>
      <c r="C1763" t="s">
        <v>2459</v>
      </c>
    </row>
    <row r="1764" spans="1:3" x14ac:dyDescent="0.2">
      <c r="A1764" s="1">
        <v>2520174</v>
      </c>
      <c r="B1764" t="s">
        <v>1808</v>
      </c>
      <c r="C1764" t="s">
        <v>2459</v>
      </c>
    </row>
    <row r="1765" spans="1:3" x14ac:dyDescent="0.2">
      <c r="A1765" s="1">
        <v>2520175</v>
      </c>
      <c r="B1765" t="s">
        <v>1809</v>
      </c>
      <c r="C1765" t="s">
        <v>2459</v>
      </c>
    </row>
    <row r="1766" spans="1:3" x14ac:dyDescent="0.2">
      <c r="A1766" s="1">
        <v>2520176</v>
      </c>
      <c r="B1766" t="s">
        <v>1810</v>
      </c>
      <c r="C1766" t="s">
        <v>2459</v>
      </c>
    </row>
    <row r="1767" spans="1:3" x14ac:dyDescent="0.2">
      <c r="A1767" s="1">
        <v>2520181</v>
      </c>
      <c r="B1767" t="s">
        <v>1811</v>
      </c>
      <c r="C1767" t="s">
        <v>2459</v>
      </c>
    </row>
    <row r="1768" spans="1:3" x14ac:dyDescent="0.2">
      <c r="A1768" s="1">
        <v>2520182</v>
      </c>
      <c r="B1768" t="s">
        <v>1812</v>
      </c>
      <c r="C1768" t="s">
        <v>2459</v>
      </c>
    </row>
    <row r="1769" spans="1:3" x14ac:dyDescent="0.2">
      <c r="A1769" s="1">
        <v>2520183</v>
      </c>
      <c r="B1769" t="s">
        <v>1813</v>
      </c>
      <c r="C1769" t="s">
        <v>2459</v>
      </c>
    </row>
    <row r="1770" spans="1:3" x14ac:dyDescent="0.2">
      <c r="A1770" s="1">
        <v>2520184</v>
      </c>
      <c r="B1770" t="s">
        <v>1814</v>
      </c>
      <c r="C1770" t="s">
        <v>2459</v>
      </c>
    </row>
    <row r="1771" spans="1:3" x14ac:dyDescent="0.2">
      <c r="A1771" s="1">
        <v>2520185</v>
      </c>
      <c r="B1771" t="s">
        <v>1815</v>
      </c>
      <c r="C1771" t="s">
        <v>2459</v>
      </c>
    </row>
    <row r="1772" spans="1:3" x14ac:dyDescent="0.2">
      <c r="A1772" s="1">
        <v>2520186</v>
      </c>
      <c r="B1772" t="s">
        <v>1816</v>
      </c>
      <c r="C1772" t="s">
        <v>2459</v>
      </c>
    </row>
    <row r="1773" spans="1:3" x14ac:dyDescent="0.2">
      <c r="A1773" s="1">
        <v>2520187</v>
      </c>
      <c r="B1773" t="s">
        <v>1817</v>
      </c>
      <c r="C1773" t="s">
        <v>2459</v>
      </c>
    </row>
    <row r="1774" spans="1:3" x14ac:dyDescent="0.2">
      <c r="A1774" s="1">
        <v>2520188</v>
      </c>
      <c r="B1774" t="s">
        <v>1818</v>
      </c>
      <c r="C1774" t="s">
        <v>2459</v>
      </c>
    </row>
    <row r="1775" spans="1:3" x14ac:dyDescent="0.2">
      <c r="A1775" s="1">
        <v>2520200</v>
      </c>
      <c r="B1775" t="s">
        <v>1819</v>
      </c>
      <c r="C1775" t="s">
        <v>2459</v>
      </c>
    </row>
    <row r="1776" spans="1:3" x14ac:dyDescent="0.2">
      <c r="A1776" s="1">
        <v>2520201</v>
      </c>
      <c r="B1776" t="s">
        <v>1820</v>
      </c>
      <c r="C1776" t="s">
        <v>2459</v>
      </c>
    </row>
    <row r="1777" spans="1:3" x14ac:dyDescent="0.2">
      <c r="A1777" s="1">
        <v>2520202</v>
      </c>
      <c r="B1777" t="s">
        <v>1821</v>
      </c>
      <c r="C1777" t="s">
        <v>2459</v>
      </c>
    </row>
    <row r="1778" spans="1:3" x14ac:dyDescent="0.2">
      <c r="A1778" s="1">
        <v>2520203</v>
      </c>
      <c r="B1778" t="s">
        <v>1822</v>
      </c>
      <c r="C1778" t="s">
        <v>2459</v>
      </c>
    </row>
    <row r="1779" spans="1:3" x14ac:dyDescent="0.2">
      <c r="A1779" s="1">
        <v>2520205</v>
      </c>
      <c r="B1779" t="s">
        <v>1823</v>
      </c>
      <c r="C1779" t="s">
        <v>2459</v>
      </c>
    </row>
    <row r="1780" spans="1:3" x14ac:dyDescent="0.2">
      <c r="A1780" s="1">
        <v>2520206</v>
      </c>
      <c r="B1780" t="s">
        <v>1824</v>
      </c>
      <c r="C1780" t="s">
        <v>2459</v>
      </c>
    </row>
    <row r="1781" spans="1:3" x14ac:dyDescent="0.2">
      <c r="A1781" s="1">
        <v>2520207</v>
      </c>
      <c r="B1781" t="s">
        <v>1825</v>
      </c>
      <c r="C1781" t="s">
        <v>2459</v>
      </c>
    </row>
    <row r="1782" spans="1:3" x14ac:dyDescent="0.2">
      <c r="A1782" s="1">
        <v>2520208</v>
      </c>
      <c r="B1782" t="s">
        <v>1826</v>
      </c>
      <c r="C1782" t="s">
        <v>2459</v>
      </c>
    </row>
    <row r="1783" spans="1:3" x14ac:dyDescent="0.2">
      <c r="A1783" s="1">
        <v>2520211</v>
      </c>
      <c r="B1783" t="s">
        <v>1827</v>
      </c>
      <c r="C1783" t="s">
        <v>2459</v>
      </c>
    </row>
    <row r="1784" spans="1:3" x14ac:dyDescent="0.2">
      <c r="A1784" s="1">
        <v>2520212</v>
      </c>
      <c r="B1784" t="s">
        <v>1828</v>
      </c>
      <c r="C1784" t="s">
        <v>2459</v>
      </c>
    </row>
    <row r="1785" spans="1:3" x14ac:dyDescent="0.2">
      <c r="A1785" s="1">
        <v>2520213</v>
      </c>
      <c r="B1785" t="s">
        <v>1829</v>
      </c>
      <c r="C1785" t="s">
        <v>2459</v>
      </c>
    </row>
    <row r="1786" spans="1:3" x14ac:dyDescent="0.2">
      <c r="A1786" s="1">
        <v>2520214</v>
      </c>
      <c r="B1786" t="s">
        <v>1830</v>
      </c>
      <c r="C1786" t="s">
        <v>2459</v>
      </c>
    </row>
    <row r="1787" spans="1:3" x14ac:dyDescent="0.2">
      <c r="A1787" s="1">
        <v>2520215</v>
      </c>
      <c r="B1787" t="s">
        <v>1831</v>
      </c>
      <c r="C1787" t="s">
        <v>2459</v>
      </c>
    </row>
    <row r="1788" spans="1:3" x14ac:dyDescent="0.2">
      <c r="A1788" s="1">
        <v>2520216</v>
      </c>
      <c r="B1788" t="s">
        <v>1832</v>
      </c>
      <c r="C1788" t="s">
        <v>2459</v>
      </c>
    </row>
    <row r="1789" spans="1:3" x14ac:dyDescent="0.2">
      <c r="A1789" s="1">
        <v>2520217</v>
      </c>
      <c r="B1789" t="s">
        <v>1833</v>
      </c>
      <c r="C1789" t="s">
        <v>2459</v>
      </c>
    </row>
    <row r="1790" spans="1:3" x14ac:dyDescent="0.2">
      <c r="A1790" s="1">
        <v>2520221</v>
      </c>
      <c r="B1790" t="s">
        <v>1834</v>
      </c>
      <c r="C1790" t="s">
        <v>2459</v>
      </c>
    </row>
    <row r="1791" spans="1:3" x14ac:dyDescent="0.2">
      <c r="A1791" s="1">
        <v>2520222</v>
      </c>
      <c r="B1791" t="s">
        <v>1835</v>
      </c>
      <c r="C1791" t="s">
        <v>2459</v>
      </c>
    </row>
    <row r="1792" spans="1:3" x14ac:dyDescent="0.2">
      <c r="A1792" s="1">
        <v>2520223</v>
      </c>
      <c r="B1792" t="s">
        <v>1836</v>
      </c>
      <c r="C1792" t="s">
        <v>2459</v>
      </c>
    </row>
    <row r="1793" spans="1:3" x14ac:dyDescent="0.2">
      <c r="A1793" s="1">
        <v>2520224</v>
      </c>
      <c r="B1793" t="s">
        <v>1837</v>
      </c>
      <c r="C1793" t="s">
        <v>2459</v>
      </c>
    </row>
    <row r="1794" spans="1:3" x14ac:dyDescent="0.2">
      <c r="A1794" s="1">
        <v>2520225</v>
      </c>
      <c r="B1794" t="s">
        <v>1838</v>
      </c>
      <c r="C1794" t="s">
        <v>2459</v>
      </c>
    </row>
    <row r="1795" spans="1:3" x14ac:dyDescent="0.2">
      <c r="A1795" s="1">
        <v>2520226</v>
      </c>
      <c r="B1795" t="s">
        <v>1839</v>
      </c>
      <c r="C1795" t="s">
        <v>2459</v>
      </c>
    </row>
    <row r="1796" spans="1:3" x14ac:dyDescent="0.2">
      <c r="A1796" s="1">
        <v>2520227</v>
      </c>
      <c r="B1796" t="s">
        <v>1840</v>
      </c>
      <c r="C1796" t="s">
        <v>2459</v>
      </c>
    </row>
    <row r="1797" spans="1:3" x14ac:dyDescent="0.2">
      <c r="A1797" s="1">
        <v>2520228</v>
      </c>
      <c r="B1797" t="s">
        <v>1841</v>
      </c>
      <c r="C1797" t="s">
        <v>2459</v>
      </c>
    </row>
    <row r="1798" spans="1:3" x14ac:dyDescent="0.2">
      <c r="A1798" s="1">
        <v>2520229</v>
      </c>
      <c r="B1798" t="s">
        <v>1842</v>
      </c>
      <c r="C1798" t="s">
        <v>2459</v>
      </c>
    </row>
    <row r="1799" spans="1:3" x14ac:dyDescent="0.2">
      <c r="A1799" s="1">
        <v>2520231</v>
      </c>
      <c r="B1799" t="s">
        <v>1843</v>
      </c>
      <c r="C1799" t="s">
        <v>2459</v>
      </c>
    </row>
    <row r="1800" spans="1:3" x14ac:dyDescent="0.2">
      <c r="A1800" s="1">
        <v>2520232</v>
      </c>
      <c r="B1800" t="s">
        <v>1844</v>
      </c>
      <c r="C1800" t="s">
        <v>2459</v>
      </c>
    </row>
    <row r="1801" spans="1:3" x14ac:dyDescent="0.2">
      <c r="A1801" s="1">
        <v>2520233</v>
      </c>
      <c r="B1801" t="s">
        <v>1845</v>
      </c>
      <c r="C1801" t="s">
        <v>2459</v>
      </c>
    </row>
    <row r="1802" spans="1:3" x14ac:dyDescent="0.2">
      <c r="A1802" s="1">
        <v>2520234</v>
      </c>
      <c r="B1802" t="s">
        <v>1846</v>
      </c>
      <c r="C1802" t="s">
        <v>2459</v>
      </c>
    </row>
    <row r="1803" spans="1:3" x14ac:dyDescent="0.2">
      <c r="A1803" s="1">
        <v>2520235</v>
      </c>
      <c r="B1803" t="s">
        <v>1847</v>
      </c>
      <c r="C1803" t="s">
        <v>2459</v>
      </c>
    </row>
    <row r="1804" spans="1:3" x14ac:dyDescent="0.2">
      <c r="A1804" s="1">
        <v>2520236</v>
      </c>
      <c r="B1804" t="s">
        <v>1848</v>
      </c>
      <c r="C1804" t="s">
        <v>2459</v>
      </c>
    </row>
    <row r="1805" spans="1:3" x14ac:dyDescent="0.2">
      <c r="A1805" s="1">
        <v>2520237</v>
      </c>
      <c r="B1805" t="s">
        <v>1849</v>
      </c>
      <c r="C1805" t="s">
        <v>2459</v>
      </c>
    </row>
    <row r="1806" spans="1:3" x14ac:dyDescent="0.2">
      <c r="A1806" s="1">
        <v>2520238</v>
      </c>
      <c r="B1806" t="s">
        <v>1850</v>
      </c>
      <c r="C1806" t="s">
        <v>2459</v>
      </c>
    </row>
    <row r="1807" spans="1:3" x14ac:dyDescent="0.2">
      <c r="A1807" s="1">
        <v>2520239</v>
      </c>
      <c r="B1807" t="s">
        <v>1851</v>
      </c>
      <c r="C1807" t="s">
        <v>2459</v>
      </c>
    </row>
    <row r="1808" spans="1:3" x14ac:dyDescent="0.2">
      <c r="A1808" s="1">
        <v>2520241</v>
      </c>
      <c r="B1808" t="s">
        <v>1852</v>
      </c>
      <c r="C1808" t="s">
        <v>2459</v>
      </c>
    </row>
    <row r="1809" spans="1:3" x14ac:dyDescent="0.2">
      <c r="A1809" s="1">
        <v>2520242</v>
      </c>
      <c r="B1809" t="s">
        <v>1853</v>
      </c>
      <c r="C1809" t="s">
        <v>2459</v>
      </c>
    </row>
    <row r="1810" spans="1:3" x14ac:dyDescent="0.2">
      <c r="A1810" s="1">
        <v>2520243</v>
      </c>
      <c r="B1810" t="s">
        <v>1854</v>
      </c>
      <c r="C1810" t="s">
        <v>2459</v>
      </c>
    </row>
    <row r="1811" spans="1:3" x14ac:dyDescent="0.2">
      <c r="A1811" s="1">
        <v>2520244</v>
      </c>
      <c r="B1811" t="s">
        <v>1855</v>
      </c>
      <c r="C1811" t="s">
        <v>2459</v>
      </c>
    </row>
    <row r="1812" spans="1:3" x14ac:dyDescent="0.2">
      <c r="A1812" s="1">
        <v>2520245</v>
      </c>
      <c r="B1812" t="s">
        <v>1856</v>
      </c>
      <c r="C1812" t="s">
        <v>2459</v>
      </c>
    </row>
    <row r="1813" spans="1:3" x14ac:dyDescent="0.2">
      <c r="A1813" s="1">
        <v>2520246</v>
      </c>
      <c r="B1813" t="s">
        <v>1857</v>
      </c>
      <c r="C1813" t="s">
        <v>2459</v>
      </c>
    </row>
    <row r="1814" spans="1:3" x14ac:dyDescent="0.2">
      <c r="A1814" s="1">
        <v>2520251</v>
      </c>
      <c r="B1814" t="s">
        <v>1858</v>
      </c>
      <c r="C1814" t="s">
        <v>2459</v>
      </c>
    </row>
    <row r="1815" spans="1:3" x14ac:dyDescent="0.2">
      <c r="A1815" s="1">
        <v>2520253</v>
      </c>
      <c r="B1815" t="s">
        <v>1859</v>
      </c>
      <c r="C1815" t="s">
        <v>2459</v>
      </c>
    </row>
    <row r="1816" spans="1:3" x14ac:dyDescent="0.2">
      <c r="A1816" s="1">
        <v>2520254</v>
      </c>
      <c r="B1816" t="s">
        <v>1860</v>
      </c>
      <c r="C1816" t="s">
        <v>2459</v>
      </c>
    </row>
    <row r="1817" spans="1:3" x14ac:dyDescent="0.2">
      <c r="A1817" s="1">
        <v>2520300</v>
      </c>
      <c r="B1817" t="s">
        <v>1861</v>
      </c>
      <c r="C1817" t="s">
        <v>2459</v>
      </c>
    </row>
    <row r="1818" spans="1:3" x14ac:dyDescent="0.2">
      <c r="A1818" s="1">
        <v>2520301</v>
      </c>
      <c r="B1818" t="s">
        <v>1862</v>
      </c>
      <c r="C1818" t="s">
        <v>2459</v>
      </c>
    </row>
    <row r="1819" spans="1:3" x14ac:dyDescent="0.2">
      <c r="A1819" s="1">
        <v>2520302</v>
      </c>
      <c r="B1819" t="s">
        <v>1863</v>
      </c>
      <c r="C1819" t="s">
        <v>2459</v>
      </c>
    </row>
    <row r="1820" spans="1:3" x14ac:dyDescent="0.2">
      <c r="A1820" s="1">
        <v>2520303</v>
      </c>
      <c r="B1820" t="s">
        <v>1864</v>
      </c>
      <c r="C1820" t="s">
        <v>2459</v>
      </c>
    </row>
    <row r="1821" spans="1:3" x14ac:dyDescent="0.2">
      <c r="A1821" s="1">
        <v>2520304</v>
      </c>
      <c r="B1821" t="s">
        <v>1865</v>
      </c>
      <c r="C1821" t="s">
        <v>2459</v>
      </c>
    </row>
    <row r="1822" spans="1:3" x14ac:dyDescent="0.2">
      <c r="A1822" s="1">
        <v>2520305</v>
      </c>
      <c r="B1822" t="s">
        <v>1866</v>
      </c>
      <c r="C1822" t="s">
        <v>2459</v>
      </c>
    </row>
    <row r="1823" spans="1:3" x14ac:dyDescent="0.2">
      <c r="A1823" s="1">
        <v>2520306</v>
      </c>
      <c r="B1823" t="s">
        <v>1867</v>
      </c>
      <c r="C1823" t="s">
        <v>2459</v>
      </c>
    </row>
    <row r="1824" spans="1:3" x14ac:dyDescent="0.2">
      <c r="A1824" s="1">
        <v>2520307</v>
      </c>
      <c r="B1824" t="s">
        <v>1868</v>
      </c>
      <c r="C1824" t="s">
        <v>2459</v>
      </c>
    </row>
    <row r="1825" spans="1:3" x14ac:dyDescent="0.2">
      <c r="A1825" s="1">
        <v>2520311</v>
      </c>
      <c r="B1825" t="s">
        <v>1869</v>
      </c>
      <c r="C1825" t="s">
        <v>2459</v>
      </c>
    </row>
    <row r="1826" spans="1:3" x14ac:dyDescent="0.2">
      <c r="A1826" s="1">
        <v>2520312</v>
      </c>
      <c r="B1826" t="s">
        <v>1870</v>
      </c>
      <c r="C1826" t="s">
        <v>2459</v>
      </c>
    </row>
    <row r="1827" spans="1:3" x14ac:dyDescent="0.2">
      <c r="A1827" s="1">
        <v>2520313</v>
      </c>
      <c r="B1827" t="s">
        <v>1871</v>
      </c>
      <c r="C1827" t="s">
        <v>2459</v>
      </c>
    </row>
    <row r="1828" spans="1:3" x14ac:dyDescent="0.2">
      <c r="A1828" s="1">
        <v>2520314</v>
      </c>
      <c r="B1828" t="s">
        <v>1872</v>
      </c>
      <c r="C1828" t="s">
        <v>2459</v>
      </c>
    </row>
    <row r="1829" spans="1:3" x14ac:dyDescent="0.2">
      <c r="A1829" s="1">
        <v>2520315</v>
      </c>
      <c r="B1829" t="s">
        <v>1873</v>
      </c>
      <c r="C1829" t="s">
        <v>2459</v>
      </c>
    </row>
    <row r="1830" spans="1:3" x14ac:dyDescent="0.2">
      <c r="A1830" s="1">
        <v>2520316</v>
      </c>
      <c r="B1830" t="s">
        <v>1874</v>
      </c>
      <c r="C1830" t="s">
        <v>2459</v>
      </c>
    </row>
    <row r="1831" spans="1:3" x14ac:dyDescent="0.2">
      <c r="A1831" s="1">
        <v>2520317</v>
      </c>
      <c r="B1831" t="s">
        <v>1875</v>
      </c>
      <c r="C1831" t="s">
        <v>2459</v>
      </c>
    </row>
    <row r="1832" spans="1:3" x14ac:dyDescent="0.2">
      <c r="A1832" s="1">
        <v>2520318</v>
      </c>
      <c r="B1832" t="s">
        <v>1876</v>
      </c>
      <c r="C1832" t="s">
        <v>2459</v>
      </c>
    </row>
    <row r="1833" spans="1:3" x14ac:dyDescent="0.2">
      <c r="A1833" s="1">
        <v>2520321</v>
      </c>
      <c r="B1833" t="s">
        <v>1877</v>
      </c>
      <c r="C1833" t="s">
        <v>2459</v>
      </c>
    </row>
    <row r="1834" spans="1:3" x14ac:dyDescent="0.2">
      <c r="A1834" s="1">
        <v>2520322</v>
      </c>
      <c r="B1834" t="s">
        <v>1878</v>
      </c>
      <c r="C1834" t="s">
        <v>2459</v>
      </c>
    </row>
    <row r="1835" spans="1:3" x14ac:dyDescent="0.2">
      <c r="A1835" s="1">
        <v>2520323</v>
      </c>
      <c r="B1835" t="s">
        <v>1879</v>
      </c>
      <c r="C1835" t="s">
        <v>2459</v>
      </c>
    </row>
    <row r="1836" spans="1:3" x14ac:dyDescent="0.2">
      <c r="A1836" s="1">
        <v>2520324</v>
      </c>
      <c r="B1836" t="s">
        <v>1880</v>
      </c>
      <c r="C1836" t="s">
        <v>2459</v>
      </c>
    </row>
    <row r="1837" spans="1:3" x14ac:dyDescent="0.2">
      <c r="A1837" s="1">
        <v>2520325</v>
      </c>
      <c r="B1837" t="s">
        <v>1881</v>
      </c>
      <c r="C1837" t="s">
        <v>2459</v>
      </c>
    </row>
    <row r="1838" spans="1:3" x14ac:dyDescent="0.2">
      <c r="A1838" s="1">
        <v>2520326</v>
      </c>
      <c r="B1838" t="s">
        <v>1882</v>
      </c>
      <c r="C1838" t="s">
        <v>2459</v>
      </c>
    </row>
    <row r="1839" spans="1:3" x14ac:dyDescent="0.2">
      <c r="A1839" s="1">
        <v>2520327</v>
      </c>
      <c r="B1839" t="s">
        <v>1883</v>
      </c>
      <c r="C1839" t="s">
        <v>2459</v>
      </c>
    </row>
    <row r="1840" spans="1:3" x14ac:dyDescent="0.2">
      <c r="A1840" s="1">
        <v>2520328</v>
      </c>
      <c r="B1840" t="s">
        <v>1884</v>
      </c>
      <c r="C1840" t="s">
        <v>2459</v>
      </c>
    </row>
    <row r="1841" spans="1:3" x14ac:dyDescent="0.2">
      <c r="A1841" s="1">
        <v>2520329</v>
      </c>
      <c r="B1841" t="s">
        <v>1885</v>
      </c>
      <c r="C1841" t="s">
        <v>2459</v>
      </c>
    </row>
    <row r="1842" spans="1:3" x14ac:dyDescent="0.2">
      <c r="A1842" s="1">
        <v>2520331</v>
      </c>
      <c r="B1842" t="s">
        <v>1886</v>
      </c>
      <c r="C1842" t="s">
        <v>2459</v>
      </c>
    </row>
    <row r="1843" spans="1:3" x14ac:dyDescent="0.2">
      <c r="A1843" s="1">
        <v>2520332</v>
      </c>
      <c r="B1843" t="s">
        <v>1887</v>
      </c>
      <c r="C1843" t="s">
        <v>2459</v>
      </c>
    </row>
    <row r="1844" spans="1:3" x14ac:dyDescent="0.2">
      <c r="A1844" s="1">
        <v>2520333</v>
      </c>
      <c r="B1844" t="s">
        <v>1888</v>
      </c>
      <c r="C1844" t="s">
        <v>2459</v>
      </c>
    </row>
    <row r="1845" spans="1:3" x14ac:dyDescent="0.2">
      <c r="A1845" s="1">
        <v>2520334</v>
      </c>
      <c r="B1845" t="s">
        <v>1889</v>
      </c>
      <c r="C1845" t="s">
        <v>2459</v>
      </c>
    </row>
    <row r="1846" spans="1:3" x14ac:dyDescent="0.2">
      <c r="A1846" s="1">
        <v>2520335</v>
      </c>
      <c r="B1846" t="s">
        <v>1890</v>
      </c>
      <c r="C1846" t="s">
        <v>2459</v>
      </c>
    </row>
    <row r="1847" spans="1:3" x14ac:dyDescent="0.2">
      <c r="A1847" s="1">
        <v>2520336</v>
      </c>
      <c r="B1847" t="s">
        <v>1891</v>
      </c>
      <c r="C1847" t="s">
        <v>2459</v>
      </c>
    </row>
    <row r="1848" spans="1:3" x14ac:dyDescent="0.2">
      <c r="A1848" s="1">
        <v>2520344</v>
      </c>
      <c r="B1848" t="s">
        <v>1892</v>
      </c>
      <c r="C1848" t="s">
        <v>2459</v>
      </c>
    </row>
    <row r="1849" spans="1:3" x14ac:dyDescent="0.2">
      <c r="A1849" s="1">
        <v>2520801</v>
      </c>
      <c r="B1849" t="s">
        <v>1893</v>
      </c>
      <c r="C1849" t="s">
        <v>2457</v>
      </c>
    </row>
    <row r="1850" spans="1:3" x14ac:dyDescent="0.2">
      <c r="A1850" s="1">
        <v>2520802</v>
      </c>
      <c r="B1850" t="s">
        <v>1894</v>
      </c>
      <c r="C1850" t="s">
        <v>2457</v>
      </c>
    </row>
    <row r="1851" spans="1:3" x14ac:dyDescent="0.2">
      <c r="A1851" s="1">
        <v>2520803</v>
      </c>
      <c r="B1851" t="s">
        <v>1895</v>
      </c>
      <c r="C1851" t="s">
        <v>2457</v>
      </c>
    </row>
    <row r="1852" spans="1:3" x14ac:dyDescent="0.2">
      <c r="A1852" s="1">
        <v>2520804</v>
      </c>
      <c r="B1852" t="s">
        <v>1896</v>
      </c>
      <c r="C1852" t="s">
        <v>2457</v>
      </c>
    </row>
    <row r="1853" spans="1:3" x14ac:dyDescent="0.2">
      <c r="A1853" s="1">
        <v>2520805</v>
      </c>
      <c r="B1853" t="s">
        <v>1897</v>
      </c>
      <c r="C1853" t="s">
        <v>2457</v>
      </c>
    </row>
    <row r="1854" spans="1:3" x14ac:dyDescent="0.2">
      <c r="A1854" s="1">
        <v>2520806</v>
      </c>
      <c r="B1854" t="s">
        <v>1898</v>
      </c>
      <c r="C1854" t="s">
        <v>2457</v>
      </c>
    </row>
    <row r="1855" spans="1:3" x14ac:dyDescent="0.2">
      <c r="A1855" s="1">
        <v>2520807</v>
      </c>
      <c r="B1855" t="s">
        <v>1899</v>
      </c>
      <c r="C1855" t="s">
        <v>2457</v>
      </c>
    </row>
    <row r="1856" spans="1:3" x14ac:dyDescent="0.2">
      <c r="A1856" s="1">
        <v>2520811</v>
      </c>
      <c r="B1856" t="s">
        <v>1900</v>
      </c>
      <c r="C1856" t="s">
        <v>2457</v>
      </c>
    </row>
    <row r="1857" spans="1:3" x14ac:dyDescent="0.2">
      <c r="A1857" s="1">
        <v>2520812</v>
      </c>
      <c r="B1857" t="s">
        <v>1901</v>
      </c>
      <c r="C1857" t="s">
        <v>2457</v>
      </c>
    </row>
    <row r="1858" spans="1:3" x14ac:dyDescent="0.2">
      <c r="A1858" s="1">
        <v>2520813</v>
      </c>
      <c r="B1858" t="s">
        <v>1902</v>
      </c>
      <c r="C1858" t="s">
        <v>2457</v>
      </c>
    </row>
    <row r="1859" spans="1:3" x14ac:dyDescent="0.2">
      <c r="A1859" s="1">
        <v>2520814</v>
      </c>
      <c r="B1859" t="s">
        <v>1903</v>
      </c>
      <c r="C1859" t="s">
        <v>2457</v>
      </c>
    </row>
    <row r="1860" spans="1:3" x14ac:dyDescent="0.2">
      <c r="A1860" s="1">
        <v>2520815</v>
      </c>
      <c r="B1860" t="s">
        <v>1904</v>
      </c>
      <c r="C1860" t="s">
        <v>2457</v>
      </c>
    </row>
    <row r="1861" spans="1:3" x14ac:dyDescent="0.2">
      <c r="A1861" s="1">
        <v>2520816</v>
      </c>
      <c r="B1861" t="s">
        <v>1905</v>
      </c>
      <c r="C1861" t="s">
        <v>2457</v>
      </c>
    </row>
    <row r="1862" spans="1:3" x14ac:dyDescent="0.2">
      <c r="A1862" s="1">
        <v>2520821</v>
      </c>
      <c r="B1862" t="s">
        <v>1906</v>
      </c>
      <c r="C1862" t="s">
        <v>2457</v>
      </c>
    </row>
    <row r="1863" spans="1:3" x14ac:dyDescent="0.2">
      <c r="A1863" s="1">
        <v>2520822</v>
      </c>
      <c r="B1863" t="s">
        <v>1907</v>
      </c>
      <c r="C1863" t="s">
        <v>2457</v>
      </c>
    </row>
    <row r="1864" spans="1:3" x14ac:dyDescent="0.2">
      <c r="A1864" s="1">
        <v>2520823</v>
      </c>
      <c r="B1864" t="s">
        <v>1908</v>
      </c>
      <c r="C1864" t="s">
        <v>2457</v>
      </c>
    </row>
    <row r="1865" spans="1:3" x14ac:dyDescent="0.2">
      <c r="A1865" s="1">
        <v>2520824</v>
      </c>
      <c r="B1865" t="s">
        <v>1909</v>
      </c>
      <c r="C1865" t="s">
        <v>2457</v>
      </c>
    </row>
    <row r="1866" spans="1:3" x14ac:dyDescent="0.2">
      <c r="A1866" s="1">
        <v>2520825</v>
      </c>
      <c r="B1866" t="s">
        <v>1910</v>
      </c>
      <c r="C1866" t="s">
        <v>2457</v>
      </c>
    </row>
    <row r="1867" spans="1:3" x14ac:dyDescent="0.2">
      <c r="A1867" s="1">
        <v>2520826</v>
      </c>
      <c r="B1867" t="s">
        <v>1911</v>
      </c>
      <c r="C1867" t="s">
        <v>2457</v>
      </c>
    </row>
    <row r="1868" spans="1:3" x14ac:dyDescent="0.2">
      <c r="A1868" s="1">
        <v>2521100</v>
      </c>
      <c r="B1868" t="s">
        <v>1912</v>
      </c>
      <c r="C1868" t="s">
        <v>2460</v>
      </c>
    </row>
    <row r="1869" spans="1:3" x14ac:dyDescent="0.2">
      <c r="A1869" s="1">
        <v>2521101</v>
      </c>
      <c r="B1869" t="s">
        <v>1913</v>
      </c>
      <c r="C1869" t="s">
        <v>2460</v>
      </c>
    </row>
    <row r="1870" spans="1:3" x14ac:dyDescent="0.2">
      <c r="A1870" s="1">
        <v>2521102</v>
      </c>
      <c r="B1870" t="s">
        <v>1914</v>
      </c>
      <c r="C1870" t="s">
        <v>2460</v>
      </c>
    </row>
    <row r="1871" spans="1:3" x14ac:dyDescent="0.2">
      <c r="A1871" s="1">
        <v>2521103</v>
      </c>
      <c r="B1871" t="s">
        <v>1915</v>
      </c>
      <c r="C1871" t="s">
        <v>2460</v>
      </c>
    </row>
    <row r="1872" spans="1:3" x14ac:dyDescent="0.2">
      <c r="A1872" s="1">
        <v>2521104</v>
      </c>
      <c r="B1872" t="s">
        <v>1916</v>
      </c>
      <c r="C1872" t="s">
        <v>2460</v>
      </c>
    </row>
    <row r="1873" spans="1:3" x14ac:dyDescent="0.2">
      <c r="A1873" s="1">
        <v>2521105</v>
      </c>
      <c r="B1873" t="s">
        <v>1917</v>
      </c>
      <c r="C1873" t="s">
        <v>2460</v>
      </c>
    </row>
    <row r="1874" spans="1:3" x14ac:dyDescent="0.2">
      <c r="A1874" s="1">
        <v>2521106</v>
      </c>
      <c r="B1874" t="s">
        <v>1918</v>
      </c>
      <c r="C1874" t="s">
        <v>2460</v>
      </c>
    </row>
    <row r="1875" spans="1:3" x14ac:dyDescent="0.2">
      <c r="A1875" s="1">
        <v>2521107</v>
      </c>
      <c r="B1875" t="s">
        <v>1919</v>
      </c>
      <c r="C1875" t="s">
        <v>2460</v>
      </c>
    </row>
    <row r="1876" spans="1:3" x14ac:dyDescent="0.2">
      <c r="A1876" s="1">
        <v>2521108</v>
      </c>
      <c r="B1876" t="s">
        <v>1920</v>
      </c>
      <c r="C1876" t="s">
        <v>2460</v>
      </c>
    </row>
    <row r="1877" spans="1:3" x14ac:dyDescent="0.2">
      <c r="A1877" s="1">
        <v>2521111</v>
      </c>
      <c r="B1877" t="s">
        <v>1921</v>
      </c>
      <c r="C1877" t="s">
        <v>2460</v>
      </c>
    </row>
    <row r="1878" spans="1:3" x14ac:dyDescent="0.2">
      <c r="A1878" s="1">
        <v>2521112</v>
      </c>
      <c r="B1878" t="s">
        <v>1922</v>
      </c>
      <c r="C1878" t="s">
        <v>2460</v>
      </c>
    </row>
    <row r="1879" spans="1:3" x14ac:dyDescent="0.2">
      <c r="A1879" s="1">
        <v>2521113</v>
      </c>
      <c r="B1879" t="s">
        <v>1923</v>
      </c>
      <c r="C1879" t="s">
        <v>2460</v>
      </c>
    </row>
    <row r="1880" spans="1:3" x14ac:dyDescent="0.2">
      <c r="A1880" s="1">
        <v>2521114</v>
      </c>
      <c r="B1880" t="s">
        <v>1924</v>
      </c>
      <c r="C1880" t="s">
        <v>2460</v>
      </c>
    </row>
    <row r="1881" spans="1:3" x14ac:dyDescent="0.2">
      <c r="A1881" s="1">
        <v>2521115</v>
      </c>
      <c r="B1881" t="s">
        <v>1925</v>
      </c>
      <c r="C1881" t="s">
        <v>2460</v>
      </c>
    </row>
    <row r="1882" spans="1:3" x14ac:dyDescent="0.2">
      <c r="A1882" s="1">
        <v>2521116</v>
      </c>
      <c r="B1882" t="s">
        <v>1926</v>
      </c>
      <c r="C1882" t="s">
        <v>2460</v>
      </c>
    </row>
    <row r="1883" spans="1:3" x14ac:dyDescent="0.2">
      <c r="A1883" s="1">
        <v>2521121</v>
      </c>
      <c r="B1883" t="s">
        <v>1927</v>
      </c>
      <c r="C1883" t="s">
        <v>2460</v>
      </c>
    </row>
    <row r="1884" spans="1:3" x14ac:dyDescent="0.2">
      <c r="A1884" s="1">
        <v>2521122</v>
      </c>
      <c r="B1884" t="s">
        <v>1928</v>
      </c>
      <c r="C1884" t="s">
        <v>2460</v>
      </c>
    </row>
    <row r="1885" spans="1:3" x14ac:dyDescent="0.2">
      <c r="A1885" s="1">
        <v>2521123</v>
      </c>
      <c r="B1885" t="s">
        <v>1929</v>
      </c>
      <c r="C1885" t="s">
        <v>2460</v>
      </c>
    </row>
    <row r="1886" spans="1:3" x14ac:dyDescent="0.2">
      <c r="A1886" s="1">
        <v>2521124</v>
      </c>
      <c r="B1886" t="s">
        <v>1930</v>
      </c>
      <c r="C1886" t="s">
        <v>2460</v>
      </c>
    </row>
    <row r="1887" spans="1:3" x14ac:dyDescent="0.2">
      <c r="A1887" s="1">
        <v>2521125</v>
      </c>
      <c r="B1887" t="s">
        <v>1931</v>
      </c>
      <c r="C1887" t="s">
        <v>2460</v>
      </c>
    </row>
    <row r="1888" spans="1:3" x14ac:dyDescent="0.2">
      <c r="A1888" s="1">
        <v>2521126</v>
      </c>
      <c r="B1888" t="s">
        <v>1932</v>
      </c>
      <c r="C1888" t="s">
        <v>2460</v>
      </c>
    </row>
    <row r="1889" spans="1:3" x14ac:dyDescent="0.2">
      <c r="A1889" s="1">
        <v>2521127</v>
      </c>
      <c r="B1889" t="s">
        <v>1933</v>
      </c>
      <c r="C1889" t="s">
        <v>2460</v>
      </c>
    </row>
    <row r="1890" spans="1:3" x14ac:dyDescent="0.2">
      <c r="A1890" s="1">
        <v>2521131</v>
      </c>
      <c r="B1890" t="s">
        <v>1934</v>
      </c>
      <c r="C1890" t="s">
        <v>2460</v>
      </c>
    </row>
    <row r="1891" spans="1:3" x14ac:dyDescent="0.2">
      <c r="A1891" s="1">
        <v>2521132</v>
      </c>
      <c r="B1891" t="s">
        <v>1935</v>
      </c>
      <c r="C1891" t="s">
        <v>2460</v>
      </c>
    </row>
    <row r="1892" spans="1:3" x14ac:dyDescent="0.2">
      <c r="A1892" s="1">
        <v>2521133</v>
      </c>
      <c r="B1892" t="s">
        <v>1936</v>
      </c>
      <c r="C1892" t="s">
        <v>2460</v>
      </c>
    </row>
    <row r="1893" spans="1:3" x14ac:dyDescent="0.2">
      <c r="A1893" s="1">
        <v>2521134</v>
      </c>
      <c r="B1893" t="s">
        <v>1937</v>
      </c>
      <c r="C1893" t="s">
        <v>2460</v>
      </c>
    </row>
    <row r="1894" spans="1:3" x14ac:dyDescent="0.2">
      <c r="A1894" s="1">
        <v>2521135</v>
      </c>
      <c r="B1894" t="s">
        <v>1938</v>
      </c>
      <c r="C1894" t="s">
        <v>2460</v>
      </c>
    </row>
    <row r="1895" spans="1:3" x14ac:dyDescent="0.2">
      <c r="A1895" s="1">
        <v>2521136</v>
      </c>
      <c r="B1895" t="s">
        <v>1939</v>
      </c>
      <c r="C1895" t="s">
        <v>2460</v>
      </c>
    </row>
    <row r="1896" spans="1:3" x14ac:dyDescent="0.2">
      <c r="A1896" s="1">
        <v>2521137</v>
      </c>
      <c r="B1896" t="s">
        <v>1940</v>
      </c>
      <c r="C1896" t="s">
        <v>2460</v>
      </c>
    </row>
    <row r="1897" spans="1:3" x14ac:dyDescent="0.2">
      <c r="A1897" s="1">
        <v>2530000</v>
      </c>
      <c r="B1897" t="s">
        <v>1941</v>
      </c>
      <c r="C1897" t="s">
        <v>2461</v>
      </c>
    </row>
    <row r="1898" spans="1:3" x14ac:dyDescent="0.2">
      <c r="A1898" s="1">
        <v>2530001</v>
      </c>
      <c r="B1898" t="s">
        <v>1942</v>
      </c>
      <c r="C1898" t="s">
        <v>2461</v>
      </c>
    </row>
    <row r="1899" spans="1:3" x14ac:dyDescent="0.2">
      <c r="A1899" s="1">
        <v>2530002</v>
      </c>
      <c r="B1899" t="s">
        <v>1943</v>
      </c>
      <c r="C1899" t="s">
        <v>2461</v>
      </c>
    </row>
    <row r="1900" spans="1:3" x14ac:dyDescent="0.2">
      <c r="A1900" s="1">
        <v>2530003</v>
      </c>
      <c r="B1900" t="s">
        <v>1944</v>
      </c>
      <c r="C1900" t="s">
        <v>2461</v>
      </c>
    </row>
    <row r="1901" spans="1:3" x14ac:dyDescent="0.2">
      <c r="A1901" s="1">
        <v>2530004</v>
      </c>
      <c r="B1901" t="s">
        <v>1945</v>
      </c>
      <c r="C1901" t="s">
        <v>2461</v>
      </c>
    </row>
    <row r="1902" spans="1:3" x14ac:dyDescent="0.2">
      <c r="A1902" s="1">
        <v>2530005</v>
      </c>
      <c r="B1902" t="s">
        <v>1946</v>
      </c>
      <c r="C1902" t="s">
        <v>2461</v>
      </c>
    </row>
    <row r="1903" spans="1:3" x14ac:dyDescent="0.2">
      <c r="A1903" s="1">
        <v>2530006</v>
      </c>
      <c r="B1903" t="s">
        <v>1947</v>
      </c>
      <c r="C1903" t="s">
        <v>2461</v>
      </c>
    </row>
    <row r="1904" spans="1:3" x14ac:dyDescent="0.2">
      <c r="A1904" s="1">
        <v>2530007</v>
      </c>
      <c r="B1904" t="s">
        <v>1948</v>
      </c>
      <c r="C1904" t="s">
        <v>2461</v>
      </c>
    </row>
    <row r="1905" spans="1:3" x14ac:dyDescent="0.2">
      <c r="A1905" s="1">
        <v>2530008</v>
      </c>
      <c r="B1905" t="s">
        <v>1949</v>
      </c>
      <c r="C1905" t="s">
        <v>2461</v>
      </c>
    </row>
    <row r="1906" spans="1:3" x14ac:dyDescent="0.2">
      <c r="A1906" s="1">
        <v>2530011</v>
      </c>
      <c r="B1906" t="s">
        <v>1950</v>
      </c>
      <c r="C1906" t="s">
        <v>2461</v>
      </c>
    </row>
    <row r="1907" spans="1:3" x14ac:dyDescent="0.2">
      <c r="A1907" s="1">
        <v>2530012</v>
      </c>
      <c r="B1907" t="s">
        <v>1951</v>
      </c>
      <c r="C1907" t="s">
        <v>2461</v>
      </c>
    </row>
    <row r="1908" spans="1:3" x14ac:dyDescent="0.2">
      <c r="A1908" s="1">
        <v>2530013</v>
      </c>
      <c r="B1908" t="s">
        <v>1952</v>
      </c>
      <c r="C1908" t="s">
        <v>2461</v>
      </c>
    </row>
    <row r="1909" spans="1:3" x14ac:dyDescent="0.2">
      <c r="A1909" s="1">
        <v>2530014</v>
      </c>
      <c r="B1909" t="s">
        <v>1953</v>
      </c>
      <c r="C1909" t="s">
        <v>2461</v>
      </c>
    </row>
    <row r="1910" spans="1:3" x14ac:dyDescent="0.2">
      <c r="A1910" s="1">
        <v>2530015</v>
      </c>
      <c r="B1910" t="s">
        <v>1954</v>
      </c>
      <c r="C1910" t="s">
        <v>2461</v>
      </c>
    </row>
    <row r="1911" spans="1:3" x14ac:dyDescent="0.2">
      <c r="A1911" s="1">
        <v>2530016</v>
      </c>
      <c r="B1911" t="s">
        <v>1955</v>
      </c>
      <c r="C1911" t="s">
        <v>2461</v>
      </c>
    </row>
    <row r="1912" spans="1:3" x14ac:dyDescent="0.2">
      <c r="A1912" s="1">
        <v>2530017</v>
      </c>
      <c r="B1912" t="s">
        <v>1956</v>
      </c>
      <c r="C1912" t="s">
        <v>2461</v>
      </c>
    </row>
    <row r="1913" spans="1:3" x14ac:dyDescent="0.2">
      <c r="A1913" s="1">
        <v>2530018</v>
      </c>
      <c r="B1913" t="s">
        <v>1957</v>
      </c>
      <c r="C1913" t="s">
        <v>2461</v>
      </c>
    </row>
    <row r="1914" spans="1:3" x14ac:dyDescent="0.2">
      <c r="A1914" s="1">
        <v>2530021</v>
      </c>
      <c r="B1914" t="s">
        <v>1958</v>
      </c>
      <c r="C1914" t="s">
        <v>2461</v>
      </c>
    </row>
    <row r="1915" spans="1:3" x14ac:dyDescent="0.2">
      <c r="A1915" s="1">
        <v>2530022</v>
      </c>
      <c r="B1915" t="s">
        <v>1959</v>
      </c>
      <c r="C1915" t="s">
        <v>2461</v>
      </c>
    </row>
    <row r="1916" spans="1:3" x14ac:dyDescent="0.2">
      <c r="A1916" s="1">
        <v>2530023</v>
      </c>
      <c r="B1916" t="s">
        <v>1960</v>
      </c>
      <c r="C1916" t="s">
        <v>2461</v>
      </c>
    </row>
    <row r="1917" spans="1:3" x14ac:dyDescent="0.2">
      <c r="A1917" s="1">
        <v>2530024</v>
      </c>
      <c r="B1917" t="s">
        <v>1961</v>
      </c>
      <c r="C1917" t="s">
        <v>2461</v>
      </c>
    </row>
    <row r="1918" spans="1:3" x14ac:dyDescent="0.2">
      <c r="A1918" s="1">
        <v>2530025</v>
      </c>
      <c r="B1918" t="s">
        <v>1962</v>
      </c>
      <c r="C1918" t="s">
        <v>2461</v>
      </c>
    </row>
    <row r="1919" spans="1:3" x14ac:dyDescent="0.2">
      <c r="A1919" s="1">
        <v>2530026</v>
      </c>
      <c r="B1919" t="s">
        <v>1963</v>
      </c>
      <c r="C1919" t="s">
        <v>2461</v>
      </c>
    </row>
    <row r="1920" spans="1:3" x14ac:dyDescent="0.2">
      <c r="A1920" s="1">
        <v>2530027</v>
      </c>
      <c r="B1920" t="s">
        <v>1964</v>
      </c>
      <c r="C1920" t="s">
        <v>2461</v>
      </c>
    </row>
    <row r="1921" spans="1:3" x14ac:dyDescent="0.2">
      <c r="A1921" s="1">
        <v>2530028</v>
      </c>
      <c r="B1921" t="s">
        <v>1965</v>
      </c>
      <c r="C1921" t="s">
        <v>2461</v>
      </c>
    </row>
    <row r="1922" spans="1:3" x14ac:dyDescent="0.2">
      <c r="A1922" s="1">
        <v>2530031</v>
      </c>
      <c r="B1922" t="s">
        <v>1966</v>
      </c>
      <c r="C1922" t="s">
        <v>2461</v>
      </c>
    </row>
    <row r="1923" spans="1:3" x14ac:dyDescent="0.2">
      <c r="A1923" s="1">
        <v>2530032</v>
      </c>
      <c r="B1923" t="s">
        <v>1967</v>
      </c>
      <c r="C1923" t="s">
        <v>2461</v>
      </c>
    </row>
    <row r="1924" spans="1:3" x14ac:dyDescent="0.2">
      <c r="A1924" s="1">
        <v>2530033</v>
      </c>
      <c r="B1924" t="s">
        <v>1968</v>
      </c>
      <c r="C1924" t="s">
        <v>2461</v>
      </c>
    </row>
    <row r="1925" spans="1:3" x14ac:dyDescent="0.2">
      <c r="A1925" s="1">
        <v>2530034</v>
      </c>
      <c r="B1925" t="s">
        <v>1969</v>
      </c>
      <c r="C1925" t="s">
        <v>2461</v>
      </c>
    </row>
    <row r="1926" spans="1:3" x14ac:dyDescent="0.2">
      <c r="A1926" s="1">
        <v>2530035</v>
      </c>
      <c r="B1926" t="s">
        <v>1970</v>
      </c>
      <c r="C1926" t="s">
        <v>2461</v>
      </c>
    </row>
    <row r="1927" spans="1:3" x14ac:dyDescent="0.2">
      <c r="A1927" s="1">
        <v>2530036</v>
      </c>
      <c r="B1927" t="s">
        <v>1971</v>
      </c>
      <c r="C1927" t="s">
        <v>2461</v>
      </c>
    </row>
    <row r="1928" spans="1:3" x14ac:dyDescent="0.2">
      <c r="A1928" s="1">
        <v>2530037</v>
      </c>
      <c r="B1928" t="s">
        <v>1972</v>
      </c>
      <c r="C1928" t="s">
        <v>2461</v>
      </c>
    </row>
    <row r="1929" spans="1:3" x14ac:dyDescent="0.2">
      <c r="A1929" s="1">
        <v>2530041</v>
      </c>
      <c r="B1929" t="s">
        <v>1973</v>
      </c>
      <c r="C1929" t="s">
        <v>2461</v>
      </c>
    </row>
    <row r="1930" spans="1:3" x14ac:dyDescent="0.2">
      <c r="A1930" s="1">
        <v>2530042</v>
      </c>
      <c r="B1930" t="s">
        <v>1974</v>
      </c>
      <c r="C1930" t="s">
        <v>2461</v>
      </c>
    </row>
    <row r="1931" spans="1:3" x14ac:dyDescent="0.2">
      <c r="A1931" s="1">
        <v>2530043</v>
      </c>
      <c r="B1931" t="s">
        <v>1975</v>
      </c>
      <c r="C1931" t="s">
        <v>2461</v>
      </c>
    </row>
    <row r="1932" spans="1:3" x14ac:dyDescent="0.2">
      <c r="A1932" s="1">
        <v>2530044</v>
      </c>
      <c r="B1932" t="s">
        <v>1976</v>
      </c>
      <c r="C1932" t="s">
        <v>2461</v>
      </c>
    </row>
    <row r="1933" spans="1:3" x14ac:dyDescent="0.2">
      <c r="A1933" s="1">
        <v>2530045</v>
      </c>
      <c r="B1933" t="s">
        <v>1977</v>
      </c>
      <c r="C1933" t="s">
        <v>2461</v>
      </c>
    </row>
    <row r="1934" spans="1:3" x14ac:dyDescent="0.2">
      <c r="A1934" s="1">
        <v>2530051</v>
      </c>
      <c r="B1934" t="s">
        <v>1978</v>
      </c>
      <c r="C1934" t="s">
        <v>2461</v>
      </c>
    </row>
    <row r="1935" spans="1:3" x14ac:dyDescent="0.2">
      <c r="A1935" s="1">
        <v>2530052</v>
      </c>
      <c r="B1935" t="s">
        <v>1979</v>
      </c>
      <c r="C1935" t="s">
        <v>2461</v>
      </c>
    </row>
    <row r="1936" spans="1:3" x14ac:dyDescent="0.2">
      <c r="A1936" s="1">
        <v>2530053</v>
      </c>
      <c r="B1936" t="s">
        <v>1980</v>
      </c>
      <c r="C1936" t="s">
        <v>2461</v>
      </c>
    </row>
    <row r="1937" spans="1:3" x14ac:dyDescent="0.2">
      <c r="A1937" s="1">
        <v>2530054</v>
      </c>
      <c r="B1937" t="s">
        <v>1981</v>
      </c>
      <c r="C1937" t="s">
        <v>2461</v>
      </c>
    </row>
    <row r="1938" spans="1:3" x14ac:dyDescent="0.2">
      <c r="A1938" s="1">
        <v>2530055</v>
      </c>
      <c r="B1938" t="s">
        <v>1982</v>
      </c>
      <c r="C1938" t="s">
        <v>2461</v>
      </c>
    </row>
    <row r="1939" spans="1:3" x14ac:dyDescent="0.2">
      <c r="A1939" s="1">
        <v>2530056</v>
      </c>
      <c r="B1939" t="s">
        <v>1983</v>
      </c>
      <c r="C1939" t="s">
        <v>2461</v>
      </c>
    </row>
    <row r="1940" spans="1:3" x14ac:dyDescent="0.2">
      <c r="A1940" s="1">
        <v>2530061</v>
      </c>
      <c r="B1940" t="s">
        <v>1984</v>
      </c>
      <c r="C1940" t="s">
        <v>2461</v>
      </c>
    </row>
    <row r="1941" spans="1:3" x14ac:dyDescent="0.2">
      <c r="A1941" s="1">
        <v>2530062</v>
      </c>
      <c r="B1941" t="s">
        <v>1985</v>
      </c>
      <c r="C1941" t="s">
        <v>2461</v>
      </c>
    </row>
    <row r="1942" spans="1:3" x14ac:dyDescent="0.2">
      <c r="A1942" s="1">
        <v>2530063</v>
      </c>
      <c r="B1942" t="s">
        <v>1986</v>
      </c>
      <c r="C1942" t="s">
        <v>2461</v>
      </c>
    </row>
    <row r="1943" spans="1:3" x14ac:dyDescent="0.2">
      <c r="A1943" s="1">
        <v>2530064</v>
      </c>
      <c r="B1943" t="s">
        <v>1987</v>
      </c>
      <c r="C1943" t="s">
        <v>2461</v>
      </c>
    </row>
    <row r="1944" spans="1:3" x14ac:dyDescent="0.2">
      <c r="A1944" s="1">
        <v>2530065</v>
      </c>
      <c r="B1944" t="s">
        <v>1988</v>
      </c>
      <c r="C1944" t="s">
        <v>2461</v>
      </c>
    </row>
    <row r="1945" spans="1:3" x14ac:dyDescent="0.2">
      <c r="A1945" s="1">
        <v>2530071</v>
      </c>
      <c r="B1945" t="s">
        <v>1989</v>
      </c>
      <c r="C1945" t="s">
        <v>2461</v>
      </c>
    </row>
    <row r="1946" spans="1:3" x14ac:dyDescent="0.2">
      <c r="A1946" s="1">
        <v>2530072</v>
      </c>
      <c r="B1946" t="s">
        <v>1990</v>
      </c>
      <c r="C1946" t="s">
        <v>2461</v>
      </c>
    </row>
    <row r="1947" spans="1:3" x14ac:dyDescent="0.2">
      <c r="A1947" s="1">
        <v>2530073</v>
      </c>
      <c r="B1947" t="s">
        <v>1991</v>
      </c>
      <c r="C1947" t="s">
        <v>2461</v>
      </c>
    </row>
    <row r="1948" spans="1:3" x14ac:dyDescent="0.2">
      <c r="A1948" s="1">
        <v>2530074</v>
      </c>
      <c r="B1948" t="s">
        <v>1992</v>
      </c>
      <c r="C1948" t="s">
        <v>2461</v>
      </c>
    </row>
    <row r="1949" spans="1:3" x14ac:dyDescent="0.2">
      <c r="A1949" s="1">
        <v>2530081</v>
      </c>
      <c r="B1949" t="s">
        <v>1993</v>
      </c>
      <c r="C1949" t="s">
        <v>2461</v>
      </c>
    </row>
    <row r="1950" spans="1:3" x14ac:dyDescent="0.2">
      <c r="A1950" s="1">
        <v>2530082</v>
      </c>
      <c r="B1950" t="s">
        <v>1994</v>
      </c>
      <c r="C1950" t="s">
        <v>2461</v>
      </c>
    </row>
    <row r="1951" spans="1:3" x14ac:dyDescent="0.2">
      <c r="A1951" s="1">
        <v>2530083</v>
      </c>
      <c r="B1951" t="s">
        <v>1995</v>
      </c>
      <c r="C1951" t="s">
        <v>2461</v>
      </c>
    </row>
    <row r="1952" spans="1:3" x14ac:dyDescent="0.2">
      <c r="A1952" s="1">
        <v>2530084</v>
      </c>
      <c r="B1952" t="s">
        <v>1996</v>
      </c>
      <c r="C1952" t="s">
        <v>2461</v>
      </c>
    </row>
    <row r="1953" spans="1:3" x14ac:dyDescent="0.2">
      <c r="A1953" s="1">
        <v>2530085</v>
      </c>
      <c r="B1953" t="s">
        <v>1997</v>
      </c>
      <c r="C1953" t="s">
        <v>2461</v>
      </c>
    </row>
    <row r="1954" spans="1:3" x14ac:dyDescent="0.2">
      <c r="A1954" s="1">
        <v>2530086</v>
      </c>
      <c r="B1954" t="s">
        <v>1998</v>
      </c>
      <c r="C1954" t="s">
        <v>2461</v>
      </c>
    </row>
    <row r="1955" spans="1:3" x14ac:dyDescent="0.2">
      <c r="A1955" s="1">
        <v>2530087</v>
      </c>
      <c r="B1955" t="s">
        <v>1999</v>
      </c>
      <c r="C1955" t="s">
        <v>2461</v>
      </c>
    </row>
    <row r="1956" spans="1:3" x14ac:dyDescent="0.2">
      <c r="A1956" s="1">
        <v>2530088</v>
      </c>
      <c r="B1956" t="s">
        <v>2000</v>
      </c>
      <c r="C1956" t="s">
        <v>2461</v>
      </c>
    </row>
    <row r="1957" spans="1:3" x14ac:dyDescent="0.2">
      <c r="A1957" s="1">
        <v>2530100</v>
      </c>
      <c r="B1957" t="s">
        <v>2001</v>
      </c>
      <c r="C1957" t="s">
        <v>2462</v>
      </c>
    </row>
    <row r="1958" spans="1:3" x14ac:dyDescent="0.2">
      <c r="A1958" s="1">
        <v>2530101</v>
      </c>
      <c r="B1958" t="s">
        <v>2002</v>
      </c>
      <c r="C1958" t="s">
        <v>2462</v>
      </c>
    </row>
    <row r="1959" spans="1:3" x14ac:dyDescent="0.2">
      <c r="A1959" s="1">
        <v>2530102</v>
      </c>
      <c r="B1959" t="s">
        <v>2003</v>
      </c>
      <c r="C1959" t="s">
        <v>2462</v>
      </c>
    </row>
    <row r="1960" spans="1:3" x14ac:dyDescent="0.2">
      <c r="A1960" s="1">
        <v>2530103</v>
      </c>
      <c r="B1960" t="s">
        <v>2004</v>
      </c>
      <c r="C1960" t="s">
        <v>2462</v>
      </c>
    </row>
    <row r="1961" spans="1:3" x14ac:dyDescent="0.2">
      <c r="A1961" s="1">
        <v>2530104</v>
      </c>
      <c r="B1961" t="s">
        <v>2005</v>
      </c>
      <c r="C1961" t="s">
        <v>2462</v>
      </c>
    </row>
    <row r="1962" spans="1:3" x14ac:dyDescent="0.2">
      <c r="A1962" s="1">
        <v>2530105</v>
      </c>
      <c r="B1962" t="s">
        <v>2006</v>
      </c>
      <c r="C1962" t="s">
        <v>2462</v>
      </c>
    </row>
    <row r="1963" spans="1:3" x14ac:dyDescent="0.2">
      <c r="A1963" s="1">
        <v>2530106</v>
      </c>
      <c r="B1963" t="s">
        <v>2007</v>
      </c>
      <c r="C1963" t="s">
        <v>2462</v>
      </c>
    </row>
    <row r="1964" spans="1:3" x14ac:dyDescent="0.2">
      <c r="A1964" s="1">
        <v>2530111</v>
      </c>
      <c r="B1964" t="s">
        <v>2008</v>
      </c>
      <c r="C1964" t="s">
        <v>2462</v>
      </c>
    </row>
    <row r="1965" spans="1:3" x14ac:dyDescent="0.2">
      <c r="A1965" s="1">
        <v>2530112</v>
      </c>
      <c r="B1965" t="s">
        <v>2009</v>
      </c>
      <c r="C1965" t="s">
        <v>2462</v>
      </c>
    </row>
    <row r="1966" spans="1:3" x14ac:dyDescent="0.2">
      <c r="A1966" s="1">
        <v>2530113</v>
      </c>
      <c r="B1966" t="s">
        <v>2010</v>
      </c>
      <c r="C1966" t="s">
        <v>2462</v>
      </c>
    </row>
    <row r="1967" spans="1:3" x14ac:dyDescent="0.2">
      <c r="A1967" s="1">
        <v>2530114</v>
      </c>
      <c r="B1967" t="s">
        <v>2011</v>
      </c>
      <c r="C1967" t="s">
        <v>2462</v>
      </c>
    </row>
    <row r="1968" spans="1:3" x14ac:dyDescent="0.2">
      <c r="A1968" s="1">
        <v>2540000</v>
      </c>
      <c r="B1968" t="s">
        <v>2012</v>
      </c>
      <c r="C1968" t="s">
        <v>2463</v>
      </c>
    </row>
    <row r="1969" spans="1:3" x14ac:dyDescent="0.2">
      <c r="A1969" s="1">
        <v>2540001</v>
      </c>
      <c r="B1969" t="s">
        <v>2013</v>
      </c>
      <c r="C1969" t="s">
        <v>2463</v>
      </c>
    </row>
    <row r="1970" spans="1:3" x14ac:dyDescent="0.2">
      <c r="A1970" s="1">
        <v>2540002</v>
      </c>
      <c r="B1970" t="s">
        <v>2014</v>
      </c>
      <c r="C1970" t="s">
        <v>2463</v>
      </c>
    </row>
    <row r="1971" spans="1:3" x14ac:dyDescent="0.2">
      <c r="A1971" s="1">
        <v>2540003</v>
      </c>
      <c r="B1971" t="s">
        <v>2015</v>
      </c>
      <c r="C1971" t="s">
        <v>2463</v>
      </c>
    </row>
    <row r="1972" spans="1:3" x14ac:dyDescent="0.2">
      <c r="A1972" s="1">
        <v>2540004</v>
      </c>
      <c r="B1972" t="s">
        <v>2016</v>
      </c>
      <c r="C1972" t="s">
        <v>2463</v>
      </c>
    </row>
    <row r="1973" spans="1:3" x14ac:dyDescent="0.2">
      <c r="A1973" s="1">
        <v>2540005</v>
      </c>
      <c r="B1973" t="s">
        <v>2017</v>
      </c>
      <c r="C1973" t="s">
        <v>2463</v>
      </c>
    </row>
    <row r="1974" spans="1:3" x14ac:dyDescent="0.2">
      <c r="A1974" s="1">
        <v>2540011</v>
      </c>
      <c r="B1974" t="s">
        <v>2018</v>
      </c>
      <c r="C1974" t="s">
        <v>2463</v>
      </c>
    </row>
    <row r="1975" spans="1:3" x14ac:dyDescent="0.2">
      <c r="A1975" s="1">
        <v>2540012</v>
      </c>
      <c r="B1975" t="s">
        <v>2019</v>
      </c>
      <c r="C1975" t="s">
        <v>2463</v>
      </c>
    </row>
    <row r="1976" spans="1:3" x14ac:dyDescent="0.2">
      <c r="A1976" s="1">
        <v>2540013</v>
      </c>
      <c r="B1976" t="s">
        <v>2020</v>
      </c>
      <c r="C1976" t="s">
        <v>2463</v>
      </c>
    </row>
    <row r="1977" spans="1:3" x14ac:dyDescent="0.2">
      <c r="A1977" s="1">
        <v>2540014</v>
      </c>
      <c r="B1977" t="s">
        <v>2021</v>
      </c>
      <c r="C1977" t="s">
        <v>2463</v>
      </c>
    </row>
    <row r="1978" spans="1:3" x14ac:dyDescent="0.2">
      <c r="A1978" s="1">
        <v>2540015</v>
      </c>
      <c r="B1978" t="s">
        <v>2022</v>
      </c>
      <c r="C1978" t="s">
        <v>2463</v>
      </c>
    </row>
    <row r="1979" spans="1:3" x14ac:dyDescent="0.2">
      <c r="A1979" s="1">
        <v>2540016</v>
      </c>
      <c r="B1979" t="s">
        <v>2023</v>
      </c>
      <c r="C1979" t="s">
        <v>2463</v>
      </c>
    </row>
    <row r="1980" spans="1:3" x14ac:dyDescent="0.2">
      <c r="A1980" s="1">
        <v>2540018</v>
      </c>
      <c r="B1980" t="s">
        <v>2024</v>
      </c>
      <c r="C1980" t="s">
        <v>2463</v>
      </c>
    </row>
    <row r="1981" spans="1:3" x14ac:dyDescent="0.2">
      <c r="A1981" s="1">
        <v>2540019</v>
      </c>
      <c r="B1981" t="s">
        <v>2025</v>
      </c>
      <c r="C1981" t="s">
        <v>2463</v>
      </c>
    </row>
    <row r="1982" spans="1:3" x14ac:dyDescent="0.2">
      <c r="A1982" s="1">
        <v>2540021</v>
      </c>
      <c r="B1982" t="s">
        <v>2026</v>
      </c>
      <c r="C1982" t="s">
        <v>2463</v>
      </c>
    </row>
    <row r="1983" spans="1:3" x14ac:dyDescent="0.2">
      <c r="A1983" s="1">
        <v>2540022</v>
      </c>
      <c r="B1983" t="s">
        <v>2027</v>
      </c>
      <c r="C1983" t="s">
        <v>2463</v>
      </c>
    </row>
    <row r="1984" spans="1:3" x14ac:dyDescent="0.2">
      <c r="A1984" s="1">
        <v>2540023</v>
      </c>
      <c r="B1984" t="s">
        <v>2028</v>
      </c>
      <c r="C1984" t="s">
        <v>2463</v>
      </c>
    </row>
    <row r="1985" spans="1:3" x14ac:dyDescent="0.2">
      <c r="A1985" s="1">
        <v>2540024</v>
      </c>
      <c r="B1985" t="s">
        <v>2029</v>
      </c>
      <c r="C1985" t="s">
        <v>2463</v>
      </c>
    </row>
    <row r="1986" spans="1:3" x14ac:dyDescent="0.2">
      <c r="A1986" s="1">
        <v>2540025</v>
      </c>
      <c r="B1986" t="s">
        <v>2030</v>
      </c>
      <c r="C1986" t="s">
        <v>2463</v>
      </c>
    </row>
    <row r="1987" spans="1:3" x14ac:dyDescent="0.2">
      <c r="A1987" s="1">
        <v>2540026</v>
      </c>
      <c r="B1987" t="s">
        <v>2031</v>
      </c>
      <c r="C1987" t="s">
        <v>2463</v>
      </c>
    </row>
    <row r="1988" spans="1:3" x14ac:dyDescent="0.2">
      <c r="A1988" s="1">
        <v>2540027</v>
      </c>
      <c r="B1988" t="s">
        <v>2032</v>
      </c>
      <c r="C1988" t="s">
        <v>2463</v>
      </c>
    </row>
    <row r="1989" spans="1:3" x14ac:dyDescent="0.2">
      <c r="A1989" s="1">
        <v>2540031</v>
      </c>
      <c r="B1989" t="s">
        <v>2033</v>
      </c>
      <c r="C1989" t="s">
        <v>2463</v>
      </c>
    </row>
    <row r="1990" spans="1:3" x14ac:dyDescent="0.2">
      <c r="A1990" s="1">
        <v>2540032</v>
      </c>
      <c r="B1990" t="s">
        <v>2034</v>
      </c>
      <c r="C1990" t="s">
        <v>2463</v>
      </c>
    </row>
    <row r="1991" spans="1:3" x14ac:dyDescent="0.2">
      <c r="A1991" s="1">
        <v>2540033</v>
      </c>
      <c r="B1991" t="s">
        <v>2035</v>
      </c>
      <c r="C1991" t="s">
        <v>2463</v>
      </c>
    </row>
    <row r="1992" spans="1:3" x14ac:dyDescent="0.2">
      <c r="A1992" s="1">
        <v>2540034</v>
      </c>
      <c r="B1992" t="s">
        <v>2036</v>
      </c>
      <c r="C1992" t="s">
        <v>2463</v>
      </c>
    </row>
    <row r="1993" spans="1:3" x14ac:dyDescent="0.2">
      <c r="A1993" s="1">
        <v>2540035</v>
      </c>
      <c r="B1993" t="s">
        <v>2037</v>
      </c>
      <c r="C1993" t="s">
        <v>2463</v>
      </c>
    </row>
    <row r="1994" spans="1:3" x14ac:dyDescent="0.2">
      <c r="A1994" s="1">
        <v>2540036</v>
      </c>
      <c r="B1994" t="s">
        <v>2038</v>
      </c>
      <c r="C1994" t="s">
        <v>2463</v>
      </c>
    </row>
    <row r="1995" spans="1:3" x14ac:dyDescent="0.2">
      <c r="A1995" s="1">
        <v>2540041</v>
      </c>
      <c r="B1995" t="s">
        <v>2039</v>
      </c>
      <c r="C1995" t="s">
        <v>2463</v>
      </c>
    </row>
    <row r="1996" spans="1:3" x14ac:dyDescent="0.2">
      <c r="A1996" s="1">
        <v>2540042</v>
      </c>
      <c r="B1996" t="s">
        <v>2040</v>
      </c>
      <c r="C1996" t="s">
        <v>2463</v>
      </c>
    </row>
    <row r="1997" spans="1:3" x14ac:dyDescent="0.2">
      <c r="A1997" s="1">
        <v>2540043</v>
      </c>
      <c r="B1997" t="s">
        <v>2041</v>
      </c>
      <c r="C1997" t="s">
        <v>2463</v>
      </c>
    </row>
    <row r="1998" spans="1:3" x14ac:dyDescent="0.2">
      <c r="A1998" s="1">
        <v>2540044</v>
      </c>
      <c r="B1998" t="s">
        <v>2042</v>
      </c>
      <c r="C1998" t="s">
        <v>2463</v>
      </c>
    </row>
    <row r="1999" spans="1:3" x14ac:dyDescent="0.2">
      <c r="A1999" s="1">
        <v>2540045</v>
      </c>
      <c r="B1999" t="s">
        <v>2043</v>
      </c>
      <c r="C1999" t="s">
        <v>2463</v>
      </c>
    </row>
    <row r="2000" spans="1:3" x14ac:dyDescent="0.2">
      <c r="A2000" s="1">
        <v>2540046</v>
      </c>
      <c r="B2000" t="s">
        <v>2044</v>
      </c>
      <c r="C2000" t="s">
        <v>2463</v>
      </c>
    </row>
    <row r="2001" spans="1:3" x14ac:dyDescent="0.2">
      <c r="A2001" s="1">
        <v>2540047</v>
      </c>
      <c r="B2001" t="s">
        <v>2045</v>
      </c>
      <c r="C2001" t="s">
        <v>2463</v>
      </c>
    </row>
    <row r="2002" spans="1:3" x14ac:dyDescent="0.2">
      <c r="A2002" s="1">
        <v>2540051</v>
      </c>
      <c r="B2002" t="s">
        <v>2046</v>
      </c>
      <c r="C2002" t="s">
        <v>2463</v>
      </c>
    </row>
    <row r="2003" spans="1:3" x14ac:dyDescent="0.2">
      <c r="A2003" s="1">
        <v>2540052</v>
      </c>
      <c r="B2003" t="s">
        <v>2047</v>
      </c>
      <c r="C2003" t="s">
        <v>2463</v>
      </c>
    </row>
    <row r="2004" spans="1:3" x14ac:dyDescent="0.2">
      <c r="A2004" s="1">
        <v>2540053</v>
      </c>
      <c r="B2004" t="s">
        <v>2048</v>
      </c>
      <c r="C2004" t="s">
        <v>2463</v>
      </c>
    </row>
    <row r="2005" spans="1:3" x14ac:dyDescent="0.2">
      <c r="A2005" s="1">
        <v>2540054</v>
      </c>
      <c r="B2005" t="s">
        <v>2049</v>
      </c>
      <c r="C2005" t="s">
        <v>2463</v>
      </c>
    </row>
    <row r="2006" spans="1:3" x14ac:dyDescent="0.2">
      <c r="A2006" s="1">
        <v>2540055</v>
      </c>
      <c r="B2006" t="s">
        <v>2050</v>
      </c>
      <c r="C2006" t="s">
        <v>2463</v>
      </c>
    </row>
    <row r="2007" spans="1:3" x14ac:dyDescent="0.2">
      <c r="A2007" s="1">
        <v>2540061</v>
      </c>
      <c r="B2007" t="s">
        <v>2051</v>
      </c>
      <c r="C2007" t="s">
        <v>2463</v>
      </c>
    </row>
    <row r="2008" spans="1:3" x14ac:dyDescent="0.2">
      <c r="A2008" s="1">
        <v>2540062</v>
      </c>
      <c r="B2008" t="s">
        <v>2052</v>
      </c>
      <c r="C2008" t="s">
        <v>2463</v>
      </c>
    </row>
    <row r="2009" spans="1:3" x14ac:dyDescent="0.2">
      <c r="A2009" s="1">
        <v>2540063</v>
      </c>
      <c r="B2009" t="s">
        <v>2053</v>
      </c>
      <c r="C2009" t="s">
        <v>2463</v>
      </c>
    </row>
    <row r="2010" spans="1:3" x14ac:dyDescent="0.2">
      <c r="A2010" s="1">
        <v>2540064</v>
      </c>
      <c r="B2010" t="s">
        <v>2054</v>
      </c>
      <c r="C2010" t="s">
        <v>2463</v>
      </c>
    </row>
    <row r="2011" spans="1:3" x14ac:dyDescent="0.2">
      <c r="A2011" s="1">
        <v>2540065</v>
      </c>
      <c r="B2011" t="s">
        <v>2055</v>
      </c>
      <c r="C2011" t="s">
        <v>2463</v>
      </c>
    </row>
    <row r="2012" spans="1:3" x14ac:dyDescent="0.2">
      <c r="A2012" s="1">
        <v>2540071</v>
      </c>
      <c r="B2012" t="s">
        <v>2056</v>
      </c>
      <c r="C2012" t="s">
        <v>2463</v>
      </c>
    </row>
    <row r="2013" spans="1:3" x14ac:dyDescent="0.2">
      <c r="A2013" s="1">
        <v>2540072</v>
      </c>
      <c r="B2013" t="s">
        <v>2057</v>
      </c>
      <c r="C2013" t="s">
        <v>2463</v>
      </c>
    </row>
    <row r="2014" spans="1:3" x14ac:dyDescent="0.2">
      <c r="A2014" s="1">
        <v>2540073</v>
      </c>
      <c r="B2014" t="s">
        <v>2058</v>
      </c>
      <c r="C2014" t="s">
        <v>2463</v>
      </c>
    </row>
    <row r="2015" spans="1:3" x14ac:dyDescent="0.2">
      <c r="A2015" s="1">
        <v>2540074</v>
      </c>
      <c r="B2015" t="s">
        <v>2059</v>
      </c>
      <c r="C2015" t="s">
        <v>2463</v>
      </c>
    </row>
    <row r="2016" spans="1:3" x14ac:dyDescent="0.2">
      <c r="A2016" s="1">
        <v>2540075</v>
      </c>
      <c r="B2016" t="s">
        <v>2060</v>
      </c>
      <c r="C2016" t="s">
        <v>2463</v>
      </c>
    </row>
    <row r="2017" spans="1:3" x14ac:dyDescent="0.2">
      <c r="A2017" s="1">
        <v>2540076</v>
      </c>
      <c r="B2017" t="s">
        <v>2061</v>
      </c>
      <c r="C2017" t="s">
        <v>2463</v>
      </c>
    </row>
    <row r="2018" spans="1:3" x14ac:dyDescent="0.2">
      <c r="A2018" s="1">
        <v>2540077</v>
      </c>
      <c r="B2018" t="s">
        <v>2062</v>
      </c>
      <c r="C2018" t="s">
        <v>2463</v>
      </c>
    </row>
    <row r="2019" spans="1:3" x14ac:dyDescent="0.2">
      <c r="A2019" s="1">
        <v>2540081</v>
      </c>
      <c r="B2019" t="s">
        <v>2063</v>
      </c>
      <c r="C2019" t="s">
        <v>2463</v>
      </c>
    </row>
    <row r="2020" spans="1:3" x14ac:dyDescent="0.2">
      <c r="A2020" s="1">
        <v>2540082</v>
      </c>
      <c r="B2020" t="s">
        <v>2064</v>
      </c>
      <c r="C2020" t="s">
        <v>2463</v>
      </c>
    </row>
    <row r="2021" spans="1:3" x14ac:dyDescent="0.2">
      <c r="A2021" s="1">
        <v>2540083</v>
      </c>
      <c r="B2021" t="s">
        <v>2065</v>
      </c>
      <c r="C2021" t="s">
        <v>2463</v>
      </c>
    </row>
    <row r="2022" spans="1:3" x14ac:dyDescent="0.2">
      <c r="A2022" s="1">
        <v>2540084</v>
      </c>
      <c r="B2022" t="s">
        <v>2066</v>
      </c>
      <c r="C2022" t="s">
        <v>2463</v>
      </c>
    </row>
    <row r="2023" spans="1:3" x14ac:dyDescent="0.2">
      <c r="A2023" s="1">
        <v>2540085</v>
      </c>
      <c r="B2023" t="s">
        <v>2067</v>
      </c>
      <c r="C2023" t="s">
        <v>2463</v>
      </c>
    </row>
    <row r="2024" spans="1:3" x14ac:dyDescent="0.2">
      <c r="A2024" s="1">
        <v>2540086</v>
      </c>
      <c r="B2024" t="s">
        <v>2068</v>
      </c>
      <c r="C2024" t="s">
        <v>2463</v>
      </c>
    </row>
    <row r="2025" spans="1:3" x14ac:dyDescent="0.2">
      <c r="A2025" s="1">
        <v>2540087</v>
      </c>
      <c r="B2025" t="s">
        <v>2069</v>
      </c>
      <c r="C2025" t="s">
        <v>2463</v>
      </c>
    </row>
    <row r="2026" spans="1:3" x14ac:dyDescent="0.2">
      <c r="A2026" s="1">
        <v>2540088</v>
      </c>
      <c r="B2026" t="s">
        <v>2070</v>
      </c>
      <c r="C2026" t="s">
        <v>2463</v>
      </c>
    </row>
    <row r="2027" spans="1:3" x14ac:dyDescent="0.2">
      <c r="A2027" s="1">
        <v>2540801</v>
      </c>
      <c r="B2027" t="s">
        <v>2071</v>
      </c>
      <c r="C2027" t="s">
        <v>2463</v>
      </c>
    </row>
    <row r="2028" spans="1:3" x14ac:dyDescent="0.2">
      <c r="A2028" s="1">
        <v>2540802</v>
      </c>
      <c r="B2028" t="s">
        <v>2072</v>
      </c>
      <c r="C2028" t="s">
        <v>2463</v>
      </c>
    </row>
    <row r="2029" spans="1:3" x14ac:dyDescent="0.2">
      <c r="A2029" s="1">
        <v>2540803</v>
      </c>
      <c r="B2029" t="s">
        <v>2073</v>
      </c>
      <c r="C2029" t="s">
        <v>2463</v>
      </c>
    </row>
    <row r="2030" spans="1:3" x14ac:dyDescent="0.2">
      <c r="A2030" s="1">
        <v>2540804</v>
      </c>
      <c r="B2030" t="s">
        <v>2074</v>
      </c>
      <c r="C2030" t="s">
        <v>2463</v>
      </c>
    </row>
    <row r="2031" spans="1:3" x14ac:dyDescent="0.2">
      <c r="A2031" s="1">
        <v>2540805</v>
      </c>
      <c r="B2031" t="s">
        <v>2075</v>
      </c>
      <c r="C2031" t="s">
        <v>2463</v>
      </c>
    </row>
    <row r="2032" spans="1:3" x14ac:dyDescent="0.2">
      <c r="A2032" s="1">
        <v>2540806</v>
      </c>
      <c r="B2032" t="s">
        <v>2076</v>
      </c>
      <c r="C2032" t="s">
        <v>2463</v>
      </c>
    </row>
    <row r="2033" spans="1:3" x14ac:dyDescent="0.2">
      <c r="A2033" s="1">
        <v>2540807</v>
      </c>
      <c r="B2033" t="s">
        <v>2077</v>
      </c>
      <c r="C2033" t="s">
        <v>2463</v>
      </c>
    </row>
    <row r="2034" spans="1:3" x14ac:dyDescent="0.2">
      <c r="A2034" s="1">
        <v>2540811</v>
      </c>
      <c r="B2034" t="s">
        <v>2078</v>
      </c>
      <c r="C2034" t="s">
        <v>2463</v>
      </c>
    </row>
    <row r="2035" spans="1:3" x14ac:dyDescent="0.2">
      <c r="A2035" s="1">
        <v>2540812</v>
      </c>
      <c r="B2035" t="s">
        <v>2079</v>
      </c>
      <c r="C2035" t="s">
        <v>2463</v>
      </c>
    </row>
    <row r="2036" spans="1:3" x14ac:dyDescent="0.2">
      <c r="A2036" s="1">
        <v>2540813</v>
      </c>
      <c r="B2036" t="s">
        <v>2080</v>
      </c>
      <c r="C2036" t="s">
        <v>2463</v>
      </c>
    </row>
    <row r="2037" spans="1:3" x14ac:dyDescent="0.2">
      <c r="A2037" s="1">
        <v>2540814</v>
      </c>
      <c r="B2037" t="s">
        <v>2081</v>
      </c>
      <c r="C2037" t="s">
        <v>2463</v>
      </c>
    </row>
    <row r="2038" spans="1:3" x14ac:dyDescent="0.2">
      <c r="A2038" s="1">
        <v>2540815</v>
      </c>
      <c r="B2038" t="s">
        <v>2082</v>
      </c>
      <c r="C2038" t="s">
        <v>2463</v>
      </c>
    </row>
    <row r="2039" spans="1:3" x14ac:dyDescent="0.2">
      <c r="A2039" s="1">
        <v>2540821</v>
      </c>
      <c r="B2039" t="s">
        <v>2083</v>
      </c>
      <c r="C2039" t="s">
        <v>2463</v>
      </c>
    </row>
    <row r="2040" spans="1:3" x14ac:dyDescent="0.2">
      <c r="A2040" s="1">
        <v>2540822</v>
      </c>
      <c r="B2040" t="s">
        <v>2084</v>
      </c>
      <c r="C2040" t="s">
        <v>2463</v>
      </c>
    </row>
    <row r="2041" spans="1:3" x14ac:dyDescent="0.2">
      <c r="A2041" s="1">
        <v>2540823</v>
      </c>
      <c r="B2041" t="s">
        <v>2085</v>
      </c>
      <c r="C2041" t="s">
        <v>2463</v>
      </c>
    </row>
    <row r="2042" spans="1:3" x14ac:dyDescent="0.2">
      <c r="A2042" s="1">
        <v>2540824</v>
      </c>
      <c r="B2042" t="s">
        <v>2086</v>
      </c>
      <c r="C2042" t="s">
        <v>2463</v>
      </c>
    </row>
    <row r="2043" spans="1:3" x14ac:dyDescent="0.2">
      <c r="A2043" s="1">
        <v>2540825</v>
      </c>
      <c r="B2043" t="s">
        <v>2087</v>
      </c>
      <c r="C2043" t="s">
        <v>2463</v>
      </c>
    </row>
    <row r="2044" spans="1:3" x14ac:dyDescent="0.2">
      <c r="A2044" s="1">
        <v>2540826</v>
      </c>
      <c r="B2044" t="s">
        <v>2088</v>
      </c>
      <c r="C2044" t="s">
        <v>2463</v>
      </c>
    </row>
    <row r="2045" spans="1:3" x14ac:dyDescent="0.2">
      <c r="A2045" s="1">
        <v>2540901</v>
      </c>
      <c r="B2045" t="s">
        <v>2089</v>
      </c>
      <c r="C2045" t="s">
        <v>2463</v>
      </c>
    </row>
    <row r="2046" spans="1:3" x14ac:dyDescent="0.2">
      <c r="A2046" s="1">
        <v>2540902</v>
      </c>
      <c r="B2046" t="s">
        <v>2090</v>
      </c>
      <c r="C2046" t="s">
        <v>2463</v>
      </c>
    </row>
    <row r="2047" spans="1:3" x14ac:dyDescent="0.2">
      <c r="A2047" s="1">
        <v>2540903</v>
      </c>
      <c r="B2047" t="s">
        <v>2091</v>
      </c>
      <c r="C2047" t="s">
        <v>2463</v>
      </c>
    </row>
    <row r="2048" spans="1:3" x14ac:dyDescent="0.2">
      <c r="A2048" s="1">
        <v>2540904</v>
      </c>
      <c r="B2048" t="s">
        <v>2092</v>
      </c>
      <c r="C2048" t="s">
        <v>2463</v>
      </c>
    </row>
    <row r="2049" spans="1:3" x14ac:dyDescent="0.2">
      <c r="A2049" s="1">
        <v>2540905</v>
      </c>
      <c r="B2049" t="s">
        <v>2093</v>
      </c>
      <c r="C2049" t="s">
        <v>2463</v>
      </c>
    </row>
    <row r="2050" spans="1:3" x14ac:dyDescent="0.2">
      <c r="A2050" s="1">
        <v>2540906</v>
      </c>
      <c r="B2050" t="s">
        <v>2094</v>
      </c>
      <c r="C2050" t="s">
        <v>2463</v>
      </c>
    </row>
    <row r="2051" spans="1:3" x14ac:dyDescent="0.2">
      <c r="A2051" s="1">
        <v>2540911</v>
      </c>
      <c r="B2051" t="s">
        <v>2095</v>
      </c>
      <c r="C2051" t="s">
        <v>2463</v>
      </c>
    </row>
    <row r="2052" spans="1:3" x14ac:dyDescent="0.2">
      <c r="A2052" s="1">
        <v>2540912</v>
      </c>
      <c r="B2052" t="s">
        <v>2096</v>
      </c>
      <c r="C2052" t="s">
        <v>2463</v>
      </c>
    </row>
    <row r="2053" spans="1:3" x14ac:dyDescent="0.2">
      <c r="A2053" s="1">
        <v>2540913</v>
      </c>
      <c r="B2053" t="s">
        <v>2097</v>
      </c>
      <c r="C2053" t="s">
        <v>2463</v>
      </c>
    </row>
    <row r="2054" spans="1:3" x14ac:dyDescent="0.2">
      <c r="A2054" s="1">
        <v>2540914</v>
      </c>
      <c r="B2054" t="s">
        <v>2098</v>
      </c>
      <c r="C2054" t="s">
        <v>2463</v>
      </c>
    </row>
    <row r="2055" spans="1:3" x14ac:dyDescent="0.2">
      <c r="A2055" s="1">
        <v>2540915</v>
      </c>
      <c r="B2055" t="s">
        <v>2099</v>
      </c>
      <c r="C2055" t="s">
        <v>2463</v>
      </c>
    </row>
    <row r="2056" spans="1:3" x14ac:dyDescent="0.2">
      <c r="A2056" s="1">
        <v>2550000</v>
      </c>
      <c r="B2056" t="s">
        <v>2100</v>
      </c>
      <c r="C2056" t="s">
        <v>2464</v>
      </c>
    </row>
    <row r="2057" spans="1:3" x14ac:dyDescent="0.2">
      <c r="A2057" s="1">
        <v>2550001</v>
      </c>
      <c r="B2057" t="s">
        <v>2101</v>
      </c>
      <c r="C2057" t="s">
        <v>2464</v>
      </c>
    </row>
    <row r="2058" spans="1:3" x14ac:dyDescent="0.2">
      <c r="A2058" s="1">
        <v>2550002</v>
      </c>
      <c r="B2058" t="s">
        <v>2102</v>
      </c>
      <c r="C2058" t="s">
        <v>2464</v>
      </c>
    </row>
    <row r="2059" spans="1:3" x14ac:dyDescent="0.2">
      <c r="A2059" s="1">
        <v>2550003</v>
      </c>
      <c r="B2059" t="s">
        <v>2103</v>
      </c>
      <c r="C2059" t="s">
        <v>2464</v>
      </c>
    </row>
    <row r="2060" spans="1:3" x14ac:dyDescent="0.2">
      <c r="A2060" s="1">
        <v>2550004</v>
      </c>
      <c r="B2060" t="s">
        <v>2104</v>
      </c>
      <c r="C2060" t="s">
        <v>2464</v>
      </c>
    </row>
    <row r="2061" spans="1:3" x14ac:dyDescent="0.2">
      <c r="A2061" s="1">
        <v>2550005</v>
      </c>
      <c r="B2061" t="s">
        <v>2105</v>
      </c>
      <c r="C2061" t="s">
        <v>2464</v>
      </c>
    </row>
    <row r="2062" spans="1:3" x14ac:dyDescent="0.2">
      <c r="A2062" s="1">
        <v>2560801</v>
      </c>
      <c r="B2062" t="s">
        <v>2106</v>
      </c>
      <c r="C2062" t="s">
        <v>2454</v>
      </c>
    </row>
    <row r="2063" spans="1:3" x14ac:dyDescent="0.2">
      <c r="A2063" s="1">
        <v>2560802</v>
      </c>
      <c r="B2063" t="s">
        <v>2107</v>
      </c>
      <c r="C2063" t="s">
        <v>2454</v>
      </c>
    </row>
    <row r="2064" spans="1:3" x14ac:dyDescent="0.2">
      <c r="A2064" s="1">
        <v>2560803</v>
      </c>
      <c r="B2064" t="s">
        <v>2108</v>
      </c>
      <c r="C2064" t="s">
        <v>2454</v>
      </c>
    </row>
    <row r="2065" spans="1:3" x14ac:dyDescent="0.2">
      <c r="A2065" s="1">
        <v>2560804</v>
      </c>
      <c r="B2065" t="s">
        <v>2109</v>
      </c>
      <c r="C2065" t="s">
        <v>2454</v>
      </c>
    </row>
    <row r="2066" spans="1:3" x14ac:dyDescent="0.2">
      <c r="A2066" s="1">
        <v>2560805</v>
      </c>
      <c r="B2066" t="s">
        <v>2110</v>
      </c>
      <c r="C2066" t="s">
        <v>2454</v>
      </c>
    </row>
    <row r="2067" spans="1:3" x14ac:dyDescent="0.2">
      <c r="A2067" s="1">
        <v>2560806</v>
      </c>
      <c r="B2067" t="s">
        <v>2111</v>
      </c>
      <c r="C2067" t="s">
        <v>2454</v>
      </c>
    </row>
    <row r="2068" spans="1:3" x14ac:dyDescent="0.2">
      <c r="A2068" s="1">
        <v>2560807</v>
      </c>
      <c r="B2068" t="s">
        <v>2112</v>
      </c>
      <c r="C2068" t="s">
        <v>2454</v>
      </c>
    </row>
    <row r="2069" spans="1:3" x14ac:dyDescent="0.2">
      <c r="A2069" s="1">
        <v>2560808</v>
      </c>
      <c r="B2069" t="s">
        <v>2113</v>
      </c>
      <c r="C2069" t="s">
        <v>2454</v>
      </c>
    </row>
    <row r="2070" spans="1:3" x14ac:dyDescent="0.2">
      <c r="A2070" s="1">
        <v>2560811</v>
      </c>
      <c r="B2070" t="s">
        <v>2114</v>
      </c>
      <c r="C2070" t="s">
        <v>2454</v>
      </c>
    </row>
    <row r="2071" spans="1:3" x14ac:dyDescent="0.2">
      <c r="A2071" s="1">
        <v>2560812</v>
      </c>
      <c r="B2071" t="s">
        <v>2115</v>
      </c>
      <c r="C2071" t="s">
        <v>2454</v>
      </c>
    </row>
    <row r="2072" spans="1:3" x14ac:dyDescent="0.2">
      <c r="A2072" s="1">
        <v>2560813</v>
      </c>
      <c r="B2072" t="s">
        <v>2116</v>
      </c>
      <c r="C2072" t="s">
        <v>2454</v>
      </c>
    </row>
    <row r="2073" spans="1:3" x14ac:dyDescent="0.2">
      <c r="A2073" s="1">
        <v>2560814</v>
      </c>
      <c r="B2073" t="s">
        <v>2117</v>
      </c>
      <c r="C2073" t="s">
        <v>2454</v>
      </c>
    </row>
    <row r="2074" spans="1:3" x14ac:dyDescent="0.2">
      <c r="A2074" s="1">
        <v>2560815</v>
      </c>
      <c r="B2074" t="s">
        <v>2118</v>
      </c>
      <c r="C2074" t="s">
        <v>2454</v>
      </c>
    </row>
    <row r="2075" spans="1:3" x14ac:dyDescent="0.2">
      <c r="A2075" s="1">
        <v>2560816</v>
      </c>
      <c r="B2075" t="s">
        <v>2119</v>
      </c>
      <c r="C2075" t="s">
        <v>2454</v>
      </c>
    </row>
    <row r="2076" spans="1:3" x14ac:dyDescent="0.2">
      <c r="A2076" s="1">
        <v>2560817</v>
      </c>
      <c r="B2076" t="s">
        <v>2120</v>
      </c>
      <c r="C2076" t="s">
        <v>2454</v>
      </c>
    </row>
    <row r="2077" spans="1:3" x14ac:dyDescent="0.2">
      <c r="A2077" s="1">
        <v>2570000</v>
      </c>
      <c r="B2077" t="s">
        <v>2121</v>
      </c>
      <c r="C2077" t="s">
        <v>2465</v>
      </c>
    </row>
    <row r="2078" spans="1:3" x14ac:dyDescent="0.2">
      <c r="A2078" s="1">
        <v>2570001</v>
      </c>
      <c r="B2078" t="s">
        <v>2122</v>
      </c>
      <c r="C2078" t="s">
        <v>2465</v>
      </c>
    </row>
    <row r="2079" spans="1:3" x14ac:dyDescent="0.2">
      <c r="A2079" s="1">
        <v>2570002</v>
      </c>
      <c r="B2079" t="s">
        <v>2123</v>
      </c>
      <c r="C2079" t="s">
        <v>2465</v>
      </c>
    </row>
    <row r="2080" spans="1:3" x14ac:dyDescent="0.2">
      <c r="A2080" s="1">
        <v>2570003</v>
      </c>
      <c r="B2080" t="s">
        <v>2124</v>
      </c>
      <c r="C2080" t="s">
        <v>2465</v>
      </c>
    </row>
    <row r="2081" spans="1:3" x14ac:dyDescent="0.2">
      <c r="A2081" s="1">
        <v>2570004</v>
      </c>
      <c r="B2081" t="s">
        <v>2125</v>
      </c>
      <c r="C2081" t="s">
        <v>2465</v>
      </c>
    </row>
    <row r="2082" spans="1:3" x14ac:dyDescent="0.2">
      <c r="A2082" s="1">
        <v>2570005</v>
      </c>
      <c r="B2082" t="s">
        <v>2126</v>
      </c>
      <c r="C2082" t="s">
        <v>2465</v>
      </c>
    </row>
    <row r="2083" spans="1:3" x14ac:dyDescent="0.2">
      <c r="A2083" s="1">
        <v>2570006</v>
      </c>
      <c r="B2083" t="s">
        <v>2127</v>
      </c>
      <c r="C2083" t="s">
        <v>2465</v>
      </c>
    </row>
    <row r="2084" spans="1:3" x14ac:dyDescent="0.2">
      <c r="A2084" s="1">
        <v>2570007</v>
      </c>
      <c r="B2084" t="s">
        <v>2128</v>
      </c>
      <c r="C2084" t="s">
        <v>2465</v>
      </c>
    </row>
    <row r="2085" spans="1:3" x14ac:dyDescent="0.2">
      <c r="A2085" s="1">
        <v>2570011</v>
      </c>
      <c r="B2085" t="s">
        <v>2129</v>
      </c>
      <c r="C2085" t="s">
        <v>2465</v>
      </c>
    </row>
    <row r="2086" spans="1:3" x14ac:dyDescent="0.2">
      <c r="A2086" s="1">
        <v>2570012</v>
      </c>
      <c r="B2086" t="s">
        <v>2130</v>
      </c>
      <c r="C2086" t="s">
        <v>2465</v>
      </c>
    </row>
    <row r="2087" spans="1:3" x14ac:dyDescent="0.2">
      <c r="A2087" s="1">
        <v>2570013</v>
      </c>
      <c r="B2087" t="s">
        <v>2131</v>
      </c>
      <c r="C2087" t="s">
        <v>2465</v>
      </c>
    </row>
    <row r="2088" spans="1:3" x14ac:dyDescent="0.2">
      <c r="A2088" s="1">
        <v>2570014</v>
      </c>
      <c r="B2088" t="s">
        <v>2132</v>
      </c>
      <c r="C2088" t="s">
        <v>2465</v>
      </c>
    </row>
    <row r="2089" spans="1:3" x14ac:dyDescent="0.2">
      <c r="A2089" s="1">
        <v>2570015</v>
      </c>
      <c r="B2089" t="s">
        <v>2133</v>
      </c>
      <c r="C2089" t="s">
        <v>2465</v>
      </c>
    </row>
    <row r="2090" spans="1:3" x14ac:dyDescent="0.2">
      <c r="A2090" s="1">
        <v>2570016</v>
      </c>
      <c r="B2090" t="s">
        <v>2134</v>
      </c>
      <c r="C2090" t="s">
        <v>2465</v>
      </c>
    </row>
    <row r="2091" spans="1:3" x14ac:dyDescent="0.2">
      <c r="A2091" s="1">
        <v>2570017</v>
      </c>
      <c r="B2091" t="s">
        <v>2135</v>
      </c>
      <c r="C2091" t="s">
        <v>2465</v>
      </c>
    </row>
    <row r="2092" spans="1:3" x14ac:dyDescent="0.2">
      <c r="A2092" s="1">
        <v>2570018</v>
      </c>
      <c r="B2092" t="s">
        <v>2136</v>
      </c>
      <c r="C2092" t="s">
        <v>2465</v>
      </c>
    </row>
    <row r="2093" spans="1:3" x14ac:dyDescent="0.2">
      <c r="A2093" s="1">
        <v>2570021</v>
      </c>
      <c r="B2093" t="s">
        <v>2137</v>
      </c>
      <c r="C2093" t="s">
        <v>2465</v>
      </c>
    </row>
    <row r="2094" spans="1:3" x14ac:dyDescent="0.2">
      <c r="A2094" s="1">
        <v>2570022</v>
      </c>
      <c r="B2094" t="s">
        <v>2138</v>
      </c>
      <c r="C2094" t="s">
        <v>2465</v>
      </c>
    </row>
    <row r="2095" spans="1:3" x14ac:dyDescent="0.2">
      <c r="A2095" s="1">
        <v>2570023</v>
      </c>
      <c r="B2095" t="s">
        <v>2139</v>
      </c>
      <c r="C2095" t="s">
        <v>2465</v>
      </c>
    </row>
    <row r="2096" spans="1:3" x14ac:dyDescent="0.2">
      <c r="A2096" s="1">
        <v>2570024</v>
      </c>
      <c r="B2096" t="s">
        <v>2140</v>
      </c>
      <c r="C2096" t="s">
        <v>2465</v>
      </c>
    </row>
    <row r="2097" spans="1:3" x14ac:dyDescent="0.2">
      <c r="A2097" s="1">
        <v>2570025</v>
      </c>
      <c r="B2097" t="s">
        <v>2141</v>
      </c>
      <c r="C2097" t="s">
        <v>2465</v>
      </c>
    </row>
    <row r="2098" spans="1:3" x14ac:dyDescent="0.2">
      <c r="A2098" s="1">
        <v>2570026</v>
      </c>
      <c r="B2098" t="s">
        <v>2142</v>
      </c>
      <c r="C2098" t="s">
        <v>2465</v>
      </c>
    </row>
    <row r="2099" spans="1:3" x14ac:dyDescent="0.2">
      <c r="A2099" s="1">
        <v>2570027</v>
      </c>
      <c r="B2099" t="s">
        <v>2143</v>
      </c>
      <c r="C2099" t="s">
        <v>2465</v>
      </c>
    </row>
    <row r="2100" spans="1:3" x14ac:dyDescent="0.2">
      <c r="A2100" s="1">
        <v>2570028</v>
      </c>
      <c r="B2100" t="s">
        <v>2144</v>
      </c>
      <c r="C2100" t="s">
        <v>2465</v>
      </c>
    </row>
    <row r="2101" spans="1:3" x14ac:dyDescent="0.2">
      <c r="A2101" s="1">
        <v>2570031</v>
      </c>
      <c r="B2101" t="s">
        <v>2145</v>
      </c>
      <c r="C2101" t="s">
        <v>2465</v>
      </c>
    </row>
    <row r="2102" spans="1:3" x14ac:dyDescent="0.2">
      <c r="A2102" s="1">
        <v>2570032</v>
      </c>
      <c r="B2102" t="s">
        <v>2146</v>
      </c>
      <c r="C2102" t="s">
        <v>2465</v>
      </c>
    </row>
    <row r="2103" spans="1:3" x14ac:dyDescent="0.2">
      <c r="A2103" s="1">
        <v>2570033</v>
      </c>
      <c r="B2103" t="s">
        <v>2147</v>
      </c>
      <c r="C2103" t="s">
        <v>2465</v>
      </c>
    </row>
    <row r="2104" spans="1:3" x14ac:dyDescent="0.2">
      <c r="A2104" s="1">
        <v>2570034</v>
      </c>
      <c r="B2104" t="s">
        <v>2148</v>
      </c>
      <c r="C2104" t="s">
        <v>2465</v>
      </c>
    </row>
    <row r="2105" spans="1:3" x14ac:dyDescent="0.2">
      <c r="A2105" s="1">
        <v>2570035</v>
      </c>
      <c r="B2105" t="s">
        <v>2149</v>
      </c>
      <c r="C2105" t="s">
        <v>2465</v>
      </c>
    </row>
    <row r="2106" spans="1:3" x14ac:dyDescent="0.2">
      <c r="A2106" s="1">
        <v>2570036</v>
      </c>
      <c r="B2106" t="s">
        <v>2150</v>
      </c>
      <c r="C2106" t="s">
        <v>2465</v>
      </c>
    </row>
    <row r="2107" spans="1:3" x14ac:dyDescent="0.2">
      <c r="A2107" s="1">
        <v>2570037</v>
      </c>
      <c r="B2107" t="s">
        <v>2151</v>
      </c>
      <c r="C2107" t="s">
        <v>2465</v>
      </c>
    </row>
    <row r="2108" spans="1:3" x14ac:dyDescent="0.2">
      <c r="A2108" s="1">
        <v>2570041</v>
      </c>
      <c r="B2108" t="s">
        <v>2152</v>
      </c>
      <c r="C2108" t="s">
        <v>2465</v>
      </c>
    </row>
    <row r="2109" spans="1:3" x14ac:dyDescent="0.2">
      <c r="A2109" s="1">
        <v>2570042</v>
      </c>
      <c r="B2109" t="s">
        <v>2153</v>
      </c>
      <c r="C2109" t="s">
        <v>2465</v>
      </c>
    </row>
    <row r="2110" spans="1:3" x14ac:dyDescent="0.2">
      <c r="A2110" s="1">
        <v>2570043</v>
      </c>
      <c r="B2110" t="s">
        <v>2154</v>
      </c>
      <c r="C2110" t="s">
        <v>2465</v>
      </c>
    </row>
    <row r="2111" spans="1:3" x14ac:dyDescent="0.2">
      <c r="A2111" s="1">
        <v>2570044</v>
      </c>
      <c r="B2111" t="s">
        <v>2155</v>
      </c>
      <c r="C2111" t="s">
        <v>2465</v>
      </c>
    </row>
    <row r="2112" spans="1:3" x14ac:dyDescent="0.2">
      <c r="A2112" s="1">
        <v>2570045</v>
      </c>
      <c r="B2112" t="s">
        <v>2156</v>
      </c>
      <c r="C2112" t="s">
        <v>2465</v>
      </c>
    </row>
    <row r="2113" spans="1:3" x14ac:dyDescent="0.2">
      <c r="A2113" s="1">
        <v>2570046</v>
      </c>
      <c r="B2113" t="s">
        <v>2157</v>
      </c>
      <c r="C2113" t="s">
        <v>2465</v>
      </c>
    </row>
    <row r="2114" spans="1:3" x14ac:dyDescent="0.2">
      <c r="A2114" s="1">
        <v>2570047</v>
      </c>
      <c r="B2114" t="s">
        <v>2158</v>
      </c>
      <c r="C2114" t="s">
        <v>2465</v>
      </c>
    </row>
    <row r="2115" spans="1:3" x14ac:dyDescent="0.2">
      <c r="A2115" s="1">
        <v>2570048</v>
      </c>
      <c r="B2115" t="s">
        <v>2159</v>
      </c>
      <c r="C2115" t="s">
        <v>2465</v>
      </c>
    </row>
    <row r="2116" spans="1:3" x14ac:dyDescent="0.2">
      <c r="A2116" s="1">
        <v>2570051</v>
      </c>
      <c r="B2116" t="s">
        <v>2160</v>
      </c>
      <c r="C2116" t="s">
        <v>2465</v>
      </c>
    </row>
    <row r="2117" spans="1:3" x14ac:dyDescent="0.2">
      <c r="A2117" s="1">
        <v>2570052</v>
      </c>
      <c r="B2117" t="s">
        <v>2161</v>
      </c>
      <c r="C2117" t="s">
        <v>2465</v>
      </c>
    </row>
    <row r="2118" spans="1:3" x14ac:dyDescent="0.2">
      <c r="A2118" s="1">
        <v>2570053</v>
      </c>
      <c r="B2118" t="s">
        <v>2162</v>
      </c>
      <c r="C2118" t="s">
        <v>2465</v>
      </c>
    </row>
    <row r="2119" spans="1:3" x14ac:dyDescent="0.2">
      <c r="A2119" s="1">
        <v>2570054</v>
      </c>
      <c r="B2119" t="s">
        <v>2163</v>
      </c>
      <c r="C2119" t="s">
        <v>2465</v>
      </c>
    </row>
    <row r="2120" spans="1:3" x14ac:dyDescent="0.2">
      <c r="A2120" s="1">
        <v>2570055</v>
      </c>
      <c r="B2120" t="s">
        <v>2164</v>
      </c>
      <c r="C2120" t="s">
        <v>2465</v>
      </c>
    </row>
    <row r="2121" spans="1:3" x14ac:dyDescent="0.2">
      <c r="A2121" s="1">
        <v>2570056</v>
      </c>
      <c r="B2121" t="s">
        <v>2165</v>
      </c>
      <c r="C2121" t="s">
        <v>2465</v>
      </c>
    </row>
    <row r="2122" spans="1:3" x14ac:dyDescent="0.2">
      <c r="A2122" s="1">
        <v>2570057</v>
      </c>
      <c r="B2122" t="s">
        <v>2166</v>
      </c>
      <c r="C2122" t="s">
        <v>2465</v>
      </c>
    </row>
    <row r="2123" spans="1:3" x14ac:dyDescent="0.2">
      <c r="A2123" s="1">
        <v>2570061</v>
      </c>
      <c r="B2123" t="s">
        <v>2167</v>
      </c>
      <c r="C2123" t="s">
        <v>2449</v>
      </c>
    </row>
    <row r="2124" spans="1:3" x14ac:dyDescent="0.2">
      <c r="A2124" s="1">
        <v>2580000</v>
      </c>
      <c r="B2124" t="s">
        <v>2168</v>
      </c>
      <c r="C2124" t="s">
        <v>2466</v>
      </c>
    </row>
    <row r="2125" spans="1:3" x14ac:dyDescent="0.2">
      <c r="A2125" s="1">
        <v>2580000</v>
      </c>
      <c r="B2125" t="s">
        <v>2169</v>
      </c>
      <c r="C2125" t="s">
        <v>2467</v>
      </c>
    </row>
    <row r="2126" spans="1:3" x14ac:dyDescent="0.2">
      <c r="A2126" s="1">
        <v>2580000</v>
      </c>
      <c r="B2126" t="s">
        <v>2170</v>
      </c>
      <c r="C2126" t="s">
        <v>2468</v>
      </c>
    </row>
    <row r="2127" spans="1:3" x14ac:dyDescent="0.2">
      <c r="A2127" s="1">
        <v>2580001</v>
      </c>
      <c r="B2127" t="s">
        <v>2171</v>
      </c>
      <c r="C2127" t="s">
        <v>2467</v>
      </c>
    </row>
    <row r="2128" spans="1:3" x14ac:dyDescent="0.2">
      <c r="A2128" s="1">
        <v>2580002</v>
      </c>
      <c r="B2128" t="s">
        <v>2172</v>
      </c>
      <c r="C2128" t="s">
        <v>2467</v>
      </c>
    </row>
    <row r="2129" spans="1:3" x14ac:dyDescent="0.2">
      <c r="A2129" s="1">
        <v>2580003</v>
      </c>
      <c r="B2129" t="s">
        <v>2173</v>
      </c>
      <c r="C2129" t="s">
        <v>2467</v>
      </c>
    </row>
    <row r="2130" spans="1:3" x14ac:dyDescent="0.2">
      <c r="A2130" s="1">
        <v>2580004</v>
      </c>
      <c r="B2130" t="s">
        <v>2174</v>
      </c>
      <c r="C2130" t="s">
        <v>2467</v>
      </c>
    </row>
    <row r="2131" spans="1:3" x14ac:dyDescent="0.2">
      <c r="A2131" s="1">
        <v>2580011</v>
      </c>
      <c r="B2131" t="s">
        <v>2175</v>
      </c>
      <c r="C2131" t="s">
        <v>2466</v>
      </c>
    </row>
    <row r="2132" spans="1:3" x14ac:dyDescent="0.2">
      <c r="A2132" s="1">
        <v>2580012</v>
      </c>
      <c r="B2132" t="s">
        <v>2176</v>
      </c>
      <c r="C2132" t="s">
        <v>2466</v>
      </c>
    </row>
    <row r="2133" spans="1:3" x14ac:dyDescent="0.2">
      <c r="A2133" s="1">
        <v>2580013</v>
      </c>
      <c r="B2133" t="s">
        <v>2177</v>
      </c>
      <c r="C2133" t="s">
        <v>2466</v>
      </c>
    </row>
    <row r="2134" spans="1:3" x14ac:dyDescent="0.2">
      <c r="A2134" s="1">
        <v>2580014</v>
      </c>
      <c r="B2134" t="s">
        <v>2178</v>
      </c>
      <c r="C2134" t="s">
        <v>2466</v>
      </c>
    </row>
    <row r="2135" spans="1:3" x14ac:dyDescent="0.2">
      <c r="A2135" s="1">
        <v>2580015</v>
      </c>
      <c r="B2135" t="s">
        <v>2179</v>
      </c>
      <c r="C2135" t="s">
        <v>2466</v>
      </c>
    </row>
    <row r="2136" spans="1:3" x14ac:dyDescent="0.2">
      <c r="A2136" s="1">
        <v>2580016</v>
      </c>
      <c r="B2136" t="s">
        <v>2180</v>
      </c>
      <c r="C2136" t="s">
        <v>2466</v>
      </c>
    </row>
    <row r="2137" spans="1:3" x14ac:dyDescent="0.2">
      <c r="A2137" s="1">
        <v>2580017</v>
      </c>
      <c r="B2137" t="s">
        <v>2181</v>
      </c>
      <c r="C2137" t="s">
        <v>2466</v>
      </c>
    </row>
    <row r="2138" spans="1:3" x14ac:dyDescent="0.2">
      <c r="A2138" s="1">
        <v>2580018</v>
      </c>
      <c r="B2138" t="s">
        <v>2182</v>
      </c>
      <c r="C2138" t="s">
        <v>2466</v>
      </c>
    </row>
    <row r="2139" spans="1:3" x14ac:dyDescent="0.2">
      <c r="A2139" s="1">
        <v>2580019</v>
      </c>
      <c r="B2139" t="s">
        <v>2183</v>
      </c>
      <c r="C2139" t="s">
        <v>2466</v>
      </c>
    </row>
    <row r="2140" spans="1:3" x14ac:dyDescent="0.2">
      <c r="A2140" s="1">
        <v>2580021</v>
      </c>
      <c r="B2140" t="s">
        <v>2184</v>
      </c>
      <c r="C2140" t="s">
        <v>2468</v>
      </c>
    </row>
    <row r="2141" spans="1:3" x14ac:dyDescent="0.2">
      <c r="A2141" s="1">
        <v>2580022</v>
      </c>
      <c r="B2141" t="s">
        <v>2185</v>
      </c>
      <c r="C2141" t="s">
        <v>2468</v>
      </c>
    </row>
    <row r="2142" spans="1:3" x14ac:dyDescent="0.2">
      <c r="A2142" s="1">
        <v>2580023</v>
      </c>
      <c r="B2142" t="s">
        <v>2186</v>
      </c>
      <c r="C2142" t="s">
        <v>2468</v>
      </c>
    </row>
    <row r="2143" spans="1:3" x14ac:dyDescent="0.2">
      <c r="A2143" s="1">
        <v>2580024</v>
      </c>
      <c r="B2143" t="s">
        <v>2187</v>
      </c>
      <c r="C2143" t="s">
        <v>2468</v>
      </c>
    </row>
    <row r="2144" spans="1:3" x14ac:dyDescent="0.2">
      <c r="A2144" s="1">
        <v>2580025</v>
      </c>
      <c r="B2144" t="s">
        <v>2188</v>
      </c>
      <c r="C2144" t="s">
        <v>2468</v>
      </c>
    </row>
    <row r="2145" spans="1:3" x14ac:dyDescent="0.2">
      <c r="A2145" s="1">
        <v>2580026</v>
      </c>
      <c r="B2145" t="s">
        <v>2189</v>
      </c>
      <c r="C2145" t="s">
        <v>2468</v>
      </c>
    </row>
    <row r="2146" spans="1:3" x14ac:dyDescent="0.2">
      <c r="A2146" s="1">
        <v>2580027</v>
      </c>
      <c r="B2146" t="s">
        <v>2190</v>
      </c>
      <c r="C2146" t="s">
        <v>2468</v>
      </c>
    </row>
    <row r="2147" spans="1:3" x14ac:dyDescent="0.2">
      <c r="A2147" s="1">
        <v>2580028</v>
      </c>
      <c r="B2147" t="s">
        <v>2191</v>
      </c>
      <c r="C2147" t="s">
        <v>2468</v>
      </c>
    </row>
    <row r="2148" spans="1:3" x14ac:dyDescent="0.2">
      <c r="A2148" s="1">
        <v>2580029</v>
      </c>
      <c r="B2148" t="s">
        <v>2192</v>
      </c>
      <c r="C2148" t="s">
        <v>2468</v>
      </c>
    </row>
    <row r="2149" spans="1:3" x14ac:dyDescent="0.2">
      <c r="A2149" s="1">
        <v>2580100</v>
      </c>
      <c r="B2149" t="s">
        <v>2193</v>
      </c>
      <c r="C2149" t="s">
        <v>2469</v>
      </c>
    </row>
    <row r="2150" spans="1:3" x14ac:dyDescent="0.2">
      <c r="A2150" s="1">
        <v>2580111</v>
      </c>
      <c r="B2150" t="s">
        <v>2194</v>
      </c>
      <c r="C2150" t="s">
        <v>2469</v>
      </c>
    </row>
    <row r="2151" spans="1:3" x14ac:dyDescent="0.2">
      <c r="A2151" s="1">
        <v>2580112</v>
      </c>
      <c r="B2151" t="s">
        <v>2195</v>
      </c>
      <c r="C2151" t="s">
        <v>2469</v>
      </c>
    </row>
    <row r="2152" spans="1:3" x14ac:dyDescent="0.2">
      <c r="A2152" s="1">
        <v>2580113</v>
      </c>
      <c r="B2152" t="s">
        <v>2196</v>
      </c>
      <c r="C2152" t="s">
        <v>2469</v>
      </c>
    </row>
    <row r="2153" spans="1:3" x14ac:dyDescent="0.2">
      <c r="A2153" s="1">
        <v>2580114</v>
      </c>
      <c r="B2153" t="s">
        <v>2197</v>
      </c>
      <c r="C2153" t="s">
        <v>2469</v>
      </c>
    </row>
    <row r="2154" spans="1:3" x14ac:dyDescent="0.2">
      <c r="A2154" s="1">
        <v>2580115</v>
      </c>
      <c r="B2154" t="s">
        <v>2198</v>
      </c>
      <c r="C2154" t="s">
        <v>2469</v>
      </c>
    </row>
    <row r="2155" spans="1:3" x14ac:dyDescent="0.2">
      <c r="A2155" s="1">
        <v>2580121</v>
      </c>
      <c r="B2155" t="s">
        <v>2199</v>
      </c>
      <c r="C2155" t="s">
        <v>2469</v>
      </c>
    </row>
    <row r="2156" spans="1:3" x14ac:dyDescent="0.2">
      <c r="A2156" s="1">
        <v>2580122</v>
      </c>
      <c r="B2156" t="s">
        <v>2200</v>
      </c>
      <c r="C2156" t="s">
        <v>2469</v>
      </c>
    </row>
    <row r="2157" spans="1:3" x14ac:dyDescent="0.2">
      <c r="A2157" s="1">
        <v>2580123</v>
      </c>
      <c r="B2157" t="s">
        <v>2201</v>
      </c>
      <c r="C2157" t="s">
        <v>2469</v>
      </c>
    </row>
    <row r="2158" spans="1:3" x14ac:dyDescent="0.2">
      <c r="A2158" s="1">
        <v>2580124</v>
      </c>
      <c r="B2158" t="s">
        <v>2202</v>
      </c>
      <c r="C2158" t="s">
        <v>2469</v>
      </c>
    </row>
    <row r="2159" spans="1:3" x14ac:dyDescent="0.2">
      <c r="A2159" s="1">
        <v>2580125</v>
      </c>
      <c r="B2159" t="s">
        <v>2203</v>
      </c>
      <c r="C2159" t="s">
        <v>2469</v>
      </c>
    </row>
    <row r="2160" spans="1:3" x14ac:dyDescent="0.2">
      <c r="A2160" s="1">
        <v>2580126</v>
      </c>
      <c r="B2160" t="s">
        <v>2204</v>
      </c>
      <c r="C2160" t="s">
        <v>2469</v>
      </c>
    </row>
    <row r="2161" spans="1:3" x14ac:dyDescent="0.2">
      <c r="A2161" s="1">
        <v>2580201</v>
      </c>
      <c r="B2161" t="s">
        <v>2205</v>
      </c>
      <c r="C2161" t="s">
        <v>2469</v>
      </c>
    </row>
    <row r="2162" spans="1:3" x14ac:dyDescent="0.2">
      <c r="A2162" s="1">
        <v>2580202</v>
      </c>
      <c r="B2162" t="s">
        <v>2206</v>
      </c>
      <c r="C2162" t="s">
        <v>2469</v>
      </c>
    </row>
    <row r="2163" spans="1:3" x14ac:dyDescent="0.2">
      <c r="A2163" s="1">
        <v>2580203</v>
      </c>
      <c r="B2163" t="s">
        <v>2207</v>
      </c>
      <c r="C2163" t="s">
        <v>2469</v>
      </c>
    </row>
    <row r="2164" spans="1:3" x14ac:dyDescent="0.2">
      <c r="A2164" s="1">
        <v>2580204</v>
      </c>
      <c r="B2164" t="s">
        <v>2208</v>
      </c>
      <c r="C2164" t="s">
        <v>2469</v>
      </c>
    </row>
    <row r="2165" spans="1:3" x14ac:dyDescent="0.2">
      <c r="A2165" s="1">
        <v>2590100</v>
      </c>
      <c r="B2165" t="s">
        <v>2209</v>
      </c>
      <c r="C2165" t="s">
        <v>2470</v>
      </c>
    </row>
    <row r="2166" spans="1:3" x14ac:dyDescent="0.2">
      <c r="A2166" s="1">
        <v>2590100</v>
      </c>
      <c r="B2166" t="s">
        <v>2210</v>
      </c>
      <c r="C2166" t="s">
        <v>2471</v>
      </c>
    </row>
    <row r="2167" spans="1:3" x14ac:dyDescent="0.2">
      <c r="A2167" s="1">
        <v>2590101</v>
      </c>
      <c r="B2167" t="s">
        <v>2211</v>
      </c>
      <c r="C2167" t="s">
        <v>2464</v>
      </c>
    </row>
    <row r="2168" spans="1:3" x14ac:dyDescent="0.2">
      <c r="A2168" s="1">
        <v>2590102</v>
      </c>
      <c r="B2168" t="s">
        <v>2212</v>
      </c>
      <c r="C2168" t="s">
        <v>2464</v>
      </c>
    </row>
    <row r="2169" spans="1:3" x14ac:dyDescent="0.2">
      <c r="A2169" s="1">
        <v>2590103</v>
      </c>
      <c r="B2169" t="s">
        <v>2213</v>
      </c>
      <c r="C2169" t="s">
        <v>2464</v>
      </c>
    </row>
    <row r="2170" spans="1:3" x14ac:dyDescent="0.2">
      <c r="A2170" s="1">
        <v>2590104</v>
      </c>
      <c r="B2170" t="s">
        <v>2214</v>
      </c>
      <c r="C2170" t="s">
        <v>2464</v>
      </c>
    </row>
    <row r="2171" spans="1:3" x14ac:dyDescent="0.2">
      <c r="A2171" s="1">
        <v>2590105</v>
      </c>
      <c r="B2171" t="s">
        <v>2215</v>
      </c>
      <c r="C2171" t="s">
        <v>2464</v>
      </c>
    </row>
    <row r="2172" spans="1:3" x14ac:dyDescent="0.2">
      <c r="A2172" s="1">
        <v>2590111</v>
      </c>
      <c r="B2172" t="s">
        <v>2216</v>
      </c>
      <c r="C2172" t="s">
        <v>2464</v>
      </c>
    </row>
    <row r="2173" spans="1:3" x14ac:dyDescent="0.2">
      <c r="A2173" s="1">
        <v>2590112</v>
      </c>
      <c r="B2173" t="s">
        <v>2217</v>
      </c>
      <c r="C2173" t="s">
        <v>2464</v>
      </c>
    </row>
    <row r="2174" spans="1:3" x14ac:dyDescent="0.2">
      <c r="A2174" s="1">
        <v>2590113</v>
      </c>
      <c r="B2174" t="s">
        <v>2218</v>
      </c>
      <c r="C2174" t="s">
        <v>2464</v>
      </c>
    </row>
    <row r="2175" spans="1:3" x14ac:dyDescent="0.2">
      <c r="A2175" s="1">
        <v>2590114</v>
      </c>
      <c r="B2175" t="s">
        <v>2219</v>
      </c>
      <c r="C2175" t="s">
        <v>2464</v>
      </c>
    </row>
    <row r="2176" spans="1:3" x14ac:dyDescent="0.2">
      <c r="A2176" s="1">
        <v>2590121</v>
      </c>
      <c r="B2176" t="s">
        <v>2220</v>
      </c>
      <c r="C2176" t="s">
        <v>2470</v>
      </c>
    </row>
    <row r="2177" spans="1:3" x14ac:dyDescent="0.2">
      <c r="A2177" s="1">
        <v>2590122</v>
      </c>
      <c r="B2177" t="s">
        <v>2221</v>
      </c>
      <c r="C2177" t="s">
        <v>2470</v>
      </c>
    </row>
    <row r="2178" spans="1:3" x14ac:dyDescent="0.2">
      <c r="A2178" s="1">
        <v>2590123</v>
      </c>
      <c r="B2178" t="s">
        <v>2222</v>
      </c>
      <c r="C2178" t="s">
        <v>2470</v>
      </c>
    </row>
    <row r="2179" spans="1:3" x14ac:dyDescent="0.2">
      <c r="A2179" s="1">
        <v>2590124</v>
      </c>
      <c r="B2179" t="s">
        <v>2223</v>
      </c>
      <c r="C2179" t="s">
        <v>2470</v>
      </c>
    </row>
    <row r="2180" spans="1:3" x14ac:dyDescent="0.2">
      <c r="A2180" s="1">
        <v>2590125</v>
      </c>
      <c r="B2180" t="s">
        <v>2224</v>
      </c>
      <c r="C2180" t="s">
        <v>2470</v>
      </c>
    </row>
    <row r="2181" spans="1:3" x14ac:dyDescent="0.2">
      <c r="A2181" s="1">
        <v>2590131</v>
      </c>
      <c r="B2181" t="s">
        <v>2225</v>
      </c>
      <c r="C2181" t="s">
        <v>2470</v>
      </c>
    </row>
    <row r="2182" spans="1:3" x14ac:dyDescent="0.2">
      <c r="A2182" s="1">
        <v>2590132</v>
      </c>
      <c r="B2182" t="s">
        <v>2226</v>
      </c>
      <c r="C2182" t="s">
        <v>2470</v>
      </c>
    </row>
    <row r="2183" spans="1:3" x14ac:dyDescent="0.2">
      <c r="A2183" s="1">
        <v>2590133</v>
      </c>
      <c r="B2183" t="s">
        <v>2227</v>
      </c>
      <c r="C2183" t="s">
        <v>2470</v>
      </c>
    </row>
    <row r="2184" spans="1:3" x14ac:dyDescent="0.2">
      <c r="A2184" s="1">
        <v>2590134</v>
      </c>
      <c r="B2184" t="s">
        <v>2228</v>
      </c>
      <c r="C2184" t="s">
        <v>2470</v>
      </c>
    </row>
    <row r="2185" spans="1:3" x14ac:dyDescent="0.2">
      <c r="A2185" s="1">
        <v>2590141</v>
      </c>
      <c r="B2185" t="s">
        <v>2229</v>
      </c>
      <c r="C2185" t="s">
        <v>2471</v>
      </c>
    </row>
    <row r="2186" spans="1:3" x14ac:dyDescent="0.2">
      <c r="A2186" s="1">
        <v>2590142</v>
      </c>
      <c r="B2186" t="s">
        <v>2230</v>
      </c>
      <c r="C2186" t="s">
        <v>2471</v>
      </c>
    </row>
    <row r="2187" spans="1:3" x14ac:dyDescent="0.2">
      <c r="A2187" s="1">
        <v>2590143</v>
      </c>
      <c r="B2187" t="s">
        <v>2231</v>
      </c>
      <c r="C2187" t="s">
        <v>2471</v>
      </c>
    </row>
    <row r="2188" spans="1:3" x14ac:dyDescent="0.2">
      <c r="A2188" s="1">
        <v>2590144</v>
      </c>
      <c r="B2188" t="s">
        <v>2232</v>
      </c>
      <c r="C2188" t="s">
        <v>2471</v>
      </c>
    </row>
    <row r="2189" spans="1:3" x14ac:dyDescent="0.2">
      <c r="A2189" s="1">
        <v>2590145</v>
      </c>
      <c r="B2189" t="s">
        <v>2233</v>
      </c>
      <c r="C2189" t="s">
        <v>2471</v>
      </c>
    </row>
    <row r="2190" spans="1:3" x14ac:dyDescent="0.2">
      <c r="A2190" s="1">
        <v>2590146</v>
      </c>
      <c r="B2190" t="s">
        <v>2234</v>
      </c>
      <c r="C2190" t="s">
        <v>2471</v>
      </c>
    </row>
    <row r="2191" spans="1:3" x14ac:dyDescent="0.2">
      <c r="A2191" s="1">
        <v>2590147</v>
      </c>
      <c r="B2191" t="s">
        <v>2235</v>
      </c>
      <c r="C2191" t="s">
        <v>2471</v>
      </c>
    </row>
    <row r="2192" spans="1:3" x14ac:dyDescent="0.2">
      <c r="A2192" s="1">
        <v>2590148</v>
      </c>
      <c r="B2192" t="s">
        <v>2236</v>
      </c>
      <c r="C2192" t="s">
        <v>2471</v>
      </c>
    </row>
    <row r="2193" spans="1:3" x14ac:dyDescent="0.2">
      <c r="A2193" s="1">
        <v>2590151</v>
      </c>
      <c r="B2193" t="s">
        <v>2237</v>
      </c>
      <c r="C2193" t="s">
        <v>2471</v>
      </c>
    </row>
    <row r="2194" spans="1:3" x14ac:dyDescent="0.2">
      <c r="A2194" s="1">
        <v>2590152</v>
      </c>
      <c r="B2194" t="s">
        <v>2238</v>
      </c>
      <c r="C2194" t="s">
        <v>2471</v>
      </c>
    </row>
    <row r="2195" spans="1:3" x14ac:dyDescent="0.2">
      <c r="A2195" s="1">
        <v>2590153</v>
      </c>
      <c r="B2195" t="s">
        <v>2239</v>
      </c>
      <c r="C2195" t="s">
        <v>2471</v>
      </c>
    </row>
    <row r="2196" spans="1:3" x14ac:dyDescent="0.2">
      <c r="A2196" s="1">
        <v>2590154</v>
      </c>
      <c r="B2196" t="s">
        <v>2240</v>
      </c>
      <c r="C2196" t="s">
        <v>2471</v>
      </c>
    </row>
    <row r="2197" spans="1:3" x14ac:dyDescent="0.2">
      <c r="A2197" s="1">
        <v>2590155</v>
      </c>
      <c r="B2197" t="s">
        <v>2241</v>
      </c>
      <c r="C2197" t="s">
        <v>2471</v>
      </c>
    </row>
    <row r="2198" spans="1:3" x14ac:dyDescent="0.2">
      <c r="A2198" s="1">
        <v>2590156</v>
      </c>
      <c r="B2198" t="s">
        <v>2242</v>
      </c>
      <c r="C2198" t="s">
        <v>2471</v>
      </c>
    </row>
    <row r="2199" spans="1:3" x14ac:dyDescent="0.2">
      <c r="A2199" s="1">
        <v>2590157</v>
      </c>
      <c r="B2199" t="s">
        <v>2243</v>
      </c>
      <c r="C2199" t="s">
        <v>2471</v>
      </c>
    </row>
    <row r="2200" spans="1:3" x14ac:dyDescent="0.2">
      <c r="A2200" s="1">
        <v>2590200</v>
      </c>
      <c r="B2200" t="s">
        <v>2244</v>
      </c>
      <c r="C2200" t="s">
        <v>2472</v>
      </c>
    </row>
    <row r="2201" spans="1:3" x14ac:dyDescent="0.2">
      <c r="A2201" s="1">
        <v>2590201</v>
      </c>
      <c r="B2201" t="s">
        <v>2245</v>
      </c>
      <c r="C2201" t="s">
        <v>2472</v>
      </c>
    </row>
    <row r="2202" spans="1:3" x14ac:dyDescent="0.2">
      <c r="A2202" s="1">
        <v>2590202</v>
      </c>
      <c r="B2202" t="s">
        <v>2246</v>
      </c>
      <c r="C2202" t="s">
        <v>2473</v>
      </c>
    </row>
    <row r="2203" spans="1:3" x14ac:dyDescent="0.2">
      <c r="A2203" s="1">
        <v>2590300</v>
      </c>
      <c r="B2203" t="s">
        <v>2247</v>
      </c>
      <c r="C2203" t="s">
        <v>2473</v>
      </c>
    </row>
    <row r="2204" spans="1:3" x14ac:dyDescent="0.2">
      <c r="A2204" s="1">
        <v>2590301</v>
      </c>
      <c r="B2204" t="s">
        <v>2248</v>
      </c>
      <c r="C2204" t="s">
        <v>2473</v>
      </c>
    </row>
    <row r="2205" spans="1:3" x14ac:dyDescent="0.2">
      <c r="A2205" s="1">
        <v>2590302</v>
      </c>
      <c r="B2205" t="s">
        <v>2249</v>
      </c>
      <c r="C2205" t="s">
        <v>2473</v>
      </c>
    </row>
    <row r="2206" spans="1:3" x14ac:dyDescent="0.2">
      <c r="A2206" s="1">
        <v>2590303</v>
      </c>
      <c r="B2206" t="s">
        <v>2250</v>
      </c>
      <c r="C2206" t="s">
        <v>2473</v>
      </c>
    </row>
    <row r="2207" spans="1:3" x14ac:dyDescent="0.2">
      <c r="A2207" s="1">
        <v>2590304</v>
      </c>
      <c r="B2207" t="s">
        <v>2251</v>
      </c>
      <c r="C2207" t="s">
        <v>2473</v>
      </c>
    </row>
    <row r="2208" spans="1:3" x14ac:dyDescent="0.2">
      <c r="A2208" s="1">
        <v>2590305</v>
      </c>
      <c r="B2208" t="s">
        <v>2252</v>
      </c>
      <c r="C2208" t="s">
        <v>2473</v>
      </c>
    </row>
    <row r="2209" spans="1:3" x14ac:dyDescent="0.2">
      <c r="A2209" s="1">
        <v>2590311</v>
      </c>
      <c r="B2209" t="s">
        <v>2253</v>
      </c>
      <c r="C2209" t="s">
        <v>2473</v>
      </c>
    </row>
    <row r="2210" spans="1:3" x14ac:dyDescent="0.2">
      <c r="A2210" s="1">
        <v>2590312</v>
      </c>
      <c r="B2210" t="s">
        <v>2254</v>
      </c>
      <c r="C2210" t="s">
        <v>2473</v>
      </c>
    </row>
    <row r="2211" spans="1:3" x14ac:dyDescent="0.2">
      <c r="A2211" s="1">
        <v>2590313</v>
      </c>
      <c r="B2211" t="s">
        <v>2255</v>
      </c>
      <c r="C2211" t="s">
        <v>2473</v>
      </c>
    </row>
    <row r="2212" spans="1:3" x14ac:dyDescent="0.2">
      <c r="A2212" s="1">
        <v>2590314</v>
      </c>
      <c r="B2212" t="s">
        <v>2256</v>
      </c>
      <c r="C2212" t="s">
        <v>2473</v>
      </c>
    </row>
    <row r="2213" spans="1:3" x14ac:dyDescent="0.2">
      <c r="A2213" s="1">
        <v>2590316</v>
      </c>
      <c r="B2213" t="s">
        <v>2257</v>
      </c>
      <c r="C2213" t="s">
        <v>2473</v>
      </c>
    </row>
    <row r="2214" spans="1:3" x14ac:dyDescent="0.2">
      <c r="A2214" s="1">
        <v>2590317</v>
      </c>
      <c r="B2214" t="s">
        <v>2258</v>
      </c>
      <c r="C2214" t="s">
        <v>2473</v>
      </c>
    </row>
    <row r="2215" spans="1:3" x14ac:dyDescent="0.2">
      <c r="A2215" s="1">
        <v>2590318</v>
      </c>
      <c r="B2215" t="s">
        <v>2259</v>
      </c>
      <c r="C2215" t="s">
        <v>2473</v>
      </c>
    </row>
    <row r="2216" spans="1:3" x14ac:dyDescent="0.2">
      <c r="A2216" s="1">
        <v>2591100</v>
      </c>
      <c r="B2216" t="s">
        <v>2260</v>
      </c>
      <c r="C2216" t="s">
        <v>2474</v>
      </c>
    </row>
    <row r="2217" spans="1:3" x14ac:dyDescent="0.2">
      <c r="A2217" s="1">
        <v>2591101</v>
      </c>
      <c r="B2217" t="s">
        <v>2261</v>
      </c>
      <c r="C2217" t="s">
        <v>2474</v>
      </c>
    </row>
    <row r="2218" spans="1:3" x14ac:dyDescent="0.2">
      <c r="A2218" s="1">
        <v>2591102</v>
      </c>
      <c r="B2218" t="s">
        <v>2262</v>
      </c>
      <c r="C2218" t="s">
        <v>2474</v>
      </c>
    </row>
    <row r="2219" spans="1:3" x14ac:dyDescent="0.2">
      <c r="A2219" s="1">
        <v>2591103</v>
      </c>
      <c r="B2219" t="s">
        <v>2263</v>
      </c>
      <c r="C2219" t="s">
        <v>2474</v>
      </c>
    </row>
    <row r="2220" spans="1:3" x14ac:dyDescent="0.2">
      <c r="A2220" s="1">
        <v>2591104</v>
      </c>
      <c r="B2220" t="s">
        <v>2264</v>
      </c>
      <c r="C2220" t="s">
        <v>2474</v>
      </c>
    </row>
    <row r="2221" spans="1:3" x14ac:dyDescent="0.2">
      <c r="A2221" s="1">
        <v>2591105</v>
      </c>
      <c r="B2221" t="s">
        <v>2265</v>
      </c>
      <c r="C2221" t="s">
        <v>2474</v>
      </c>
    </row>
    <row r="2222" spans="1:3" x14ac:dyDescent="0.2">
      <c r="A2222" s="1">
        <v>2591106</v>
      </c>
      <c r="B2222" t="s">
        <v>2266</v>
      </c>
      <c r="C2222" t="s">
        <v>2474</v>
      </c>
    </row>
    <row r="2223" spans="1:3" x14ac:dyDescent="0.2">
      <c r="A2223" s="1">
        <v>2591107</v>
      </c>
      <c r="B2223" t="s">
        <v>2267</v>
      </c>
      <c r="C2223" t="s">
        <v>2474</v>
      </c>
    </row>
    <row r="2224" spans="1:3" x14ac:dyDescent="0.2">
      <c r="A2224" s="1">
        <v>2591111</v>
      </c>
      <c r="B2224" t="s">
        <v>2268</v>
      </c>
      <c r="C2224" t="s">
        <v>2474</v>
      </c>
    </row>
    <row r="2225" spans="1:3" x14ac:dyDescent="0.2">
      <c r="A2225" s="1">
        <v>2591112</v>
      </c>
      <c r="B2225" t="s">
        <v>2269</v>
      </c>
      <c r="C2225" t="s">
        <v>2474</v>
      </c>
    </row>
    <row r="2226" spans="1:3" x14ac:dyDescent="0.2">
      <c r="A2226" s="1">
        <v>2591113</v>
      </c>
      <c r="B2226" t="s">
        <v>2270</v>
      </c>
      <c r="C2226" t="s">
        <v>2474</v>
      </c>
    </row>
    <row r="2227" spans="1:3" x14ac:dyDescent="0.2">
      <c r="A2227" s="1">
        <v>2591114</v>
      </c>
      <c r="B2227" t="s">
        <v>2271</v>
      </c>
      <c r="C2227" t="s">
        <v>2474</v>
      </c>
    </row>
    <row r="2228" spans="1:3" x14ac:dyDescent="0.2">
      <c r="A2228" s="1">
        <v>2591115</v>
      </c>
      <c r="B2228" t="s">
        <v>2272</v>
      </c>
      <c r="C2228" t="s">
        <v>2474</v>
      </c>
    </row>
    <row r="2229" spans="1:3" x14ac:dyDescent="0.2">
      <c r="A2229" s="1">
        <v>2591116</v>
      </c>
      <c r="B2229" t="s">
        <v>2273</v>
      </c>
      <c r="C2229" t="s">
        <v>2474</v>
      </c>
    </row>
    <row r="2230" spans="1:3" x14ac:dyDescent="0.2">
      <c r="A2230" s="1">
        <v>2591117</v>
      </c>
      <c r="B2230" t="s">
        <v>2274</v>
      </c>
      <c r="C2230" t="s">
        <v>2474</v>
      </c>
    </row>
    <row r="2231" spans="1:3" x14ac:dyDescent="0.2">
      <c r="A2231" s="1">
        <v>2591118</v>
      </c>
      <c r="B2231" t="s">
        <v>2275</v>
      </c>
      <c r="C2231" t="s">
        <v>2474</v>
      </c>
    </row>
    <row r="2232" spans="1:3" x14ac:dyDescent="0.2">
      <c r="A2232" s="1">
        <v>2591121</v>
      </c>
      <c r="B2232" t="s">
        <v>2276</v>
      </c>
      <c r="C2232" t="s">
        <v>2474</v>
      </c>
    </row>
    <row r="2233" spans="1:3" x14ac:dyDescent="0.2">
      <c r="A2233" s="1">
        <v>2591122</v>
      </c>
      <c r="B2233" t="s">
        <v>2277</v>
      </c>
      <c r="C2233" t="s">
        <v>2474</v>
      </c>
    </row>
    <row r="2234" spans="1:3" x14ac:dyDescent="0.2">
      <c r="A2234" s="1">
        <v>2591123</v>
      </c>
      <c r="B2234" t="s">
        <v>2278</v>
      </c>
      <c r="C2234" t="s">
        <v>2474</v>
      </c>
    </row>
    <row r="2235" spans="1:3" x14ac:dyDescent="0.2">
      <c r="A2235" s="1">
        <v>2591124</v>
      </c>
      <c r="B2235" t="s">
        <v>2279</v>
      </c>
      <c r="C2235" t="s">
        <v>2474</v>
      </c>
    </row>
    <row r="2236" spans="1:3" x14ac:dyDescent="0.2">
      <c r="A2236" s="1">
        <v>2591125</v>
      </c>
      <c r="B2236" t="s">
        <v>2280</v>
      </c>
      <c r="C2236" t="s">
        <v>2474</v>
      </c>
    </row>
    <row r="2237" spans="1:3" x14ac:dyDescent="0.2">
      <c r="A2237" s="1">
        <v>2591126</v>
      </c>
      <c r="B2237" t="s">
        <v>2281</v>
      </c>
      <c r="C2237" t="s">
        <v>2474</v>
      </c>
    </row>
    <row r="2238" spans="1:3" x14ac:dyDescent="0.2">
      <c r="A2238" s="1">
        <v>2591127</v>
      </c>
      <c r="B2238" t="s">
        <v>2282</v>
      </c>
      <c r="C2238" t="s">
        <v>2474</v>
      </c>
    </row>
    <row r="2239" spans="1:3" x14ac:dyDescent="0.2">
      <c r="A2239" s="1">
        <v>2591128</v>
      </c>
      <c r="B2239" t="s">
        <v>2283</v>
      </c>
      <c r="C2239" t="s">
        <v>2474</v>
      </c>
    </row>
    <row r="2240" spans="1:3" x14ac:dyDescent="0.2">
      <c r="A2240" s="1">
        <v>2591131</v>
      </c>
      <c r="B2240" t="s">
        <v>2284</v>
      </c>
      <c r="C2240" t="s">
        <v>2474</v>
      </c>
    </row>
    <row r="2241" spans="1:3" x14ac:dyDescent="0.2">
      <c r="A2241" s="1">
        <v>2591132</v>
      </c>
      <c r="B2241" t="s">
        <v>2285</v>
      </c>
      <c r="C2241" t="s">
        <v>2474</v>
      </c>
    </row>
    <row r="2242" spans="1:3" x14ac:dyDescent="0.2">
      <c r="A2242" s="1">
        <v>2591133</v>
      </c>
      <c r="B2242" t="s">
        <v>2286</v>
      </c>
      <c r="C2242" t="s">
        <v>2474</v>
      </c>
    </row>
    <row r="2243" spans="1:3" x14ac:dyDescent="0.2">
      <c r="A2243" s="1">
        <v>2591134</v>
      </c>
      <c r="B2243" t="s">
        <v>2287</v>
      </c>
      <c r="C2243" t="s">
        <v>2474</v>
      </c>
    </row>
    <row r="2244" spans="1:3" x14ac:dyDescent="0.2">
      <c r="A2244" s="1">
        <v>2591135</v>
      </c>
      <c r="B2244" t="s">
        <v>2288</v>
      </c>
      <c r="C2244" t="s">
        <v>2474</v>
      </c>
    </row>
    <row r="2245" spans="1:3" x14ac:dyDescent="0.2">
      <c r="A2245" s="1">
        <v>2591136</v>
      </c>
      <c r="B2245" t="s">
        <v>2289</v>
      </c>
      <c r="C2245" t="s">
        <v>2474</v>
      </c>
    </row>
    <row r="2246" spans="1:3" x14ac:dyDescent="0.2">
      <c r="A2246" s="1">
        <v>2591137</v>
      </c>
      <c r="B2246" t="s">
        <v>2290</v>
      </c>
      <c r="C2246" t="s">
        <v>2474</v>
      </c>
    </row>
    <row r="2247" spans="1:3" x14ac:dyDescent="0.2">
      <c r="A2247" s="1">
        <v>2591138</v>
      </c>
      <c r="B2247" t="s">
        <v>2291</v>
      </c>
      <c r="C2247" t="s">
        <v>2474</v>
      </c>
    </row>
    <row r="2248" spans="1:3" x14ac:dyDescent="0.2">
      <c r="A2248" s="1">
        <v>2591141</v>
      </c>
      <c r="B2248" t="s">
        <v>2292</v>
      </c>
      <c r="C2248" t="s">
        <v>2474</v>
      </c>
    </row>
    <row r="2249" spans="1:3" x14ac:dyDescent="0.2">
      <c r="A2249" s="1">
        <v>2591142</v>
      </c>
      <c r="B2249" t="s">
        <v>2293</v>
      </c>
      <c r="C2249" t="s">
        <v>2474</v>
      </c>
    </row>
    <row r="2250" spans="1:3" x14ac:dyDescent="0.2">
      <c r="A2250" s="1">
        <v>2591143</v>
      </c>
      <c r="B2250" t="s">
        <v>2294</v>
      </c>
      <c r="C2250" t="s">
        <v>2474</v>
      </c>
    </row>
    <row r="2251" spans="1:3" x14ac:dyDescent="0.2">
      <c r="A2251" s="1">
        <v>2591144</v>
      </c>
      <c r="B2251" t="s">
        <v>2295</v>
      </c>
      <c r="C2251" t="s">
        <v>2474</v>
      </c>
    </row>
    <row r="2252" spans="1:3" x14ac:dyDescent="0.2">
      <c r="A2252" s="1">
        <v>2591145</v>
      </c>
      <c r="B2252" t="s">
        <v>2296</v>
      </c>
      <c r="C2252" t="s">
        <v>2474</v>
      </c>
    </row>
    <row r="2253" spans="1:3" x14ac:dyDescent="0.2">
      <c r="A2253" s="1">
        <v>2591146</v>
      </c>
      <c r="B2253" t="s">
        <v>2297</v>
      </c>
      <c r="C2253" t="s">
        <v>2474</v>
      </c>
    </row>
    <row r="2254" spans="1:3" x14ac:dyDescent="0.2">
      <c r="A2254" s="1">
        <v>2591147</v>
      </c>
      <c r="B2254" t="s">
        <v>2298</v>
      </c>
      <c r="C2254" t="s">
        <v>2474</v>
      </c>
    </row>
    <row r="2255" spans="1:3" x14ac:dyDescent="0.2">
      <c r="A2255" s="1">
        <v>2591201</v>
      </c>
      <c r="B2255" t="s">
        <v>2299</v>
      </c>
      <c r="C2255" t="s">
        <v>2463</v>
      </c>
    </row>
    <row r="2256" spans="1:3" x14ac:dyDescent="0.2">
      <c r="A2256" s="1">
        <v>2591202</v>
      </c>
      <c r="B2256" t="s">
        <v>2300</v>
      </c>
      <c r="C2256" t="s">
        <v>2463</v>
      </c>
    </row>
    <row r="2257" spans="1:3" x14ac:dyDescent="0.2">
      <c r="A2257" s="1">
        <v>2591203</v>
      </c>
      <c r="B2257" t="s">
        <v>2301</v>
      </c>
      <c r="C2257" t="s">
        <v>2463</v>
      </c>
    </row>
    <row r="2258" spans="1:3" x14ac:dyDescent="0.2">
      <c r="A2258" s="1">
        <v>2591204</v>
      </c>
      <c r="B2258" t="s">
        <v>2302</v>
      </c>
      <c r="C2258" t="s">
        <v>2463</v>
      </c>
    </row>
    <row r="2259" spans="1:3" x14ac:dyDescent="0.2">
      <c r="A2259" s="1">
        <v>2591205</v>
      </c>
      <c r="B2259" t="s">
        <v>2303</v>
      </c>
      <c r="C2259" t="s">
        <v>2463</v>
      </c>
    </row>
    <row r="2260" spans="1:3" x14ac:dyDescent="0.2">
      <c r="A2260" s="1">
        <v>2591206</v>
      </c>
      <c r="B2260" t="s">
        <v>2304</v>
      </c>
      <c r="C2260" t="s">
        <v>2463</v>
      </c>
    </row>
    <row r="2261" spans="1:3" x14ac:dyDescent="0.2">
      <c r="A2261" s="1">
        <v>2591207</v>
      </c>
      <c r="B2261" t="s">
        <v>2305</v>
      </c>
      <c r="C2261" t="s">
        <v>2463</v>
      </c>
    </row>
    <row r="2262" spans="1:3" x14ac:dyDescent="0.2">
      <c r="A2262" s="1">
        <v>2591211</v>
      </c>
      <c r="B2262" t="s">
        <v>2306</v>
      </c>
      <c r="C2262" t="s">
        <v>2463</v>
      </c>
    </row>
    <row r="2263" spans="1:3" x14ac:dyDescent="0.2">
      <c r="A2263" s="1">
        <v>2591212</v>
      </c>
      <c r="B2263" t="s">
        <v>2307</v>
      </c>
      <c r="C2263" t="s">
        <v>2463</v>
      </c>
    </row>
    <row r="2264" spans="1:3" x14ac:dyDescent="0.2">
      <c r="A2264" s="1">
        <v>2591213</v>
      </c>
      <c r="B2264" t="s">
        <v>2308</v>
      </c>
      <c r="C2264" t="s">
        <v>2463</v>
      </c>
    </row>
    <row r="2265" spans="1:3" x14ac:dyDescent="0.2">
      <c r="A2265" s="1">
        <v>2591214</v>
      </c>
      <c r="B2265" t="s">
        <v>2309</v>
      </c>
      <c r="C2265" t="s">
        <v>2463</v>
      </c>
    </row>
    <row r="2266" spans="1:3" x14ac:dyDescent="0.2">
      <c r="A2266" s="1">
        <v>2591215</v>
      </c>
      <c r="B2266" t="s">
        <v>2310</v>
      </c>
      <c r="C2266" t="s">
        <v>2463</v>
      </c>
    </row>
    <row r="2267" spans="1:3" x14ac:dyDescent="0.2">
      <c r="A2267" s="1">
        <v>2591216</v>
      </c>
      <c r="B2267" t="s">
        <v>2311</v>
      </c>
      <c r="C2267" t="s">
        <v>2463</v>
      </c>
    </row>
    <row r="2268" spans="1:3" x14ac:dyDescent="0.2">
      <c r="A2268" s="1">
        <v>2591217</v>
      </c>
      <c r="B2268" t="s">
        <v>2312</v>
      </c>
      <c r="C2268" t="s">
        <v>2463</v>
      </c>
    </row>
    <row r="2269" spans="1:3" x14ac:dyDescent="0.2">
      <c r="A2269" s="1">
        <v>2591218</v>
      </c>
      <c r="B2269" t="s">
        <v>2313</v>
      </c>
      <c r="C2269" t="s">
        <v>2463</v>
      </c>
    </row>
    <row r="2270" spans="1:3" x14ac:dyDescent="0.2">
      <c r="A2270" s="1">
        <v>2591219</v>
      </c>
      <c r="B2270" t="s">
        <v>2314</v>
      </c>
      <c r="C2270" t="s">
        <v>2463</v>
      </c>
    </row>
    <row r="2271" spans="1:3" x14ac:dyDescent="0.2">
      <c r="A2271" s="1">
        <v>2591220</v>
      </c>
      <c r="B2271" t="s">
        <v>2315</v>
      </c>
      <c r="C2271" t="s">
        <v>2463</v>
      </c>
    </row>
    <row r="2272" spans="1:3" x14ac:dyDescent="0.2">
      <c r="A2272" s="1">
        <v>2591301</v>
      </c>
      <c r="B2272" t="s">
        <v>2316</v>
      </c>
      <c r="C2272" t="s">
        <v>2465</v>
      </c>
    </row>
    <row r="2273" spans="1:3" x14ac:dyDescent="0.2">
      <c r="A2273" s="1">
        <v>2591302</v>
      </c>
      <c r="B2273" t="s">
        <v>2317</v>
      </c>
      <c r="C2273" t="s">
        <v>2465</v>
      </c>
    </row>
    <row r="2274" spans="1:3" x14ac:dyDescent="0.2">
      <c r="A2274" s="1">
        <v>2591303</v>
      </c>
      <c r="B2274" t="s">
        <v>2318</v>
      </c>
      <c r="C2274" t="s">
        <v>2465</v>
      </c>
    </row>
    <row r="2275" spans="1:3" x14ac:dyDescent="0.2">
      <c r="A2275" s="1">
        <v>2591304</v>
      </c>
      <c r="B2275" t="s">
        <v>2319</v>
      </c>
      <c r="C2275" t="s">
        <v>2465</v>
      </c>
    </row>
    <row r="2276" spans="1:3" x14ac:dyDescent="0.2">
      <c r="A2276" s="1">
        <v>2591305</v>
      </c>
      <c r="B2276" t="s">
        <v>2320</v>
      </c>
      <c r="C2276" t="s">
        <v>2465</v>
      </c>
    </row>
    <row r="2277" spans="1:3" x14ac:dyDescent="0.2">
      <c r="A2277" s="1">
        <v>2591306</v>
      </c>
      <c r="B2277" t="s">
        <v>2321</v>
      </c>
      <c r="C2277" t="s">
        <v>2465</v>
      </c>
    </row>
    <row r="2278" spans="1:3" x14ac:dyDescent="0.2">
      <c r="A2278" s="1">
        <v>2591307</v>
      </c>
      <c r="B2278" t="s">
        <v>2322</v>
      </c>
      <c r="C2278" t="s">
        <v>2465</v>
      </c>
    </row>
    <row r="2279" spans="1:3" x14ac:dyDescent="0.2">
      <c r="A2279" s="1">
        <v>2591311</v>
      </c>
      <c r="B2279" t="s">
        <v>2323</v>
      </c>
      <c r="C2279" t="s">
        <v>2465</v>
      </c>
    </row>
    <row r="2280" spans="1:3" x14ac:dyDescent="0.2">
      <c r="A2280" s="1">
        <v>2591312</v>
      </c>
      <c r="B2280" t="s">
        <v>2324</v>
      </c>
      <c r="C2280" t="s">
        <v>2465</v>
      </c>
    </row>
    <row r="2281" spans="1:3" x14ac:dyDescent="0.2">
      <c r="A2281" s="1">
        <v>2591313</v>
      </c>
      <c r="B2281" t="s">
        <v>2325</v>
      </c>
      <c r="C2281" t="s">
        <v>2465</v>
      </c>
    </row>
    <row r="2282" spans="1:3" x14ac:dyDescent="0.2">
      <c r="A2282" s="1">
        <v>2591314</v>
      </c>
      <c r="B2282" t="s">
        <v>2326</v>
      </c>
      <c r="C2282" t="s">
        <v>2465</v>
      </c>
    </row>
    <row r="2283" spans="1:3" x14ac:dyDescent="0.2">
      <c r="A2283" s="1">
        <v>2591315</v>
      </c>
      <c r="B2283" t="s">
        <v>2327</v>
      </c>
      <c r="C2283" t="s">
        <v>2465</v>
      </c>
    </row>
    <row r="2284" spans="1:3" x14ac:dyDescent="0.2">
      <c r="A2284" s="1">
        <v>2591316</v>
      </c>
      <c r="B2284" t="s">
        <v>2328</v>
      </c>
      <c r="C2284" t="s">
        <v>2465</v>
      </c>
    </row>
    <row r="2285" spans="1:3" x14ac:dyDescent="0.2">
      <c r="A2285" s="1">
        <v>2591317</v>
      </c>
      <c r="B2285" t="s">
        <v>2329</v>
      </c>
      <c r="C2285" t="s">
        <v>2465</v>
      </c>
    </row>
    <row r="2286" spans="1:3" x14ac:dyDescent="0.2">
      <c r="A2286" s="1">
        <v>2591321</v>
      </c>
      <c r="B2286" t="s">
        <v>2330</v>
      </c>
      <c r="C2286" t="s">
        <v>2465</v>
      </c>
    </row>
    <row r="2287" spans="1:3" x14ac:dyDescent="0.2">
      <c r="A2287" s="1">
        <v>2591322</v>
      </c>
      <c r="B2287" t="s">
        <v>2331</v>
      </c>
      <c r="C2287" t="s">
        <v>2465</v>
      </c>
    </row>
    <row r="2288" spans="1:3" x14ac:dyDescent="0.2">
      <c r="A2288" s="1">
        <v>2591323</v>
      </c>
      <c r="B2288" t="s">
        <v>2332</v>
      </c>
      <c r="C2288" t="s">
        <v>2465</v>
      </c>
    </row>
    <row r="2289" spans="1:3" x14ac:dyDescent="0.2">
      <c r="A2289" s="1">
        <v>2591324</v>
      </c>
      <c r="B2289" t="s">
        <v>2333</v>
      </c>
      <c r="C2289" t="s">
        <v>2465</v>
      </c>
    </row>
    <row r="2290" spans="1:3" x14ac:dyDescent="0.2">
      <c r="A2290" s="1">
        <v>2591325</v>
      </c>
      <c r="B2290" t="s">
        <v>2334</v>
      </c>
      <c r="C2290" t="s">
        <v>2465</v>
      </c>
    </row>
    <row r="2291" spans="1:3" x14ac:dyDescent="0.2">
      <c r="A2291" s="1">
        <v>2591326</v>
      </c>
      <c r="B2291" t="s">
        <v>2335</v>
      </c>
      <c r="C2291" t="s">
        <v>2465</v>
      </c>
    </row>
    <row r="2292" spans="1:3" x14ac:dyDescent="0.2">
      <c r="A2292" s="1">
        <v>2591331</v>
      </c>
      <c r="B2292" t="s">
        <v>2336</v>
      </c>
      <c r="C2292" t="s">
        <v>2465</v>
      </c>
    </row>
    <row r="2293" spans="1:3" x14ac:dyDescent="0.2">
      <c r="A2293" s="1">
        <v>2591332</v>
      </c>
      <c r="B2293" t="s">
        <v>2337</v>
      </c>
      <c r="C2293" t="s">
        <v>2465</v>
      </c>
    </row>
    <row r="2294" spans="1:3" x14ac:dyDescent="0.2">
      <c r="A2294" s="1">
        <v>2591333</v>
      </c>
      <c r="B2294" t="s">
        <v>2338</v>
      </c>
      <c r="C2294" t="s">
        <v>2465</v>
      </c>
    </row>
    <row r="2295" spans="1:3" x14ac:dyDescent="0.2">
      <c r="A2295" s="1">
        <v>2591334</v>
      </c>
      <c r="B2295" t="s">
        <v>2339</v>
      </c>
      <c r="C2295" t="s">
        <v>2465</v>
      </c>
    </row>
    <row r="2296" spans="1:3" x14ac:dyDescent="0.2">
      <c r="A2296" s="1">
        <v>2591335</v>
      </c>
      <c r="B2296" t="s">
        <v>2340</v>
      </c>
      <c r="C2296" t="s">
        <v>2465</v>
      </c>
    </row>
    <row r="2297" spans="1:3" x14ac:dyDescent="0.2">
      <c r="B2297" t="s">
        <v>2341</v>
      </c>
    </row>
  </sheetData>
  <autoFilter ref="A1:B2297">
    <sortState ref="A2:D124272">
      <sortCondition ref="A1"/>
    </sortState>
  </autoFilter>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zoomScale="90" zoomScaleNormal="90" workbookViewId="0">
      <selection activeCell="X10" sqref="X10"/>
    </sheetView>
  </sheetViews>
  <sheetFormatPr defaultColWidth="2.109375" defaultRowHeight="13.2" x14ac:dyDescent="0.2"/>
  <cols>
    <col min="1" max="16384" width="2.109375" style="3"/>
  </cols>
  <sheetData>
    <row r="1" spans="1:6" ht="17.399999999999999" x14ac:dyDescent="0.2">
      <c r="A1" s="2" t="s">
        <v>2347</v>
      </c>
      <c r="F1" s="4" t="s">
        <v>2348</v>
      </c>
    </row>
  </sheetData>
  <sheetProtection formatCells="0" formatColumns="0" formatRows="0" insertColumns="0" insertRows="0" deleteColumns="0" deleteRows="0"/>
  <phoneticPr fontId="2"/>
  <printOptions horizontalCentered="1" verticalCentered="1"/>
  <pageMargins left="0.75" right="0.75" top="1" bottom="1" header="0.51200000000000001" footer="0.51200000000000001"/>
  <pageSetup paperSize="9"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【様式第1号】入居申込書</vt:lpstr>
      <vt:lpstr>郵便番号表</vt:lpstr>
      <vt:lpstr>特殊文字</vt:lpstr>
      <vt:lpstr>【様式第1号】入居申込書!Print_Area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辻本 清一</dc:creator>
  <cp:lastModifiedBy>user</cp:lastModifiedBy>
  <cp:lastPrinted>2024-10-15T09:23:48Z</cp:lastPrinted>
  <dcterms:created xsi:type="dcterms:W3CDTF">2019-08-13T04:06:07Z</dcterms:created>
  <dcterms:modified xsi:type="dcterms:W3CDTF">2024-10-29T05:00:07Z</dcterms:modified>
</cp:coreProperties>
</file>