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s01\s0203\14_助成Ｇ（助成担当）\04 助成（共通）\11 現況調査\Ｒ６現況調査\専各\01_R6現況調査様式・通知文\"/>
    </mc:Choice>
  </mc:AlternateContent>
  <bookViews>
    <workbookView xWindow="0" yWindow="0" windowWidth="28800" windowHeight="12132" tabRatio="650"/>
  </bookViews>
  <sheets>
    <sheet name="表紙" sheetId="1" r:id="rId1"/>
    <sheet name="①その１ " sheetId="20" r:id="rId2"/>
    <sheet name="②その２" sheetId="35" r:id="rId3"/>
    <sheet name="③教員別時間割" sheetId="43" r:id="rId4"/>
    <sheet name="④授業料公衆送信補償費調査票" sheetId="28" r:id="rId5"/>
    <sheet name="⑤いのちを守る教育的啓発取組＆スクールカウンセラー" sheetId="45" r:id="rId6"/>
    <sheet name="⑥附帯事業" sheetId="7" r:id="rId7"/>
    <sheet name="⑦留学生" sheetId="26" r:id="rId8"/>
    <sheet name="⑧外国人学校調査票" sheetId="31" r:id="rId9"/>
    <sheet name="教員資格の一覧表" sheetId="39" r:id="rId10"/>
    <sheet name="教職員数集計表" sheetId="41" r:id="rId11"/>
  </sheets>
  <definedNames>
    <definedName name="_xlnm._FilterDatabase" localSheetId="2" hidden="1">②その２!$B$8:$I$20</definedName>
    <definedName name="_xlnm.Print_Area" localSheetId="1">'①その１ '!$A$1:$BM$42</definedName>
    <definedName name="_xlnm.Print_Area" localSheetId="3">③教員別時間割!$A$1:$CJ$34</definedName>
    <definedName name="_xlnm.Print_Area" localSheetId="4">④授業料公衆送信補償費調査票!$A$1:$S$22</definedName>
    <definedName name="_xlnm.Print_Area" localSheetId="5">'⑤いのちを守る教育的啓発取組＆スクールカウンセラー'!$A$1:$S$37</definedName>
    <definedName name="_xlnm.Print_Area" localSheetId="7">⑦留学生!$A$1:$N$37</definedName>
    <definedName name="_xlnm.Print_Area" localSheetId="8">⑧外国人学校調査票!$A$1:$T$32</definedName>
    <definedName name="_xlnm.Print_Area" localSheetId="9">教員資格の一覧表!$A$1:$K$24</definedName>
    <definedName name="_xlnm.Print_Area" localSheetId="10">教職員数集計表!$A$1:$L$28</definedName>
    <definedName name="_xlnm.Print_Area" localSheetId="0">表紙!$A$2:$O$30</definedName>
    <definedName name="_xlnm.Print_Titles" localSheetId="9">教員資格の一覧表!$1:$8</definedName>
  </definedNames>
  <calcPr calcId="162913"/>
</workbook>
</file>

<file path=xl/calcChain.xml><?xml version="1.0" encoding="utf-8"?>
<calcChain xmlns="http://schemas.openxmlformats.org/spreadsheetml/2006/main">
  <c r="O2" i="45" l="1"/>
  <c r="D23" i="43" l="1"/>
  <c r="CK23" i="43"/>
  <c r="CQ23" i="43" s="1"/>
  <c r="C23" i="43" s="1"/>
  <c r="CL23" i="43"/>
  <c r="CM23" i="43"/>
  <c r="CN23" i="43"/>
  <c r="CO23" i="43"/>
  <c r="CP23" i="43"/>
  <c r="D24" i="43"/>
  <c r="CK24" i="43"/>
  <c r="CL24" i="43"/>
  <c r="CM24" i="43"/>
  <c r="CN24" i="43"/>
  <c r="CO24" i="43"/>
  <c r="CP24" i="43"/>
  <c r="D25" i="43"/>
  <c r="CK25" i="43"/>
  <c r="CL25" i="43"/>
  <c r="CM25" i="43"/>
  <c r="CN25" i="43"/>
  <c r="CO25" i="43"/>
  <c r="CP25" i="43"/>
  <c r="D26" i="43"/>
  <c r="CK26" i="43"/>
  <c r="CL26" i="43"/>
  <c r="CM26" i="43"/>
  <c r="CN26" i="43"/>
  <c r="CO26" i="43"/>
  <c r="CP26" i="43"/>
  <c r="D27" i="43"/>
  <c r="CK27" i="43"/>
  <c r="CL27" i="43"/>
  <c r="CM27" i="43"/>
  <c r="CQ27" i="43" s="1"/>
  <c r="C27" i="43" s="1"/>
  <c r="CN27" i="43"/>
  <c r="CO27" i="43"/>
  <c r="CP27" i="43"/>
  <c r="D28" i="43"/>
  <c r="CK28" i="43"/>
  <c r="CL28" i="43"/>
  <c r="CM28" i="43"/>
  <c r="CN28" i="43"/>
  <c r="CO28" i="43"/>
  <c r="CP28" i="43"/>
  <c r="D29" i="43"/>
  <c r="CK29" i="43"/>
  <c r="CL29" i="43"/>
  <c r="CM29" i="43"/>
  <c r="CN29" i="43"/>
  <c r="CQ29" i="43" s="1"/>
  <c r="C29" i="43" s="1"/>
  <c r="CO29" i="43"/>
  <c r="CP29" i="43"/>
  <c r="D30" i="43"/>
  <c r="CK30" i="43"/>
  <c r="CL30" i="43"/>
  <c r="CM30" i="43"/>
  <c r="CN30" i="43"/>
  <c r="CO30" i="43"/>
  <c r="CP30" i="43"/>
  <c r="D31" i="43"/>
  <c r="CK31" i="43"/>
  <c r="CQ31" i="43" s="1"/>
  <c r="C31" i="43" s="1"/>
  <c r="CL31" i="43"/>
  <c r="CM31" i="43"/>
  <c r="CN31" i="43"/>
  <c r="CO31" i="43"/>
  <c r="CP31" i="43"/>
  <c r="D32" i="43"/>
  <c r="CK32" i="43"/>
  <c r="CL32" i="43"/>
  <c r="CM32" i="43"/>
  <c r="CN32" i="43"/>
  <c r="CO32" i="43"/>
  <c r="CP32" i="43"/>
  <c r="D33" i="43"/>
  <c r="CK33" i="43"/>
  <c r="CL33" i="43"/>
  <c r="CM33" i="43"/>
  <c r="CN33" i="43"/>
  <c r="CO33" i="43"/>
  <c r="CP33" i="43"/>
  <c r="D34" i="43"/>
  <c r="CK34" i="43"/>
  <c r="CL34" i="43"/>
  <c r="CM34" i="43"/>
  <c r="CN34" i="43"/>
  <c r="CO34" i="43"/>
  <c r="CP34" i="43"/>
  <c r="CQ34" i="43" l="1"/>
  <c r="C34" i="43" s="1"/>
  <c r="CQ26" i="43"/>
  <c r="C26" i="43" s="1"/>
  <c r="CQ33" i="43"/>
  <c r="C33" i="43" s="1"/>
  <c r="CQ25" i="43"/>
  <c r="C25" i="43" s="1"/>
  <c r="CQ28" i="43"/>
  <c r="C28" i="43" s="1"/>
  <c r="CQ30" i="43"/>
  <c r="C30" i="43" s="1"/>
  <c r="CQ32" i="43"/>
  <c r="C32" i="43" s="1"/>
  <c r="CQ24" i="43"/>
  <c r="C24" i="43" s="1"/>
  <c r="CK14" i="43"/>
  <c r="CL14" i="43"/>
  <c r="CM14" i="43"/>
  <c r="CN14" i="43"/>
  <c r="CO14" i="43"/>
  <c r="CP14" i="43"/>
  <c r="CK15" i="43"/>
  <c r="CL15" i="43"/>
  <c r="CM15" i="43"/>
  <c r="CN15" i="43"/>
  <c r="CO15" i="43"/>
  <c r="CP15" i="43"/>
  <c r="CK16" i="43"/>
  <c r="CL16" i="43"/>
  <c r="CM16" i="43"/>
  <c r="CN16" i="43"/>
  <c r="CO16" i="43"/>
  <c r="CP16" i="43"/>
  <c r="CK17" i="43"/>
  <c r="CL17" i="43"/>
  <c r="CM17" i="43"/>
  <c r="CN17" i="43"/>
  <c r="CO17" i="43"/>
  <c r="CP17" i="43"/>
  <c r="CK18" i="43"/>
  <c r="CL18" i="43"/>
  <c r="CM18" i="43"/>
  <c r="CN18" i="43"/>
  <c r="CO18" i="43"/>
  <c r="CP18" i="43"/>
  <c r="CK19" i="43"/>
  <c r="CL19" i="43"/>
  <c r="CM19" i="43"/>
  <c r="CN19" i="43"/>
  <c r="CO19" i="43"/>
  <c r="CP19" i="43"/>
  <c r="CK20" i="43"/>
  <c r="CL20" i="43"/>
  <c r="CM20" i="43"/>
  <c r="CN20" i="43"/>
  <c r="CO20" i="43"/>
  <c r="CP20" i="43"/>
  <c r="CK21" i="43"/>
  <c r="CL21" i="43"/>
  <c r="CM21" i="43"/>
  <c r="CN21" i="43"/>
  <c r="CO21" i="43"/>
  <c r="CP21" i="43"/>
  <c r="CK22" i="43"/>
  <c r="CL22" i="43"/>
  <c r="CM22" i="43"/>
  <c r="CN22" i="43"/>
  <c r="CO22" i="43"/>
  <c r="CP22" i="43"/>
  <c r="CK13" i="43"/>
  <c r="D14" i="43"/>
  <c r="CQ14" i="43" l="1"/>
  <c r="C14" i="43" s="1"/>
  <c r="CQ20" i="43"/>
  <c r="CQ18" i="43"/>
  <c r="CQ17" i="43"/>
  <c r="C17" i="43" s="1"/>
  <c r="CQ15" i="43"/>
  <c r="C15" i="43" s="1"/>
  <c r="CQ21" i="43"/>
  <c r="C21" i="43" s="1"/>
  <c r="CQ16" i="43"/>
  <c r="C16" i="43" s="1"/>
  <c r="CQ22" i="43"/>
  <c r="C22" i="43" s="1"/>
  <c r="CQ19" i="43"/>
  <c r="C19" i="43" s="1"/>
  <c r="D22" i="43"/>
  <c r="D21" i="43"/>
  <c r="C20" i="43"/>
  <c r="D20" i="43"/>
  <c r="D19" i="43"/>
  <c r="C18" i="43"/>
  <c r="D18" i="43"/>
  <c r="D17" i="43"/>
  <c r="D16" i="43"/>
  <c r="D15" i="43"/>
  <c r="CP13" i="43"/>
  <c r="CO13" i="43"/>
  <c r="CN13" i="43"/>
  <c r="CM13" i="43"/>
  <c r="CL13" i="43"/>
  <c r="D13" i="43"/>
  <c r="BX2" i="43"/>
  <c r="CQ13" i="43" l="1"/>
  <c r="C13" i="43" s="1"/>
  <c r="K11" i="41"/>
  <c r="J11" i="41"/>
  <c r="I21" i="41" l="1"/>
  <c r="H21" i="41"/>
  <c r="G21" i="41"/>
  <c r="F21" i="41"/>
  <c r="E21" i="41"/>
  <c r="K21" i="41" s="1"/>
  <c r="D21" i="41"/>
  <c r="K20" i="41"/>
  <c r="J20" i="41"/>
  <c r="L20" i="41" s="1"/>
  <c r="K19" i="41"/>
  <c r="J19" i="41"/>
  <c r="L19" i="41" s="1"/>
  <c r="K18" i="41"/>
  <c r="J18" i="41"/>
  <c r="K17" i="41"/>
  <c r="J17" i="41"/>
  <c r="K16" i="41"/>
  <c r="J16" i="41"/>
  <c r="L16" i="41" s="1"/>
  <c r="I15" i="41"/>
  <c r="I22" i="41" s="1"/>
  <c r="H15" i="41"/>
  <c r="J15" i="41" s="1"/>
  <c r="G15" i="41"/>
  <c r="G22" i="41" s="1"/>
  <c r="F15" i="41"/>
  <c r="F22" i="41" s="1"/>
  <c r="E15" i="41"/>
  <c r="D15" i="41"/>
  <c r="D22" i="41" s="1"/>
  <c r="K14" i="41"/>
  <c r="J14" i="41"/>
  <c r="L14" i="41" s="1"/>
  <c r="K13" i="41"/>
  <c r="J13" i="41"/>
  <c r="L13" i="41" s="1"/>
  <c r="K12" i="41"/>
  <c r="J12" i="41"/>
  <c r="L11" i="41"/>
  <c r="A4" i="41"/>
  <c r="C2" i="39"/>
  <c r="L12" i="41" l="1"/>
  <c r="L18" i="41"/>
  <c r="L17" i="41"/>
  <c r="J21" i="41"/>
  <c r="L21" i="41" s="1"/>
  <c r="E22" i="41"/>
  <c r="K22" i="41" s="1"/>
  <c r="H22" i="41"/>
  <c r="J22" i="41" s="1"/>
  <c r="K15" i="41"/>
  <c r="L15" i="41" s="1"/>
  <c r="L22" i="41" l="1"/>
  <c r="I23" i="35" l="1"/>
  <c r="H26" i="7" l="1"/>
  <c r="P2" i="31" l="1"/>
  <c r="I3" i="26"/>
  <c r="E20" i="28" l="1"/>
  <c r="O35" i="35"/>
  <c r="E23" i="35"/>
  <c r="AZ16" i="20"/>
  <c r="O37" i="35"/>
  <c r="O36" i="35"/>
  <c r="I30" i="20"/>
  <c r="T16" i="20"/>
  <c r="P16" i="20"/>
  <c r="X16" i="20" l="1"/>
  <c r="AV7" i="20" l="1"/>
  <c r="J10" i="7"/>
  <c r="I29" i="20" l="1"/>
  <c r="J12" i="7"/>
  <c r="J11" i="7"/>
  <c r="O2" i="28" l="1"/>
  <c r="M17" i="31"/>
  <c r="M11" i="31"/>
  <c r="Q2" i="35" l="1"/>
  <c r="M29" i="31" l="1"/>
  <c r="M28" i="31"/>
  <c r="M27" i="31"/>
  <c r="M26" i="31"/>
  <c r="M25" i="31"/>
  <c r="M24" i="31"/>
  <c r="M23" i="31"/>
  <c r="M22" i="31"/>
  <c r="M21" i="31"/>
  <c r="M20" i="31"/>
  <c r="M19" i="31"/>
  <c r="M18" i="31"/>
  <c r="M12" i="31"/>
  <c r="E4" i="7" l="1"/>
  <c r="J13" i="7"/>
  <c r="J14" i="7"/>
  <c r="J15" i="7"/>
  <c r="J16" i="7"/>
  <c r="J17" i="7"/>
  <c r="J18" i="7"/>
  <c r="J19" i="7"/>
  <c r="J20" i="7"/>
  <c r="J21" i="7"/>
  <c r="J22" i="7"/>
  <c r="J23" i="7"/>
  <c r="J24" i="7"/>
  <c r="J25" i="7"/>
  <c r="I26" i="7"/>
  <c r="J26" i="7" s="1"/>
</calcChain>
</file>

<file path=xl/comments1.xml><?xml version="1.0" encoding="utf-8"?>
<comments xmlns="http://schemas.openxmlformats.org/spreadsheetml/2006/main">
  <authors>
    <author>user</author>
  </authors>
  <commentList>
    <comment ref="I9" authorId="0" shapeId="0">
      <text>
        <r>
          <rPr>
            <b/>
            <sz val="9"/>
            <color indexed="81"/>
            <rFont val="ＭＳ Ｐゴシック"/>
            <family val="3"/>
            <charset val="128"/>
          </rPr>
          <t>・学校名は県の認可をうけている正式　
　名称でお願いします。
・ここでの入力は、他の帳票に、自動で
　反映されます。</t>
        </r>
      </text>
    </comment>
  </commentList>
</comments>
</file>

<file path=xl/comments2.xml><?xml version="1.0" encoding="utf-8"?>
<comments xmlns="http://schemas.openxmlformats.org/spreadsheetml/2006/main">
  <authors>
    <author>user</author>
  </authors>
  <commentList>
    <comment ref="AR12" authorId="0" shapeId="0">
      <text>
        <r>
          <rPr>
            <b/>
            <sz val="9"/>
            <color indexed="81"/>
            <rFont val="ＭＳ Ｐゴシック"/>
            <family val="3"/>
            <charset val="128"/>
          </rPr>
          <t>その１の調査票が複数ある場合は、学科ごとの生徒数をすべて足した数字を記載ください。（出席簿の合計人数と一致するか確認ください）</t>
        </r>
      </text>
    </comment>
    <comment ref="P16" authorId="0" shapeId="0">
      <text>
        <r>
          <rPr>
            <sz val="9"/>
            <color indexed="81"/>
            <rFont val="ＭＳ Ｐゴシック"/>
            <family val="3"/>
            <charset val="128"/>
          </rPr>
          <t xml:space="preserve">２．学年別在籍生徒数を入力されると、自動で計算されます。
</t>
        </r>
      </text>
    </comment>
  </commentList>
</comments>
</file>

<file path=xl/comments3.xml><?xml version="1.0" encoding="utf-8"?>
<comments xmlns="http://schemas.openxmlformats.org/spreadsheetml/2006/main">
  <authors>
    <author>user</author>
  </authors>
  <commentList>
    <comment ref="L9" authorId="0" shapeId="0">
      <text>
        <r>
          <rPr>
            <b/>
            <sz val="9"/>
            <color indexed="81"/>
            <rFont val="ＭＳ Ｐゴシック"/>
            <family val="3"/>
            <charset val="128"/>
          </rPr>
          <t xml:space="preserve">学校法人立の専修学校は回答ください。非学法人立は回答不要です。
</t>
        </r>
      </text>
    </comment>
    <comment ref="R9" authorId="0" shapeId="0">
      <text>
        <r>
          <rPr>
            <b/>
            <sz val="9"/>
            <color indexed="81"/>
            <rFont val="ＭＳ Ｐゴシック"/>
            <family val="3"/>
            <charset val="128"/>
          </rPr>
          <t xml:space="preserve">学校法人立の専修学校は回答ください。非学法人立は回答不要です。
</t>
        </r>
      </text>
    </comment>
  </commentList>
</comments>
</file>

<file path=xl/comments4.xml><?xml version="1.0" encoding="utf-8"?>
<comments xmlns="http://schemas.openxmlformats.org/spreadsheetml/2006/main">
  <authors>
    <author>user</author>
  </authors>
  <commentList>
    <comment ref="I4" authorId="0" shapeId="0">
      <text>
        <r>
          <rPr>
            <sz val="9"/>
            <color indexed="81"/>
            <rFont val="ＭＳ Ｐゴシック"/>
            <family val="3"/>
            <charset val="128"/>
          </rPr>
          <t>忘れずに記載ください。</t>
        </r>
      </text>
    </comment>
    <comment ref="A11" authorId="0" shapeId="0">
      <text>
        <r>
          <rPr>
            <b/>
            <sz val="9"/>
            <color indexed="81"/>
            <rFont val="ＭＳ Ｐゴシック"/>
            <family val="3"/>
            <charset val="128"/>
          </rPr>
          <t>若い番号順で
忘れずに記載ください。</t>
        </r>
      </text>
    </comment>
    <comment ref="C11" authorId="0" shapeId="0">
      <text>
        <r>
          <rPr>
            <b/>
            <sz val="9"/>
            <color indexed="81"/>
            <rFont val="ＭＳ Ｐゴシック"/>
            <family val="3"/>
            <charset val="128"/>
          </rPr>
          <t>日数・時間欄は、入力不可（自動演算されます）。</t>
        </r>
      </text>
    </comment>
    <comment ref="E12" authorId="0" shapeId="0">
      <text>
        <r>
          <rPr>
            <b/>
            <sz val="9"/>
            <color indexed="81"/>
            <rFont val="ＭＳ Ｐゴシック"/>
            <family val="3"/>
            <charset val="128"/>
          </rPr>
          <t>1単位時間と時限枠
・60分以内→1時限相当で記入
・60分超え120分以内
　　　　　　 →２時限相当で記入
　　　　　　　　　（セル結合不可）
例：50分→1時限1枠
    100分→1時限2枠</t>
        </r>
      </text>
    </comment>
    <comment ref="S13" authorId="0" shapeId="0">
      <text>
        <r>
          <rPr>
            <b/>
            <sz val="9"/>
            <color indexed="81"/>
            <rFont val="ＭＳ Ｐゴシック"/>
            <family val="3"/>
            <charset val="128"/>
          </rPr>
          <t xml:space="preserve">授業時間セルの結合は不可：自動演算のため
</t>
        </r>
      </text>
    </comment>
  </commentList>
</comments>
</file>

<file path=xl/comments5.xml><?xml version="1.0" encoding="utf-8"?>
<comments xmlns="http://schemas.openxmlformats.org/spreadsheetml/2006/main">
  <authors>
    <author>user</author>
  </authors>
  <commentList>
    <comment ref="B4" authorId="0" shapeId="0">
      <text>
        <r>
          <rPr>
            <sz val="9"/>
            <color indexed="81"/>
            <rFont val="ＭＳ Ｐゴシック"/>
            <family val="3"/>
            <charset val="128"/>
          </rPr>
          <t xml:space="preserve">非学校法人立の専修学校は　提出不要です。
</t>
        </r>
      </text>
    </comment>
  </commentList>
</comments>
</file>

<file path=xl/comments6.xml><?xml version="1.0" encoding="utf-8"?>
<comments xmlns="http://schemas.openxmlformats.org/spreadsheetml/2006/main">
  <authors>
    <author>user</author>
  </authors>
  <commentList>
    <comment ref="B16" authorId="0" shapeId="0">
      <text>
        <r>
          <rPr>
            <b/>
            <sz val="9"/>
            <color indexed="81"/>
            <rFont val="MS P ゴシック"/>
            <family val="3"/>
            <charset val="128"/>
          </rPr>
          <t>user:</t>
        </r>
        <r>
          <rPr>
            <sz val="9"/>
            <color indexed="81"/>
            <rFont val="MS P ゴシック"/>
            <family val="3"/>
            <charset val="128"/>
          </rPr>
          <t xml:space="preserve">
「はい」に〇をした場合は、空欄のままで提出しないでください。</t>
        </r>
      </text>
    </comment>
    <comment ref="K16" authorId="0" shapeId="0">
      <text>
        <r>
          <rPr>
            <b/>
            <sz val="9"/>
            <color indexed="81"/>
            <rFont val="MS P ゴシック"/>
            <family val="3"/>
            <charset val="128"/>
          </rPr>
          <t>user:</t>
        </r>
        <r>
          <rPr>
            <sz val="9"/>
            <color indexed="81"/>
            <rFont val="MS P ゴシック"/>
            <family val="3"/>
            <charset val="128"/>
          </rPr>
          <t xml:space="preserve">
「はい」に〇をした場合は、空欄のままで提出しないでください。</t>
        </r>
      </text>
    </comment>
    <comment ref="I25" authorId="0" shapeId="0">
      <text>
        <r>
          <rPr>
            <b/>
            <sz val="9"/>
            <color indexed="81"/>
            <rFont val="MS P ゴシック"/>
            <family val="3"/>
            <charset val="128"/>
          </rPr>
          <t>user:</t>
        </r>
        <r>
          <rPr>
            <sz val="9"/>
            <color indexed="81"/>
            <rFont val="MS P ゴシック"/>
            <family val="3"/>
            <charset val="128"/>
          </rPr>
          <t xml:space="preserve">
「いいえ」に〇をした場合でも、空欄のままで提出しないでください。</t>
        </r>
      </text>
    </comment>
    <comment ref="B36" authorId="0" shapeId="0">
      <text>
        <r>
          <rPr>
            <b/>
            <sz val="9"/>
            <color indexed="81"/>
            <rFont val="MS P ゴシック"/>
            <family val="3"/>
            <charset val="128"/>
          </rPr>
          <t>user:</t>
        </r>
        <r>
          <rPr>
            <sz val="9"/>
            <color indexed="81"/>
            <rFont val="MS P ゴシック"/>
            <family val="3"/>
            <charset val="128"/>
          </rPr>
          <t xml:space="preserve">
該当がある場合は忘れずに提出ください。</t>
        </r>
      </text>
    </comment>
  </commentList>
</comments>
</file>

<file path=xl/comments7.xml><?xml version="1.0" encoding="utf-8"?>
<comments xmlns="http://schemas.openxmlformats.org/spreadsheetml/2006/main">
  <authors>
    <author>user</author>
  </authors>
  <commentList>
    <comment ref="C2" authorId="0" shapeId="0">
      <text>
        <r>
          <rPr>
            <b/>
            <sz val="9"/>
            <color indexed="81"/>
            <rFont val="ＭＳ Ｐゴシック"/>
            <family val="3"/>
            <charset val="128"/>
          </rPr>
          <t>附帯事業について該当がある場合は、学則等に掲載している内容になります。</t>
        </r>
      </text>
    </comment>
  </commentList>
</comments>
</file>

<file path=xl/comments8.xml><?xml version="1.0" encoding="utf-8"?>
<comments xmlns="http://schemas.openxmlformats.org/spreadsheetml/2006/main">
  <authors>
    <author>user</author>
  </authors>
  <commentList>
    <comment ref="C3" authorId="0" shapeId="0">
      <text>
        <r>
          <rPr>
            <b/>
            <sz val="9"/>
            <color indexed="81"/>
            <rFont val="ＭＳ Ｐゴシック"/>
            <family val="3"/>
            <charset val="128"/>
          </rPr>
          <t xml:space="preserve">各種学校は提出不要です。
</t>
        </r>
      </text>
    </comment>
  </commentList>
</comments>
</file>

<file path=xl/sharedStrings.xml><?xml version="1.0" encoding="utf-8"?>
<sst xmlns="http://schemas.openxmlformats.org/spreadsheetml/2006/main" count="548" uniqueCount="417">
  <si>
    <t xml:space="preserve"> </t>
    <phoneticPr fontId="2"/>
  </si>
  <si>
    <t>ふりがな</t>
    <phoneticPr fontId="2"/>
  </si>
  <si>
    <t>事務所所在地</t>
  </si>
  <si>
    <t>（</t>
    <phoneticPr fontId="2"/>
  </si>
  <si>
    <t>）</t>
    <phoneticPr fontId="2"/>
  </si>
  <si>
    <t>※この報告書は、学校ごとに1枚ずつ作成してください。</t>
    <rPh sb="1" eb="6">
      <t>コノホウコクショ</t>
    </rPh>
    <rPh sb="8" eb="10">
      <t>ガッコウ</t>
    </rPh>
    <rPh sb="13" eb="15">
      <t>１マイ</t>
    </rPh>
    <rPh sb="17" eb="19">
      <t>サクセイ</t>
    </rPh>
    <phoneticPr fontId="2"/>
  </si>
  <si>
    <t>校長名</t>
    <rPh sb="0" eb="2">
      <t>コウチョウ</t>
    </rPh>
    <rPh sb="2" eb="3">
      <t>メイ</t>
    </rPh>
    <phoneticPr fontId="2"/>
  </si>
  <si>
    <t>＠</t>
    <phoneticPr fontId="2"/>
  </si>
  <si>
    <t>Eメールアドレス</t>
    <phoneticPr fontId="2"/>
  </si>
  <si>
    <t>学　　校　　名</t>
    <rPh sb="0" eb="1">
      <t>ガク</t>
    </rPh>
    <rPh sb="3" eb="4">
      <t>コウ</t>
    </rPh>
    <rPh sb="6" eb="7">
      <t>メイ</t>
    </rPh>
    <phoneticPr fontId="14"/>
  </si>
  <si>
    <t>整理番号</t>
    <rPh sb="0" eb="2">
      <t>セイリ</t>
    </rPh>
    <rPh sb="2" eb="4">
      <t>バンゴウ</t>
    </rPh>
    <phoneticPr fontId="14"/>
  </si>
  <si>
    <t>学校コード</t>
    <rPh sb="0" eb="2">
      <t>ガッコウ</t>
    </rPh>
    <phoneticPr fontId="14"/>
  </si>
  <si>
    <t>課程の
名称</t>
    <rPh sb="0" eb="2">
      <t>カテイ</t>
    </rPh>
    <rPh sb="4" eb="6">
      <t>メイショウ</t>
    </rPh>
    <phoneticPr fontId="14"/>
  </si>
  <si>
    <t>分野の名称</t>
    <rPh sb="0" eb="2">
      <t>ブンヤ</t>
    </rPh>
    <rPh sb="3" eb="5">
      <t>メイショウ</t>
    </rPh>
    <phoneticPr fontId="14"/>
  </si>
  <si>
    <t>分野
ｺｰﾄﾞ</t>
    <rPh sb="0" eb="2">
      <t>ブンヤ</t>
    </rPh>
    <phoneticPr fontId="14"/>
  </si>
  <si>
    <t>学科の名称</t>
    <rPh sb="0" eb="2">
      <t>ガッカ</t>
    </rPh>
    <rPh sb="3" eb="5">
      <t>メイショウ</t>
    </rPh>
    <phoneticPr fontId="14"/>
  </si>
  <si>
    <t>学科
ｺｰﾄﾞ</t>
    <rPh sb="0" eb="2">
      <t>ガッカ</t>
    </rPh>
    <phoneticPr fontId="14"/>
  </si>
  <si>
    <t>枚中</t>
    <rPh sb="0" eb="1">
      <t>マイ</t>
    </rPh>
    <rPh sb="1" eb="2">
      <t>チュウ</t>
    </rPh>
    <phoneticPr fontId="14"/>
  </si>
  <si>
    <t>枚目</t>
    <rPh sb="0" eb="2">
      <t>マイメ</t>
    </rPh>
    <phoneticPr fontId="14"/>
  </si>
  <si>
    <t>１．学級数及び生徒数</t>
    <rPh sb="2" eb="5">
      <t>ガッキュウスウ</t>
    </rPh>
    <rPh sb="5" eb="6">
      <t>オヨ</t>
    </rPh>
    <rPh sb="7" eb="10">
      <t>セイトスウ</t>
    </rPh>
    <phoneticPr fontId="14"/>
  </si>
  <si>
    <t>修業期間</t>
    <rPh sb="0" eb="2">
      <t>シュウギョウ</t>
    </rPh>
    <rPh sb="2" eb="4">
      <t>キカン</t>
    </rPh>
    <phoneticPr fontId="14"/>
  </si>
  <si>
    <t>学級数</t>
    <rPh sb="0" eb="3">
      <t>ガッキュウスウ</t>
    </rPh>
    <phoneticPr fontId="14"/>
  </si>
  <si>
    <t>年</t>
    <rPh sb="0" eb="1">
      <t>ネン</t>
    </rPh>
    <phoneticPr fontId="14"/>
  </si>
  <si>
    <t>月</t>
    <rPh sb="0" eb="1">
      <t>ゲツ</t>
    </rPh>
    <phoneticPr fontId="14"/>
  </si>
  <si>
    <t>認可</t>
    <rPh sb="0" eb="2">
      <t>ニンカ</t>
    </rPh>
    <phoneticPr fontId="14"/>
  </si>
  <si>
    <t>現況</t>
    <rPh sb="0" eb="2">
      <t>ゲンキョウ</t>
    </rPh>
    <phoneticPr fontId="14"/>
  </si>
  <si>
    <t>認可定員</t>
    <rPh sb="0" eb="2">
      <t>ニンカ</t>
    </rPh>
    <rPh sb="2" eb="4">
      <t>テイイン</t>
    </rPh>
    <phoneticPr fontId="14"/>
  </si>
  <si>
    <t>男</t>
    <rPh sb="0" eb="1">
      <t>オトコ</t>
    </rPh>
    <phoneticPr fontId="14"/>
  </si>
  <si>
    <t>女</t>
    <rPh sb="0" eb="1">
      <t>オンナ</t>
    </rPh>
    <phoneticPr fontId="14"/>
  </si>
  <si>
    <t>計</t>
    <rPh sb="0" eb="1">
      <t>ケイ</t>
    </rPh>
    <phoneticPr fontId="14"/>
  </si>
  <si>
    <t>人</t>
    <rPh sb="0" eb="1">
      <t>ニン</t>
    </rPh>
    <phoneticPr fontId="14"/>
  </si>
  <si>
    <t>２．学年別在籍生徒数</t>
    <rPh sb="2" eb="5">
      <t>ガクネンベツ</t>
    </rPh>
    <rPh sb="5" eb="7">
      <t>ザイセキ</t>
    </rPh>
    <rPh sb="7" eb="10">
      <t>セイトスウ</t>
    </rPh>
    <phoneticPr fontId="14"/>
  </si>
  <si>
    <t>１　年　生</t>
    <rPh sb="2" eb="3">
      <t>トシ</t>
    </rPh>
    <rPh sb="4" eb="5">
      <t>ショウ</t>
    </rPh>
    <phoneticPr fontId="14"/>
  </si>
  <si>
    <t>２　年　生</t>
    <rPh sb="2" eb="3">
      <t>トシ</t>
    </rPh>
    <rPh sb="4" eb="5">
      <t>ショウ</t>
    </rPh>
    <phoneticPr fontId="14"/>
  </si>
  <si>
    <t>３　年　生</t>
    <rPh sb="2" eb="3">
      <t>トシ</t>
    </rPh>
    <rPh sb="4" eb="5">
      <t>ショウ</t>
    </rPh>
    <phoneticPr fontId="14"/>
  </si>
  <si>
    <t>４年生以上</t>
    <rPh sb="1" eb="3">
      <t>ネンセイ</t>
    </rPh>
    <rPh sb="3" eb="5">
      <t>イジョウ</t>
    </rPh>
    <phoneticPr fontId="14"/>
  </si>
  <si>
    <t>１年生が
０人の場合</t>
    <rPh sb="1" eb="3">
      <t>ネンセイ</t>
    </rPh>
    <rPh sb="6" eb="7">
      <t>ニン</t>
    </rPh>
    <rPh sb="8" eb="10">
      <t>バアイ</t>
    </rPh>
    <phoneticPr fontId="14"/>
  </si>
  <si>
    <t>３．卒業状況</t>
    <rPh sb="2" eb="4">
      <t>ソツギョウ</t>
    </rPh>
    <rPh sb="4" eb="6">
      <t>ジョウキョウ</t>
    </rPh>
    <phoneticPr fontId="14"/>
  </si>
  <si>
    <t>今年３月の卒業者の進路別内訳</t>
    <rPh sb="0" eb="2">
      <t>コトシ</t>
    </rPh>
    <rPh sb="3" eb="4">
      <t>ガツ</t>
    </rPh>
    <rPh sb="5" eb="8">
      <t>ソツギョウシャ</t>
    </rPh>
    <rPh sb="9" eb="11">
      <t>シンロ</t>
    </rPh>
    <rPh sb="11" eb="12">
      <t>ベツ</t>
    </rPh>
    <rPh sb="12" eb="14">
      <t>ウチワケ</t>
    </rPh>
    <phoneticPr fontId="14"/>
  </si>
  <si>
    <t>進学した者</t>
    <rPh sb="0" eb="2">
      <t>シンガク</t>
    </rPh>
    <rPh sb="4" eb="5">
      <t>モノ</t>
    </rPh>
    <phoneticPr fontId="14"/>
  </si>
  <si>
    <t>その他</t>
    <rPh sb="2" eb="3">
      <t>タ</t>
    </rPh>
    <phoneticPr fontId="14"/>
  </si>
  <si>
    <t>最終卒業学校が、中学校または専修学校高等課程１・２年制の生徒</t>
    <rPh sb="0" eb="2">
      <t>サイシュウ</t>
    </rPh>
    <rPh sb="2" eb="4">
      <t>ソツギョウ</t>
    </rPh>
    <rPh sb="4" eb="6">
      <t>ガッコウ</t>
    </rPh>
    <rPh sb="8" eb="11">
      <t>チュウガッコウ</t>
    </rPh>
    <rPh sb="14" eb="16">
      <t>センシュウ</t>
    </rPh>
    <rPh sb="16" eb="18">
      <t>ガッコウ</t>
    </rPh>
    <rPh sb="18" eb="20">
      <t>コウトウ</t>
    </rPh>
    <rPh sb="20" eb="22">
      <t>カテイ</t>
    </rPh>
    <rPh sb="25" eb="27">
      <t>ネンセイ</t>
    </rPh>
    <rPh sb="28" eb="30">
      <t>セイト</t>
    </rPh>
    <phoneticPr fontId="14"/>
  </si>
  <si>
    <t>全学年</t>
    <rPh sb="0" eb="3">
      <t>ゼンガクネン</t>
    </rPh>
    <phoneticPr fontId="14"/>
  </si>
  <si>
    <t>Ａのうち、生徒及び学費負担者の居住地が神奈川県である者</t>
    <rPh sb="5" eb="7">
      <t>セイト</t>
    </rPh>
    <rPh sb="7" eb="8">
      <t>オヨ</t>
    </rPh>
    <rPh sb="9" eb="11">
      <t>ガクヒ</t>
    </rPh>
    <rPh sb="11" eb="14">
      <t>フタンシャ</t>
    </rPh>
    <rPh sb="15" eb="18">
      <t>キョジュウチ</t>
    </rPh>
    <rPh sb="19" eb="23">
      <t>カナガワケン</t>
    </rPh>
    <rPh sb="26" eb="27">
      <t>モノ</t>
    </rPh>
    <phoneticPr fontId="14"/>
  </si>
  <si>
    <t>Ａのうち、勤労学生の勤務地が神奈川県である者</t>
    <rPh sb="5" eb="7">
      <t>キンロウ</t>
    </rPh>
    <rPh sb="7" eb="9">
      <t>ガクセイ</t>
    </rPh>
    <rPh sb="10" eb="13">
      <t>キンムチ</t>
    </rPh>
    <rPh sb="14" eb="18">
      <t>カナガワケン</t>
    </rPh>
    <rPh sb="21" eb="22">
      <t>モノ</t>
    </rPh>
    <phoneticPr fontId="14"/>
  </si>
  <si>
    <t>Ｅのうち、生徒及び学費負担者の居住地が神奈川県である者</t>
    <rPh sb="5" eb="7">
      <t>セイト</t>
    </rPh>
    <rPh sb="7" eb="8">
      <t>オヨ</t>
    </rPh>
    <rPh sb="9" eb="11">
      <t>ガクヒ</t>
    </rPh>
    <rPh sb="11" eb="14">
      <t>フタンシャ</t>
    </rPh>
    <rPh sb="15" eb="18">
      <t>キョジュウチ</t>
    </rPh>
    <rPh sb="19" eb="23">
      <t>カナガワケン</t>
    </rPh>
    <rPh sb="26" eb="27">
      <t>モノ</t>
    </rPh>
    <phoneticPr fontId="14"/>
  </si>
  <si>
    <t>Ｅのうち、勤労学生の勤務地が神奈川県である者</t>
    <rPh sb="5" eb="7">
      <t>キンロウ</t>
    </rPh>
    <rPh sb="7" eb="9">
      <t>ガクセイ</t>
    </rPh>
    <rPh sb="10" eb="13">
      <t>キンムチ</t>
    </rPh>
    <rPh sb="14" eb="18">
      <t>カナガワケン</t>
    </rPh>
    <rPh sb="21" eb="22">
      <t>モノ</t>
    </rPh>
    <phoneticPr fontId="14"/>
  </si>
  <si>
    <t>合計</t>
    <rPh sb="0" eb="2">
      <t>ゴウケイ</t>
    </rPh>
    <phoneticPr fontId="2"/>
  </si>
  <si>
    <t>番号</t>
    <rPh sb="0" eb="2">
      <t>バンゴウ</t>
    </rPh>
    <phoneticPr fontId="14"/>
  </si>
  <si>
    <t>開設時間帯</t>
    <rPh sb="0" eb="2">
      <t>カイセツ</t>
    </rPh>
    <rPh sb="2" eb="5">
      <t>ジカンタイ</t>
    </rPh>
    <phoneticPr fontId="14"/>
  </si>
  <si>
    <t>開設期間</t>
    <rPh sb="0" eb="2">
      <t>カイセツ</t>
    </rPh>
    <rPh sb="2" eb="4">
      <t>キカン</t>
    </rPh>
    <phoneticPr fontId="14"/>
  </si>
  <si>
    <t>開設時間数</t>
    <rPh sb="0" eb="2">
      <t>カイセツ</t>
    </rPh>
    <rPh sb="2" eb="5">
      <t>ジカンスウ</t>
    </rPh>
    <phoneticPr fontId="14"/>
  </si>
  <si>
    <t>ケ月</t>
    <rPh sb="1" eb="2">
      <t>ツキ</t>
    </rPh>
    <phoneticPr fontId="14"/>
  </si>
  <si>
    <t>男</t>
    <rPh sb="0" eb="1">
      <t>ダン</t>
    </rPh>
    <phoneticPr fontId="14"/>
  </si>
  <si>
    <t>合　　　　　　計</t>
    <rPh sb="0" eb="1">
      <t>ゴウ</t>
    </rPh>
    <rPh sb="7" eb="8">
      <t>ケイ</t>
    </rPh>
    <phoneticPr fontId="14"/>
  </si>
  <si>
    <t>（注）</t>
    <rPh sb="1" eb="2">
      <t>チュウ</t>
    </rPh>
    <phoneticPr fontId="14"/>
  </si>
  <si>
    <t>２　開設時間帯は、「昼」「夜」「土・日又は休日」「通信制」等の別を記載してください。　</t>
    <rPh sb="2" eb="4">
      <t>カイセツ</t>
    </rPh>
    <rPh sb="4" eb="7">
      <t>ジカンタイ</t>
    </rPh>
    <rPh sb="10" eb="11">
      <t>ヒル</t>
    </rPh>
    <rPh sb="13" eb="14">
      <t>ヨル</t>
    </rPh>
    <rPh sb="16" eb="17">
      <t>ド</t>
    </rPh>
    <rPh sb="18" eb="19">
      <t>ヒ</t>
    </rPh>
    <rPh sb="19" eb="20">
      <t>マタ</t>
    </rPh>
    <rPh sb="21" eb="23">
      <t>キュウジツ</t>
    </rPh>
    <rPh sb="25" eb="28">
      <t>ツウシンセイ</t>
    </rPh>
    <rPh sb="29" eb="30">
      <t>トウ</t>
    </rPh>
    <rPh sb="31" eb="32">
      <t>ベツ</t>
    </rPh>
    <rPh sb="33" eb="35">
      <t>キサイ</t>
    </rPh>
    <phoneticPr fontId="14"/>
  </si>
  <si>
    <t>月</t>
    <rPh sb="0" eb="1">
      <t>ゲツ</t>
    </rPh>
    <phoneticPr fontId="21"/>
  </si>
  <si>
    <t>火</t>
    <rPh sb="0" eb="1">
      <t>カ</t>
    </rPh>
    <phoneticPr fontId="21"/>
  </si>
  <si>
    <t>水</t>
    <rPh sb="0" eb="1">
      <t>スイ</t>
    </rPh>
    <phoneticPr fontId="21"/>
  </si>
  <si>
    <t>木</t>
    <rPh sb="0" eb="1">
      <t>モク</t>
    </rPh>
    <phoneticPr fontId="21"/>
  </si>
  <si>
    <t>金</t>
    <rPh sb="0" eb="1">
      <t>キン</t>
    </rPh>
    <phoneticPr fontId="21"/>
  </si>
  <si>
    <t>土</t>
    <rPh sb="0" eb="1">
      <t>ド</t>
    </rPh>
    <phoneticPr fontId="21"/>
  </si>
  <si>
    <t>時限</t>
    <rPh sb="0" eb="2">
      <t>ジゲン</t>
    </rPh>
    <phoneticPr fontId="21"/>
  </si>
  <si>
    <t>区分</t>
    <rPh sb="0" eb="2">
      <t>クブン</t>
    </rPh>
    <phoneticPr fontId="21"/>
  </si>
  <si>
    <t>授業の始業・終業時刻</t>
    <rPh sb="0" eb="2">
      <t>ジュギョウ</t>
    </rPh>
    <rPh sb="3" eb="5">
      <t>シギョウ</t>
    </rPh>
    <rPh sb="6" eb="8">
      <t>シュウギョウ</t>
    </rPh>
    <rPh sb="8" eb="10">
      <t>ジコク</t>
    </rPh>
    <phoneticPr fontId="21"/>
  </si>
  <si>
    <t>１単位時間</t>
    <rPh sb="1" eb="3">
      <t>タンイ</t>
    </rPh>
    <rPh sb="3" eb="5">
      <t>ジカン</t>
    </rPh>
    <phoneticPr fontId="21"/>
  </si>
  <si>
    <t>昼</t>
    <rPh sb="0" eb="1">
      <t>ヒル</t>
    </rPh>
    <phoneticPr fontId="21"/>
  </si>
  <si>
    <t>分</t>
    <rPh sb="0" eb="1">
      <t>フン</t>
    </rPh>
    <phoneticPr fontId="21"/>
  </si>
  <si>
    <t>夜</t>
    <rPh sb="0" eb="1">
      <t>ヨル</t>
    </rPh>
    <phoneticPr fontId="21"/>
  </si>
  <si>
    <t>１日の時限</t>
    <rPh sb="1" eb="2">
      <t>ニチ</t>
    </rPh>
    <rPh sb="3" eb="5">
      <t>ジゲン</t>
    </rPh>
    <phoneticPr fontId="21"/>
  </si>
  <si>
    <t>学校名</t>
    <rPh sb="0" eb="1">
      <t>ガク</t>
    </rPh>
    <rPh sb="1" eb="2">
      <t>コウ</t>
    </rPh>
    <rPh sb="2" eb="3">
      <t>メイ</t>
    </rPh>
    <phoneticPr fontId="24"/>
  </si>
  <si>
    <t>学年</t>
    <rPh sb="0" eb="2">
      <t>ガクネン</t>
    </rPh>
    <phoneticPr fontId="24"/>
  </si>
  <si>
    <t>生徒定員</t>
    <rPh sb="0" eb="2">
      <t>セイト</t>
    </rPh>
    <rPh sb="2" eb="4">
      <t>テイイン</t>
    </rPh>
    <phoneticPr fontId="24"/>
  </si>
  <si>
    <t>生徒実員</t>
    <rPh sb="0" eb="2">
      <t>セイト</t>
    </rPh>
    <rPh sb="2" eb="4">
      <t>ジツイン</t>
    </rPh>
    <phoneticPr fontId="24"/>
  </si>
  <si>
    <t>生徒実員のうち
日本人生徒数</t>
    <rPh sb="0" eb="2">
      <t>セイト</t>
    </rPh>
    <rPh sb="2" eb="4">
      <t>ジツイン</t>
    </rPh>
    <rPh sb="8" eb="10">
      <t>ニホン</t>
    </rPh>
    <rPh sb="10" eb="11">
      <t>ジン</t>
    </rPh>
    <rPh sb="11" eb="14">
      <t>セイトスウ</t>
    </rPh>
    <phoneticPr fontId="24"/>
  </si>
  <si>
    <t>　　※中学部・高等部がない学校は記入不要です。</t>
    <rPh sb="3" eb="4">
      <t>チュウ</t>
    </rPh>
    <rPh sb="4" eb="6">
      <t>ガクブ</t>
    </rPh>
    <rPh sb="7" eb="8">
      <t>コウ</t>
    </rPh>
    <rPh sb="8" eb="9">
      <t>トウ</t>
    </rPh>
    <rPh sb="9" eb="10">
      <t>ブ</t>
    </rPh>
    <rPh sb="13" eb="15">
      <t>ガッコウ</t>
    </rPh>
    <rPh sb="16" eb="18">
      <t>キニュウ</t>
    </rPh>
    <rPh sb="18" eb="20">
      <t>フヨウ</t>
    </rPh>
    <phoneticPr fontId="24"/>
  </si>
  <si>
    <t>卒業者数</t>
    <rPh sb="0" eb="3">
      <t>ソツギョウシャ</t>
    </rPh>
    <rPh sb="3" eb="4">
      <t>スウ</t>
    </rPh>
    <phoneticPr fontId="24"/>
  </si>
  <si>
    <t>進　学　者　数</t>
    <rPh sb="0" eb="1">
      <t>ススム</t>
    </rPh>
    <rPh sb="2" eb="3">
      <t>ガク</t>
    </rPh>
    <rPh sb="4" eb="5">
      <t>シャ</t>
    </rPh>
    <rPh sb="6" eb="7">
      <t>スウ</t>
    </rPh>
    <phoneticPr fontId="24"/>
  </si>
  <si>
    <t>附属の高等部</t>
    <rPh sb="0" eb="2">
      <t>フゾク</t>
    </rPh>
    <rPh sb="3" eb="6">
      <t>コウトウブ</t>
    </rPh>
    <phoneticPr fontId="24"/>
  </si>
  <si>
    <t>公立高校</t>
    <rPh sb="0" eb="2">
      <t>コウリツ</t>
    </rPh>
    <rPh sb="2" eb="4">
      <t>コウコウ</t>
    </rPh>
    <phoneticPr fontId="24"/>
  </si>
  <si>
    <t>私立高校</t>
    <rPh sb="0" eb="2">
      <t>シリツ</t>
    </rPh>
    <rPh sb="2" eb="4">
      <t>コウコウ</t>
    </rPh>
    <phoneticPr fontId="24"/>
  </si>
  <si>
    <t>国公立大学</t>
    <rPh sb="0" eb="3">
      <t>コッコウリツ</t>
    </rPh>
    <rPh sb="3" eb="5">
      <t>ダイガク</t>
    </rPh>
    <phoneticPr fontId="24"/>
  </si>
  <si>
    <t>私立大学</t>
    <rPh sb="0" eb="2">
      <t>シリツ</t>
    </rPh>
    <rPh sb="2" eb="4">
      <t>ダイガク</t>
    </rPh>
    <phoneticPr fontId="24"/>
  </si>
  <si>
    <t>１）学科（部）の各学年ごとに記入して下さい。</t>
    <rPh sb="2" eb="4">
      <t>ガッカ</t>
    </rPh>
    <rPh sb="5" eb="6">
      <t>ブ</t>
    </rPh>
    <rPh sb="8" eb="9">
      <t>カク</t>
    </rPh>
    <rPh sb="9" eb="11">
      <t>ガクネン</t>
    </rPh>
    <rPh sb="14" eb="16">
      <t>キニュウ</t>
    </rPh>
    <rPh sb="18" eb="19">
      <t>クダ</t>
    </rPh>
    <phoneticPr fontId="24"/>
  </si>
  <si>
    <t>　※　各進学大学ごとに人数を記入する</t>
    <rPh sb="3" eb="4">
      <t>カク</t>
    </rPh>
    <rPh sb="4" eb="6">
      <t>シンガク</t>
    </rPh>
    <rPh sb="6" eb="8">
      <t>ダイガク</t>
    </rPh>
    <rPh sb="11" eb="13">
      <t>ニンズウ</t>
    </rPh>
    <rPh sb="14" eb="16">
      <t>キニュウ</t>
    </rPh>
    <phoneticPr fontId="24"/>
  </si>
  <si>
    <t>２）学科（部）の小計を記入して下さい。</t>
    <rPh sb="2" eb="4">
      <t>ガッカ</t>
    </rPh>
    <rPh sb="5" eb="6">
      <t>ブ</t>
    </rPh>
    <rPh sb="8" eb="10">
      <t>ショウケイ</t>
    </rPh>
    <rPh sb="11" eb="13">
      <t>キニュウ</t>
    </rPh>
    <rPh sb="15" eb="16">
      <t>クダ</t>
    </rPh>
    <phoneticPr fontId="24"/>
  </si>
  <si>
    <t>　（記入例）</t>
    <rPh sb="2" eb="4">
      <t>キニュウ</t>
    </rPh>
    <rPh sb="4" eb="5">
      <t>レイ</t>
    </rPh>
    <phoneticPr fontId="24"/>
  </si>
  <si>
    <t>　　○○大学　△人</t>
    <rPh sb="4" eb="6">
      <t>ダイガク</t>
    </rPh>
    <rPh sb="8" eb="9">
      <t>ニン</t>
    </rPh>
    <phoneticPr fontId="24"/>
  </si>
  <si>
    <t>３）日本人生徒とは、日本国籍を有している者のことです。</t>
    <rPh sb="2" eb="5">
      <t>ニホンジン</t>
    </rPh>
    <rPh sb="5" eb="7">
      <t>セイト</t>
    </rPh>
    <rPh sb="10" eb="12">
      <t>ニホン</t>
    </rPh>
    <rPh sb="12" eb="14">
      <t>コクセキ</t>
    </rPh>
    <rPh sb="15" eb="16">
      <t>ユウ</t>
    </rPh>
    <rPh sb="20" eb="21">
      <t>シャ</t>
    </rPh>
    <phoneticPr fontId="24"/>
  </si>
  <si>
    <t>　　◎◎大学　▽人</t>
    <rPh sb="4" eb="6">
      <t>ダイガク</t>
    </rPh>
    <rPh sb="8" eb="9">
      <t>ニン</t>
    </rPh>
    <phoneticPr fontId="24"/>
  </si>
  <si>
    <t>整理番号</t>
    <rPh sb="0" eb="2">
      <t>セイリ</t>
    </rPh>
    <rPh sb="2" eb="4">
      <t>バンゴウ</t>
    </rPh>
    <phoneticPr fontId="2"/>
  </si>
  <si>
    <t>私立学校現況調査報告書</t>
    <rPh sb="0" eb="4">
      <t>シリツガッコウ</t>
    </rPh>
    <rPh sb="4" eb="6">
      <t>ゲンキョウ</t>
    </rPh>
    <rPh sb="6" eb="8">
      <t>チョウサ</t>
    </rPh>
    <rPh sb="8" eb="11">
      <t>ホウコクショ</t>
    </rPh>
    <phoneticPr fontId="2"/>
  </si>
  <si>
    <t>学校名</t>
    <rPh sb="0" eb="3">
      <t>ガッコウメイ</t>
    </rPh>
    <phoneticPr fontId="2"/>
  </si>
  <si>
    <t>学校所在地</t>
    <rPh sb="0" eb="2">
      <t>ガッコウ</t>
    </rPh>
    <rPh sb="2" eb="5">
      <t>ショザイチ</t>
    </rPh>
    <phoneticPr fontId="2"/>
  </si>
  <si>
    <t>郵便番号</t>
    <rPh sb="0" eb="4">
      <t>ユウビンバンゴウ</t>
    </rPh>
    <phoneticPr fontId="2"/>
  </si>
  <si>
    <t>電話番号</t>
    <rPh sb="0" eb="2">
      <t>デンワ</t>
    </rPh>
    <rPh sb="2" eb="4">
      <t>バンゴウ</t>
    </rPh>
    <phoneticPr fontId="2"/>
  </si>
  <si>
    <t>FAX番号</t>
    <rPh sb="3" eb="5">
      <t>バンゴウ</t>
    </rPh>
    <phoneticPr fontId="2"/>
  </si>
  <si>
    <t>設置者住所</t>
    <rPh sb="0" eb="3">
      <t>セッチシャ</t>
    </rPh>
    <rPh sb="3" eb="5">
      <t>ジュウショ</t>
    </rPh>
    <phoneticPr fontId="2"/>
  </si>
  <si>
    <t>又は</t>
    <rPh sb="0" eb="1">
      <t>マタ</t>
    </rPh>
    <phoneticPr fontId="2"/>
  </si>
  <si>
    <t>設置者名</t>
    <rPh sb="0" eb="2">
      <t>セッチ</t>
    </rPh>
    <rPh sb="2" eb="3">
      <t>シャ</t>
    </rPh>
    <rPh sb="3" eb="4">
      <t>メイ</t>
    </rPh>
    <phoneticPr fontId="2"/>
  </si>
  <si>
    <t>法人は、法人名</t>
    <rPh sb="0" eb="2">
      <t>ホウジン</t>
    </rPh>
    <rPh sb="4" eb="5">
      <t>ホウ</t>
    </rPh>
    <rPh sb="5" eb="7">
      <t>ジンメイ</t>
    </rPh>
    <phoneticPr fontId="2"/>
  </si>
  <si>
    <t>及び代表者氏名</t>
    <rPh sb="0" eb="1">
      <t>オヨ</t>
    </rPh>
    <rPh sb="2" eb="5">
      <t>ダイヒョウシャ</t>
    </rPh>
    <rPh sb="5" eb="7">
      <t>シメイ</t>
    </rPh>
    <phoneticPr fontId="2"/>
  </si>
  <si>
    <t>大学</t>
    <rPh sb="0" eb="2">
      <t>ダイガク</t>
    </rPh>
    <phoneticPr fontId="14"/>
  </si>
  <si>
    <t>短大</t>
    <rPh sb="0" eb="2">
      <t>タンダイ</t>
    </rPh>
    <phoneticPr fontId="14"/>
  </si>
  <si>
    <t>専門学校</t>
    <rPh sb="0" eb="2">
      <t>センモン</t>
    </rPh>
    <rPh sb="2" eb="4">
      <t>ガッコウ</t>
    </rPh>
    <phoneticPr fontId="14"/>
  </si>
  <si>
    <t>大学院</t>
    <rPh sb="0" eb="3">
      <t>ダイガクイン</t>
    </rPh>
    <phoneticPr fontId="14"/>
  </si>
  <si>
    <t>在籍生徒の最終学歴</t>
    <rPh sb="0" eb="2">
      <t>ザイセキ</t>
    </rPh>
    <rPh sb="2" eb="4">
      <t>セイト</t>
    </rPh>
    <rPh sb="5" eb="7">
      <t>サイシュウ</t>
    </rPh>
    <rPh sb="7" eb="9">
      <t>ガクレキ</t>
    </rPh>
    <phoneticPr fontId="2"/>
  </si>
  <si>
    <t>中学卒業</t>
    <rPh sb="0" eb="2">
      <t>チュウガク</t>
    </rPh>
    <rPh sb="2" eb="4">
      <t>ソツギョウ</t>
    </rPh>
    <phoneticPr fontId="2"/>
  </si>
  <si>
    <t>高校中退</t>
    <rPh sb="0" eb="2">
      <t>コウコウ</t>
    </rPh>
    <rPh sb="2" eb="4">
      <t>チュウタイ</t>
    </rPh>
    <phoneticPr fontId="2"/>
  </si>
  <si>
    <t>高校卒業</t>
    <rPh sb="0" eb="2">
      <t>コウコウ</t>
    </rPh>
    <rPh sb="2" eb="4">
      <t>ソツギョウ</t>
    </rPh>
    <phoneticPr fontId="2"/>
  </si>
  <si>
    <t>短大卒</t>
    <rPh sb="0" eb="3">
      <t>タンダイソツ</t>
    </rPh>
    <phoneticPr fontId="2"/>
  </si>
  <si>
    <t>大学卒</t>
    <rPh sb="0" eb="3">
      <t>ダイガクソツ</t>
    </rPh>
    <phoneticPr fontId="2"/>
  </si>
  <si>
    <t>大学中退</t>
    <rPh sb="0" eb="2">
      <t>ダイガク</t>
    </rPh>
    <rPh sb="2" eb="4">
      <t>チュウタイ</t>
    </rPh>
    <phoneticPr fontId="2"/>
  </si>
  <si>
    <t>外国人
留学生</t>
    <rPh sb="0" eb="3">
      <t>ガイコクジン</t>
    </rPh>
    <rPh sb="4" eb="7">
      <t>リュウガクセイ</t>
    </rPh>
    <phoneticPr fontId="2"/>
  </si>
  <si>
    <t>その他</t>
    <rPh sb="2" eb="3">
      <t>タ</t>
    </rPh>
    <phoneticPr fontId="2"/>
  </si>
  <si>
    <t>大検・
高卒認定
試験合格</t>
    <rPh sb="0" eb="2">
      <t>ダイケン</t>
    </rPh>
    <rPh sb="4" eb="6">
      <t>コウソツ</t>
    </rPh>
    <rPh sb="6" eb="8">
      <t>ニンテイ</t>
    </rPh>
    <rPh sb="9" eb="11">
      <t>シケン</t>
    </rPh>
    <rPh sb="11" eb="13">
      <t>ゴウカク</t>
    </rPh>
    <phoneticPr fontId="2"/>
  </si>
  <si>
    <t>高等
課程卒</t>
    <rPh sb="0" eb="2">
      <t>コウトウ</t>
    </rPh>
    <rPh sb="3" eb="5">
      <t>カテイ</t>
    </rPh>
    <rPh sb="5" eb="6">
      <t>ソツ</t>
    </rPh>
    <phoneticPr fontId="2"/>
  </si>
  <si>
    <t>専門
課程卒</t>
    <rPh sb="0" eb="2">
      <t>センモン</t>
    </rPh>
    <rPh sb="3" eb="5">
      <t>カテイ</t>
    </rPh>
    <rPh sb="5" eb="6">
      <t>ソツ</t>
    </rPh>
    <phoneticPr fontId="2"/>
  </si>
  <si>
    <t>Ｂ</t>
    <phoneticPr fontId="14"/>
  </si>
  <si>
    <t>時間</t>
    <rPh sb="0" eb="2">
      <t>ジカン</t>
    </rPh>
    <phoneticPr fontId="14"/>
  </si>
  <si>
    <t>人</t>
    <rPh sb="0" eb="1">
      <t>ニン</t>
    </rPh>
    <phoneticPr fontId="2"/>
  </si>
  <si>
    <t>人数</t>
    <rPh sb="0" eb="2">
      <t>ニンズウ</t>
    </rPh>
    <phoneticPr fontId="2"/>
  </si>
  <si>
    <r>
      <t xml:space="preserve">就職者
</t>
    </r>
    <r>
      <rPr>
        <sz val="9"/>
        <rFont val="ＭＳ 明朝"/>
        <family val="1"/>
        <charset val="128"/>
      </rPr>
      <t>正規の
職員等</t>
    </r>
    <rPh sb="0" eb="2">
      <t>シュウショク</t>
    </rPh>
    <rPh sb="2" eb="3">
      <t>モノ</t>
    </rPh>
    <rPh sb="4" eb="6">
      <t>セイキ</t>
    </rPh>
    <rPh sb="8" eb="10">
      <t>ショクイン</t>
    </rPh>
    <rPh sb="10" eb="11">
      <t>トウ</t>
    </rPh>
    <phoneticPr fontId="14"/>
  </si>
  <si>
    <r>
      <t xml:space="preserve">就職者
</t>
    </r>
    <r>
      <rPr>
        <sz val="9"/>
        <rFont val="ＭＳ 明朝"/>
        <family val="1"/>
        <charset val="128"/>
      </rPr>
      <t>正規の
職員等
でない者</t>
    </r>
    <rPh sb="0" eb="2">
      <t>シュウショク</t>
    </rPh>
    <rPh sb="2" eb="3">
      <t>モノ</t>
    </rPh>
    <rPh sb="4" eb="6">
      <t>セイキ</t>
    </rPh>
    <rPh sb="8" eb="10">
      <t>ショクイン</t>
    </rPh>
    <rPh sb="10" eb="11">
      <t>トウ</t>
    </rPh>
    <rPh sb="15" eb="16">
      <t>モノ</t>
    </rPh>
    <phoneticPr fontId="14"/>
  </si>
  <si>
    <t>高等専門学校卒</t>
    <rPh sb="0" eb="2">
      <t>コウトウ</t>
    </rPh>
    <rPh sb="2" eb="4">
      <t>センモン</t>
    </rPh>
    <rPh sb="4" eb="6">
      <t>ガッコウ</t>
    </rPh>
    <rPh sb="6" eb="7">
      <t>ソツ</t>
    </rPh>
    <phoneticPr fontId="2"/>
  </si>
  <si>
    <t>卒業に必要な授業時間数</t>
    <rPh sb="0" eb="2">
      <t>ソツギョウ</t>
    </rPh>
    <rPh sb="3" eb="5">
      <t>ヒツヨウ</t>
    </rPh>
    <rPh sb="6" eb="8">
      <t>ジュギョウ</t>
    </rPh>
    <rPh sb="8" eb="11">
      <t>ジカンスウ</t>
    </rPh>
    <phoneticPr fontId="14"/>
  </si>
  <si>
    <t>Ａ</t>
  </si>
  <si>
    <t>学　　　校　　　名</t>
    <rPh sb="0" eb="1">
      <t>ガク</t>
    </rPh>
    <rPh sb="4" eb="5">
      <t>コウ</t>
    </rPh>
    <rPh sb="8" eb="9">
      <t>メイ</t>
    </rPh>
    <phoneticPr fontId="2"/>
  </si>
  <si>
    <t>※１</t>
    <phoneticPr fontId="2"/>
  </si>
  <si>
    <t>注</t>
    <rPh sb="0" eb="1">
      <t>チュウ</t>
    </rPh>
    <phoneticPr fontId="2"/>
  </si>
  <si>
    <t>２．学校安全の推進に対する取り組みについて</t>
    <rPh sb="2" eb="4">
      <t>ガッコウ</t>
    </rPh>
    <rPh sb="4" eb="6">
      <t>アンゼン</t>
    </rPh>
    <rPh sb="7" eb="9">
      <t>スイシン</t>
    </rPh>
    <rPh sb="10" eb="11">
      <t>タイ</t>
    </rPh>
    <rPh sb="13" eb="14">
      <t>ト</t>
    </rPh>
    <rPh sb="15" eb="16">
      <t>ク</t>
    </rPh>
    <phoneticPr fontId="2"/>
  </si>
  <si>
    <t>Ｄ</t>
    <phoneticPr fontId="14"/>
  </si>
  <si>
    <t>Ｇ</t>
    <phoneticPr fontId="14"/>
  </si>
  <si>
    <t>はい　　→　</t>
    <phoneticPr fontId="2"/>
  </si>
  <si>
    <t>　２</t>
    <phoneticPr fontId="2"/>
  </si>
  <si>
    <t>　３</t>
    <phoneticPr fontId="2"/>
  </si>
  <si>
    <t>　４</t>
    <phoneticPr fontId="2"/>
  </si>
  <si>
    <t>　６</t>
    <phoneticPr fontId="2"/>
  </si>
  <si>
    <t>うち留学生</t>
    <rPh sb="2" eb="5">
      <t>リュウガクセイ</t>
    </rPh>
    <phoneticPr fontId="2"/>
  </si>
  <si>
    <t>「自営業主等」とは、個人経営の事業を営んでいる者及び家族の営む事業に継続的に本業として従事する者をいいます。</t>
    <phoneticPr fontId="2"/>
  </si>
  <si>
    <t>「就職者（正規の職員等）」とは、正規の職員・従業員、自営業主等をいい、「正規の職員・従業員」とは、雇用の期間の定めのないものとして就職した者、</t>
    <rPh sb="1" eb="4">
      <t>シュウショクシャ</t>
    </rPh>
    <rPh sb="5" eb="7">
      <t>セイキ</t>
    </rPh>
    <rPh sb="8" eb="10">
      <t>ショクイン</t>
    </rPh>
    <rPh sb="10" eb="11">
      <t>トウ</t>
    </rPh>
    <rPh sb="16" eb="18">
      <t>セイキ</t>
    </rPh>
    <rPh sb="19" eb="21">
      <t>ショクイン</t>
    </rPh>
    <rPh sb="22" eb="25">
      <t>ジュウギョウイン</t>
    </rPh>
    <rPh sb="26" eb="29">
      <t>ジエイギョウ</t>
    </rPh>
    <rPh sb="29" eb="30">
      <t>アルジ</t>
    </rPh>
    <rPh sb="30" eb="31">
      <t>トウ</t>
    </rPh>
    <rPh sb="36" eb="38">
      <t>セイキ</t>
    </rPh>
    <rPh sb="39" eb="41">
      <t>ショクイン</t>
    </rPh>
    <rPh sb="42" eb="45">
      <t>ジュウギョウイン</t>
    </rPh>
    <rPh sb="49" eb="51">
      <t>コヨウ</t>
    </rPh>
    <rPh sb="52" eb="54">
      <t>キカン</t>
    </rPh>
    <rPh sb="55" eb="56">
      <t>サダ</t>
    </rPh>
    <phoneticPr fontId="2"/>
  </si>
  <si>
    <t>に計上してください。</t>
    <phoneticPr fontId="2"/>
  </si>
  <si>
    <t>１．在籍生徒の居住地及び勤労学生の場合の勤務地について</t>
    <rPh sb="2" eb="4">
      <t>ザイセキ</t>
    </rPh>
    <rPh sb="4" eb="6">
      <t>セイト</t>
    </rPh>
    <rPh sb="7" eb="10">
      <t>キョジュウチ</t>
    </rPh>
    <rPh sb="10" eb="11">
      <t>オヨ</t>
    </rPh>
    <rPh sb="12" eb="14">
      <t>キンロウ</t>
    </rPh>
    <rPh sb="14" eb="16">
      <t>ガクセイ</t>
    </rPh>
    <rPh sb="17" eb="19">
      <t>バアイ</t>
    </rPh>
    <rPh sb="20" eb="23">
      <t>キンムチ</t>
    </rPh>
    <phoneticPr fontId="14"/>
  </si>
  <si>
    <t>うち
関連分野</t>
    <rPh sb="3" eb="5">
      <t>カンレン</t>
    </rPh>
    <rPh sb="5" eb="7">
      <t>ブンヤ</t>
    </rPh>
    <phoneticPr fontId="14"/>
  </si>
  <si>
    <t>高等
専門学校</t>
    <rPh sb="0" eb="2">
      <t>コウトウ</t>
    </rPh>
    <rPh sb="3" eb="5">
      <t>センモン</t>
    </rPh>
    <rPh sb="5" eb="7">
      <t>ガッコウ</t>
    </rPh>
    <phoneticPr fontId="14"/>
  </si>
  <si>
    <t>一時的な仕事に就いた者</t>
    <rPh sb="0" eb="3">
      <t>イチジテキ</t>
    </rPh>
    <rPh sb="4" eb="6">
      <t>シゴト</t>
    </rPh>
    <rPh sb="7" eb="8">
      <t>ツ</t>
    </rPh>
    <rPh sb="10" eb="11">
      <t>シャ</t>
    </rPh>
    <phoneticPr fontId="14"/>
  </si>
  <si>
    <t>「うち留学生」欄には、各項目のうち留学生の人数を内数で再掲してください。</t>
    <rPh sb="3" eb="6">
      <t>リュウガクセイ</t>
    </rPh>
    <rPh sb="7" eb="8">
      <t>ラン</t>
    </rPh>
    <rPh sb="11" eb="14">
      <t>カクコウモク</t>
    </rPh>
    <rPh sb="17" eb="20">
      <t>リュウガクセイ</t>
    </rPh>
    <rPh sb="21" eb="23">
      <t>ニンズウ</t>
    </rPh>
    <rPh sb="24" eb="25">
      <t>ウチ</t>
    </rPh>
    <rPh sb="25" eb="26">
      <t>スウ</t>
    </rPh>
    <rPh sb="27" eb="29">
      <t>サイケイ</t>
    </rPh>
    <phoneticPr fontId="2"/>
  </si>
  <si>
    <t>　５</t>
    <phoneticPr fontId="2"/>
  </si>
  <si>
    <t>　７</t>
    <phoneticPr fontId="2"/>
  </si>
  <si>
    <t>「うち関連分野」欄には、就職者のうち、在学した学科の専門分野と同等又は関連のある分野に就職した人数を内数で再掲してください。</t>
    <rPh sb="3" eb="5">
      <t>カンレン</t>
    </rPh>
    <rPh sb="5" eb="7">
      <t>ブンヤ</t>
    </rPh>
    <rPh sb="8" eb="9">
      <t>ラン</t>
    </rPh>
    <rPh sb="12" eb="15">
      <t>シュウショクシャ</t>
    </rPh>
    <rPh sb="19" eb="21">
      <t>ザイガク</t>
    </rPh>
    <rPh sb="23" eb="25">
      <t>ガッカ</t>
    </rPh>
    <rPh sb="26" eb="28">
      <t>センモン</t>
    </rPh>
    <rPh sb="28" eb="30">
      <t>ブンヤ</t>
    </rPh>
    <rPh sb="31" eb="33">
      <t>ドウトウ</t>
    </rPh>
    <rPh sb="33" eb="34">
      <t>マタ</t>
    </rPh>
    <rPh sb="35" eb="37">
      <t>カンレン</t>
    </rPh>
    <rPh sb="40" eb="42">
      <t>ブンヤ</t>
    </rPh>
    <rPh sb="43" eb="45">
      <t>シュウショク</t>
    </rPh>
    <rPh sb="47" eb="49">
      <t>ニンズウ</t>
    </rPh>
    <rPh sb="50" eb="52">
      <t>ウチスウ</t>
    </rPh>
    <rPh sb="53" eb="55">
      <t>サイケイ</t>
    </rPh>
    <phoneticPr fontId="2"/>
  </si>
  <si>
    <t>「就職者（正規の職員等でない者）」とは、雇用の期間が１年以上で期間の定めのある者であり、かつ１週間の所定の労働時間が概ね30～40時間程度の者を</t>
    <rPh sb="5" eb="7">
      <t>セイキ</t>
    </rPh>
    <rPh sb="8" eb="10">
      <t>ショクイン</t>
    </rPh>
    <rPh sb="10" eb="11">
      <t>トウ</t>
    </rPh>
    <rPh sb="14" eb="15">
      <t>シャ</t>
    </rPh>
    <rPh sb="20" eb="22">
      <t>コヨウ</t>
    </rPh>
    <rPh sb="23" eb="25">
      <t>キカン</t>
    </rPh>
    <rPh sb="27" eb="28">
      <t>ネン</t>
    </rPh>
    <rPh sb="28" eb="30">
      <t>イジョウ</t>
    </rPh>
    <rPh sb="31" eb="33">
      <t>キカン</t>
    </rPh>
    <rPh sb="34" eb="35">
      <t>サダ</t>
    </rPh>
    <rPh sb="39" eb="40">
      <t>シャ</t>
    </rPh>
    <rPh sb="47" eb="49">
      <t>シュウカン</t>
    </rPh>
    <rPh sb="50" eb="52">
      <t>ショテイ</t>
    </rPh>
    <rPh sb="53" eb="55">
      <t>ロウドウ</t>
    </rPh>
    <rPh sb="55" eb="57">
      <t>ジカン</t>
    </rPh>
    <rPh sb="58" eb="59">
      <t>オオム</t>
    </rPh>
    <rPh sb="68" eb="69">
      <t>ド</t>
    </rPh>
    <rPh sb="70" eb="71">
      <t>モノ</t>
    </rPh>
    <phoneticPr fontId="2"/>
  </si>
  <si>
    <t>「一時的な仕事についた者」とは、臨時的な収入を得る仕事に就いた者であり、雇用の期間が１年未満又は雇用期間の長さに係わらず短時間勤務（概ね30～</t>
    <rPh sb="5" eb="7">
      <t>シゴト</t>
    </rPh>
    <rPh sb="16" eb="19">
      <t>リンジテキ</t>
    </rPh>
    <rPh sb="20" eb="22">
      <t>シュウニュウ</t>
    </rPh>
    <rPh sb="23" eb="24">
      <t>エ</t>
    </rPh>
    <rPh sb="25" eb="27">
      <t>シゴト</t>
    </rPh>
    <rPh sb="28" eb="29">
      <t>ツ</t>
    </rPh>
    <rPh sb="31" eb="32">
      <t>シャ</t>
    </rPh>
    <rPh sb="36" eb="38">
      <t>コヨウ</t>
    </rPh>
    <rPh sb="39" eb="41">
      <t>キカン</t>
    </rPh>
    <rPh sb="43" eb="44">
      <t>ネン</t>
    </rPh>
    <rPh sb="44" eb="46">
      <t>ミマン</t>
    </rPh>
    <rPh sb="46" eb="47">
      <t>マタ</t>
    </rPh>
    <rPh sb="48" eb="50">
      <t>コヨウ</t>
    </rPh>
    <rPh sb="50" eb="52">
      <t>キカン</t>
    </rPh>
    <rPh sb="53" eb="54">
      <t>ナガ</t>
    </rPh>
    <rPh sb="56" eb="57">
      <t>カカ</t>
    </rPh>
    <rPh sb="60" eb="63">
      <t>タンジカン</t>
    </rPh>
    <rPh sb="63" eb="65">
      <t>キンム</t>
    </rPh>
    <rPh sb="66" eb="67">
      <t>オオム</t>
    </rPh>
    <phoneticPr fontId="2"/>
  </si>
  <si>
    <t>学科（学部）名</t>
    <rPh sb="0" eb="2">
      <t>ガッカ</t>
    </rPh>
    <rPh sb="3" eb="4">
      <t>ガク</t>
    </rPh>
    <rPh sb="4" eb="5">
      <t>ブ</t>
    </rPh>
    <rPh sb="6" eb="7">
      <t>メイ</t>
    </rPh>
    <phoneticPr fontId="24"/>
  </si>
  <si>
    <t>在籍学科</t>
    <rPh sb="0" eb="2">
      <t>ザイセキ</t>
    </rPh>
    <rPh sb="2" eb="4">
      <t>ガッカ</t>
    </rPh>
    <phoneticPr fontId="2"/>
  </si>
  <si>
    <t>修業年限</t>
    <rPh sb="0" eb="2">
      <t>シュウギョウ</t>
    </rPh>
    <rPh sb="2" eb="4">
      <t>ネンゲン</t>
    </rPh>
    <phoneticPr fontId="2"/>
  </si>
  <si>
    <t>学年</t>
    <rPh sb="0" eb="2">
      <t>ガクネン</t>
    </rPh>
    <phoneticPr fontId="2"/>
  </si>
  <si>
    <t>出身国（出身地域）</t>
    <rPh sb="0" eb="2">
      <t>シュッシン</t>
    </rPh>
    <rPh sb="2" eb="3">
      <t>コク</t>
    </rPh>
    <rPh sb="4" eb="6">
      <t>シュッシン</t>
    </rPh>
    <rPh sb="6" eb="8">
      <t>チイキ</t>
    </rPh>
    <phoneticPr fontId="2"/>
  </si>
  <si>
    <t>備考</t>
    <rPh sb="0" eb="2">
      <t>ビコウ</t>
    </rPh>
    <phoneticPr fontId="2"/>
  </si>
  <si>
    <t>外国人留学生</t>
    <rPh sb="0" eb="2">
      <t>ガイコク</t>
    </rPh>
    <rPh sb="2" eb="3">
      <t>ジン</t>
    </rPh>
    <rPh sb="3" eb="6">
      <t>リュウガクセイ</t>
    </rPh>
    <phoneticPr fontId="2"/>
  </si>
  <si>
    <t>入管法 別表 第１（第２条の２、第19条関係）</t>
    <rPh sb="0" eb="3">
      <t>ニュウカンホウ</t>
    </rPh>
    <rPh sb="4" eb="6">
      <t>ベッピョウ</t>
    </rPh>
    <rPh sb="7" eb="8">
      <t>ダイ</t>
    </rPh>
    <rPh sb="10" eb="11">
      <t>ダイ</t>
    </rPh>
    <rPh sb="12" eb="13">
      <t>ジョウ</t>
    </rPh>
    <rPh sb="16" eb="17">
      <t>ダイ</t>
    </rPh>
    <rPh sb="19" eb="20">
      <t>ジョウ</t>
    </rPh>
    <rPh sb="20" eb="22">
      <t>カンケイ</t>
    </rPh>
    <phoneticPr fontId="2"/>
  </si>
  <si>
    <t>在留資格</t>
    <rPh sb="0" eb="2">
      <t>ザイリュウ</t>
    </rPh>
    <rPh sb="2" eb="4">
      <t>シカク</t>
    </rPh>
    <phoneticPr fontId="29"/>
  </si>
  <si>
    <t>本邦において行うことができる活動</t>
    <rPh sb="0" eb="2">
      <t>ホンポウ</t>
    </rPh>
    <rPh sb="6" eb="7">
      <t>オコナ</t>
    </rPh>
    <rPh sb="14" eb="16">
      <t>カツドウ</t>
    </rPh>
    <phoneticPr fontId="29"/>
  </si>
  <si>
    <t>留学</t>
    <rPh sb="0" eb="2">
      <t>リュウガク</t>
    </rPh>
    <phoneticPr fontId="29"/>
  </si>
  <si>
    <t>本邦の大学若しくはこれに準ずる機関、専修学校の専門課程、外国において12年の学校教育を修了した者に対して本邦のん大学に入学するための教育を行う機関又は高等専門学校において教育を受ける活動</t>
    <rPh sb="0" eb="2">
      <t>ホンポウ</t>
    </rPh>
    <rPh sb="3" eb="5">
      <t>ダイガク</t>
    </rPh>
    <rPh sb="5" eb="6">
      <t>モ</t>
    </rPh>
    <rPh sb="12" eb="13">
      <t>ジュン</t>
    </rPh>
    <rPh sb="15" eb="17">
      <t>キカン</t>
    </rPh>
    <rPh sb="18" eb="20">
      <t>センシュウ</t>
    </rPh>
    <rPh sb="20" eb="22">
      <t>ガッコウ</t>
    </rPh>
    <rPh sb="23" eb="25">
      <t>センモン</t>
    </rPh>
    <rPh sb="25" eb="27">
      <t>カテイ</t>
    </rPh>
    <rPh sb="28" eb="30">
      <t>ガイコク</t>
    </rPh>
    <rPh sb="34" eb="37">
      <t>ジュウニネン</t>
    </rPh>
    <rPh sb="38" eb="40">
      <t>ガッコウ</t>
    </rPh>
    <rPh sb="40" eb="42">
      <t>キョウイク</t>
    </rPh>
    <rPh sb="43" eb="45">
      <t>シュウリョウ</t>
    </rPh>
    <rPh sb="47" eb="48">
      <t>モノ</t>
    </rPh>
    <rPh sb="49" eb="50">
      <t>タイ</t>
    </rPh>
    <rPh sb="52" eb="54">
      <t>ホンポウ</t>
    </rPh>
    <rPh sb="56" eb="58">
      <t>ダイガク</t>
    </rPh>
    <rPh sb="59" eb="61">
      <t>ニュウガク</t>
    </rPh>
    <rPh sb="66" eb="68">
      <t>キョウイク</t>
    </rPh>
    <rPh sb="69" eb="70">
      <t>オコナ</t>
    </rPh>
    <rPh sb="71" eb="73">
      <t>キカン</t>
    </rPh>
    <rPh sb="73" eb="74">
      <t>マタ</t>
    </rPh>
    <rPh sb="75" eb="77">
      <t>コウトウ</t>
    </rPh>
    <rPh sb="77" eb="79">
      <t>センモン</t>
    </rPh>
    <rPh sb="79" eb="81">
      <t>ガッコウ</t>
    </rPh>
    <rPh sb="85" eb="87">
      <t>キョウイク</t>
    </rPh>
    <rPh sb="88" eb="89">
      <t>ウ</t>
    </rPh>
    <rPh sb="91" eb="93">
      <t>カツドウ</t>
    </rPh>
    <phoneticPr fontId="29"/>
  </si>
  <si>
    <t>＊「外国人留学生」とは、『出入国管理及び難民認定法』別表第１「留学」の項に該当する者としての在留資格を取得した外国人学生をいう。</t>
    <rPh sb="2" eb="4">
      <t>ガイコク</t>
    </rPh>
    <rPh sb="4" eb="5">
      <t>ジン</t>
    </rPh>
    <rPh sb="5" eb="8">
      <t>リュウガクセイ</t>
    </rPh>
    <rPh sb="13" eb="15">
      <t>シュツニュウ</t>
    </rPh>
    <rPh sb="15" eb="16">
      <t>コク</t>
    </rPh>
    <rPh sb="16" eb="18">
      <t>カンリ</t>
    </rPh>
    <rPh sb="18" eb="19">
      <t>オヨ</t>
    </rPh>
    <rPh sb="20" eb="22">
      <t>ナンミン</t>
    </rPh>
    <rPh sb="22" eb="24">
      <t>ニンテイ</t>
    </rPh>
    <rPh sb="24" eb="25">
      <t>ホウ</t>
    </rPh>
    <rPh sb="35" eb="36">
      <t>コウ</t>
    </rPh>
    <rPh sb="37" eb="39">
      <t>ガイトウ</t>
    </rPh>
    <rPh sb="41" eb="42">
      <t>モノ</t>
    </rPh>
    <rPh sb="46" eb="48">
      <t>ザイリュウ</t>
    </rPh>
    <rPh sb="48" eb="50">
      <t>シカク</t>
    </rPh>
    <rPh sb="51" eb="53">
      <t>シュトク</t>
    </rPh>
    <rPh sb="55" eb="57">
      <t>ガイコク</t>
    </rPh>
    <rPh sb="57" eb="58">
      <t>ジン</t>
    </rPh>
    <rPh sb="58" eb="60">
      <t>ガクセイ</t>
    </rPh>
    <phoneticPr fontId="2"/>
  </si>
  <si>
    <t>＊文部科学省から奨学金を受けている国費留学生については、備考欄に国費と記載する。</t>
    <rPh sb="1" eb="3">
      <t>モンブ</t>
    </rPh>
    <rPh sb="3" eb="6">
      <t>カガクショウ</t>
    </rPh>
    <rPh sb="8" eb="11">
      <t>ショウガクキン</t>
    </rPh>
    <rPh sb="12" eb="13">
      <t>ウ</t>
    </rPh>
    <rPh sb="17" eb="19">
      <t>コクヒ</t>
    </rPh>
    <rPh sb="19" eb="22">
      <t>リュウガクセイ</t>
    </rPh>
    <rPh sb="28" eb="30">
      <t>ビコウ</t>
    </rPh>
    <rPh sb="30" eb="31">
      <t>ラン</t>
    </rPh>
    <rPh sb="32" eb="34">
      <t>コクヒ</t>
    </rPh>
    <rPh sb="35" eb="37">
      <t>キサイ</t>
    </rPh>
    <phoneticPr fontId="2"/>
  </si>
  <si>
    <t xml:space="preserve"> いいます。</t>
    <phoneticPr fontId="2"/>
  </si>
  <si>
    <t xml:space="preserve"> 40時間程度）の者をいいます。〖例：アルバイト、パート等〗</t>
    <phoneticPr fontId="2"/>
  </si>
  <si>
    <t xml:space="preserve"> 労働者派遣法に基づく派遣労働者は、「正規の職員等」には計上せず、それぞれの区分に応じて、「正規の職員等でない者」又は「一時的な仕事に就いた者」</t>
    <rPh sb="1" eb="3">
      <t>ロウドウ</t>
    </rPh>
    <rPh sb="3" eb="4">
      <t>シャ</t>
    </rPh>
    <rPh sb="4" eb="7">
      <t>ハケンホウ</t>
    </rPh>
    <rPh sb="8" eb="9">
      <t>モト</t>
    </rPh>
    <rPh sb="11" eb="13">
      <t>ハケン</t>
    </rPh>
    <rPh sb="13" eb="15">
      <t>ロウドウ</t>
    </rPh>
    <rPh sb="15" eb="16">
      <t>シャ</t>
    </rPh>
    <rPh sb="19" eb="21">
      <t>セイキ</t>
    </rPh>
    <rPh sb="22" eb="24">
      <t>ショクイン</t>
    </rPh>
    <rPh sb="24" eb="25">
      <t>トウ</t>
    </rPh>
    <rPh sb="28" eb="30">
      <t>ケイジョウ</t>
    </rPh>
    <rPh sb="38" eb="40">
      <t>クブン</t>
    </rPh>
    <rPh sb="41" eb="42">
      <t>オウ</t>
    </rPh>
    <rPh sb="46" eb="48">
      <t>セイキ</t>
    </rPh>
    <rPh sb="49" eb="51">
      <t>ショクイン</t>
    </rPh>
    <rPh sb="51" eb="52">
      <t>トウ</t>
    </rPh>
    <rPh sb="55" eb="56">
      <t>シャ</t>
    </rPh>
    <rPh sb="57" eb="58">
      <t>マタ</t>
    </rPh>
    <rPh sb="60" eb="63">
      <t>イチジテキ</t>
    </rPh>
    <rPh sb="64" eb="65">
      <t>ツコウ</t>
    </rPh>
    <phoneticPr fontId="2"/>
  </si>
  <si>
    <t>（高等課程のみ記入）　</t>
    <phoneticPr fontId="2"/>
  </si>
  <si>
    <t>いいえ　→　</t>
    <phoneticPr fontId="2"/>
  </si>
  <si>
    <t xml:space="preserve">※
</t>
    <phoneticPr fontId="2"/>
  </si>
  <si>
    <t>Ｃ</t>
    <phoneticPr fontId="14"/>
  </si>
  <si>
    <t>Ｅ</t>
    <phoneticPr fontId="14"/>
  </si>
  <si>
    <t>Ｆ</t>
    <phoneticPr fontId="14"/>
  </si>
  <si>
    <t>Ｈ</t>
    <phoneticPr fontId="14"/>
  </si>
  <si>
    <t>※</t>
    <phoneticPr fontId="2"/>
  </si>
  <si>
    <r>
      <t>時</t>
    </r>
    <r>
      <rPr>
        <sz val="6"/>
        <rFont val="ＭＳ 明朝"/>
        <family val="1"/>
        <charset val="128"/>
      </rPr>
      <t xml:space="preserve"> </t>
    </r>
    <r>
      <rPr>
        <sz val="11"/>
        <rFont val="ＭＳ 明朝"/>
        <family val="1"/>
        <charset val="128"/>
      </rPr>
      <t>間</t>
    </r>
    <rPh sb="0" eb="1">
      <t>トキ</t>
    </rPh>
    <rPh sb="2" eb="3">
      <t>アイダ</t>
    </rPh>
    <phoneticPr fontId="14"/>
  </si>
  <si>
    <r>
      <t>附</t>
    </r>
    <r>
      <rPr>
        <sz val="6"/>
        <rFont val="ＭＳ 明朝"/>
        <family val="1"/>
        <charset val="128"/>
      </rPr>
      <t xml:space="preserve"> </t>
    </r>
    <r>
      <rPr>
        <sz val="11"/>
        <rFont val="ＭＳ 明朝"/>
        <family val="1"/>
        <charset val="128"/>
      </rPr>
      <t>帯</t>
    </r>
    <r>
      <rPr>
        <sz val="6"/>
        <rFont val="ＭＳ 明朝"/>
        <family val="1"/>
        <charset val="128"/>
      </rPr>
      <t xml:space="preserve"> </t>
    </r>
    <r>
      <rPr>
        <sz val="11"/>
        <rFont val="ＭＳ 明朝"/>
        <family val="1"/>
        <charset val="128"/>
      </rPr>
      <t>事</t>
    </r>
    <r>
      <rPr>
        <sz val="6"/>
        <rFont val="ＭＳ 明朝"/>
        <family val="1"/>
        <charset val="128"/>
      </rPr>
      <t xml:space="preserve"> </t>
    </r>
    <r>
      <rPr>
        <sz val="11"/>
        <rFont val="ＭＳ 明朝"/>
        <family val="1"/>
        <charset val="128"/>
      </rPr>
      <t>業</t>
    </r>
    <r>
      <rPr>
        <sz val="6"/>
        <rFont val="ＭＳ 明朝"/>
        <family val="1"/>
        <charset val="128"/>
      </rPr>
      <t xml:space="preserve"> </t>
    </r>
    <r>
      <rPr>
        <sz val="11"/>
        <rFont val="ＭＳ 明朝"/>
        <family val="1"/>
        <charset val="128"/>
      </rPr>
      <t>の</t>
    </r>
    <r>
      <rPr>
        <sz val="6"/>
        <rFont val="ＭＳ 明朝"/>
        <family val="1"/>
        <charset val="128"/>
      </rPr>
      <t xml:space="preserve"> </t>
    </r>
    <r>
      <rPr>
        <sz val="11"/>
        <rFont val="ＭＳ 明朝"/>
        <family val="1"/>
        <charset val="128"/>
      </rPr>
      <t>種</t>
    </r>
    <r>
      <rPr>
        <sz val="6"/>
        <rFont val="ＭＳ 明朝"/>
        <family val="1"/>
        <charset val="128"/>
      </rPr>
      <t xml:space="preserve"> </t>
    </r>
    <r>
      <rPr>
        <sz val="11"/>
        <rFont val="ＭＳ 明朝"/>
        <family val="1"/>
        <charset val="128"/>
      </rPr>
      <t>類（名称）</t>
    </r>
    <rPh sb="0" eb="1">
      <t>フ</t>
    </rPh>
    <rPh sb="2" eb="3">
      <t>オビ</t>
    </rPh>
    <rPh sb="4" eb="5">
      <t>コト</t>
    </rPh>
    <rPh sb="6" eb="7">
      <t>ギョウ</t>
    </rPh>
    <rPh sb="10" eb="11">
      <t>タネ</t>
    </rPh>
    <rPh sb="12" eb="13">
      <t>タグイ</t>
    </rPh>
    <rPh sb="14" eb="16">
      <t>メイショウ</t>
    </rPh>
    <phoneticPr fontId="14"/>
  </si>
  <si>
    <r>
      <t xml:space="preserve">  受</t>
    </r>
    <r>
      <rPr>
        <sz val="6"/>
        <rFont val="ＭＳ 明朝"/>
        <family val="1"/>
        <charset val="128"/>
      </rPr>
      <t xml:space="preserve"> </t>
    </r>
    <r>
      <rPr>
        <sz val="11"/>
        <rFont val="ＭＳ 明朝"/>
        <family val="1"/>
        <charset val="128"/>
      </rPr>
      <t>講</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数</t>
    </r>
    <rPh sb="2" eb="3">
      <t>ジュ</t>
    </rPh>
    <rPh sb="4" eb="5">
      <t>コウ</t>
    </rPh>
    <rPh sb="6" eb="7">
      <t>モノ</t>
    </rPh>
    <rPh sb="8" eb="9">
      <t>スウ</t>
    </rPh>
    <phoneticPr fontId="14"/>
  </si>
  <si>
    <t>社会通信教育</t>
    <rPh sb="0" eb="2">
      <t>シャカイ</t>
    </rPh>
    <rPh sb="2" eb="4">
      <t>ツウシン</t>
    </rPh>
    <rPh sb="4" eb="6">
      <t>キョウイク</t>
    </rPh>
    <phoneticPr fontId="14"/>
  </si>
  <si>
    <t>それ以外</t>
    <rPh sb="2" eb="4">
      <t>イガイ</t>
    </rPh>
    <phoneticPr fontId="14"/>
  </si>
  <si>
    <r>
      <t>３　通信教育のうち</t>
    </r>
    <r>
      <rPr>
        <sz val="10"/>
        <color rgb="FF0070C0"/>
        <rFont val="ＭＳ 明朝"/>
        <family val="1"/>
        <charset val="128"/>
      </rPr>
      <t>社会通信教育</t>
    </r>
    <r>
      <rPr>
        <sz val="10"/>
        <rFont val="ＭＳ 明朝"/>
        <family val="1"/>
        <charset val="128"/>
      </rPr>
      <t>については、社会教育法の規定に基づき認定されているもの。</t>
    </r>
    <rPh sb="2" eb="4">
      <t>ツウシン</t>
    </rPh>
    <rPh sb="4" eb="6">
      <t>キョウイク</t>
    </rPh>
    <rPh sb="9" eb="11">
      <t>シャカイ</t>
    </rPh>
    <rPh sb="11" eb="13">
      <t>ツウシン</t>
    </rPh>
    <rPh sb="13" eb="15">
      <t>キョウイク</t>
    </rPh>
    <rPh sb="21" eb="23">
      <t>シャカイ</t>
    </rPh>
    <rPh sb="23" eb="26">
      <t>キョウイクホウ</t>
    </rPh>
    <rPh sb="27" eb="29">
      <t>キテイ</t>
    </rPh>
    <rPh sb="30" eb="31">
      <t>モト</t>
    </rPh>
    <rPh sb="33" eb="35">
      <t>ニンテイ</t>
    </rPh>
    <phoneticPr fontId="14"/>
  </si>
  <si>
    <t>性別</t>
    <rPh sb="0" eb="2">
      <t>セイベツ</t>
    </rPh>
    <phoneticPr fontId="2"/>
  </si>
  <si>
    <t>＊ 外国人留学生については、学歴に関わらず「外国人留学生」欄に記入してください。</t>
    <rPh sb="2" eb="4">
      <t>ガイコク</t>
    </rPh>
    <rPh sb="4" eb="5">
      <t>ジン</t>
    </rPh>
    <rPh sb="5" eb="8">
      <t>リュウガクセイ</t>
    </rPh>
    <rPh sb="14" eb="16">
      <t>ガクレキ</t>
    </rPh>
    <rPh sb="17" eb="18">
      <t>カカ</t>
    </rPh>
    <rPh sb="22" eb="24">
      <t>ガイコク</t>
    </rPh>
    <rPh sb="24" eb="25">
      <t>ジン</t>
    </rPh>
    <rPh sb="25" eb="28">
      <t>リュウガクセイ</t>
    </rPh>
    <rPh sb="29" eb="30">
      <t>ラン</t>
    </rPh>
    <rPh sb="31" eb="33">
      <t>キニュウ</t>
    </rPh>
    <phoneticPr fontId="2"/>
  </si>
  <si>
    <t>日 本 語 学 科 設 置（ 有 ・ 無 ）</t>
    <rPh sb="0" eb="1">
      <t>ヒ</t>
    </rPh>
    <rPh sb="2" eb="3">
      <t>ホン</t>
    </rPh>
    <rPh sb="4" eb="5">
      <t>ゴ</t>
    </rPh>
    <rPh sb="6" eb="7">
      <t>ガク</t>
    </rPh>
    <rPh sb="8" eb="9">
      <t>カ</t>
    </rPh>
    <rPh sb="10" eb="11">
      <t>セツ</t>
    </rPh>
    <rPh sb="12" eb="13">
      <t>チ</t>
    </rPh>
    <rPh sb="15" eb="16">
      <t>アリ</t>
    </rPh>
    <rPh sb="19" eb="20">
      <t>ナシ</t>
    </rPh>
    <phoneticPr fontId="2"/>
  </si>
  <si>
    <t>課程： １ 専門課程(日本語学科以外)</t>
    <rPh sb="0" eb="2">
      <t>カテイ</t>
    </rPh>
    <rPh sb="6" eb="8">
      <t>センモン</t>
    </rPh>
    <rPh sb="8" eb="10">
      <t>カテイ</t>
    </rPh>
    <rPh sb="11" eb="13">
      <t>ニホン</t>
    </rPh>
    <rPh sb="13" eb="14">
      <t>ゴ</t>
    </rPh>
    <rPh sb="14" eb="16">
      <t>ガッカ</t>
    </rPh>
    <rPh sb="16" eb="18">
      <t>イガイ</t>
    </rPh>
    <phoneticPr fontId="2"/>
  </si>
  <si>
    <t>２ 一般課程(日本語学科以外)</t>
    <rPh sb="2" eb="4">
      <t>イッパン</t>
    </rPh>
    <rPh sb="4" eb="6">
      <t>カテイ</t>
    </rPh>
    <rPh sb="7" eb="9">
      <t>ニホン</t>
    </rPh>
    <rPh sb="9" eb="10">
      <t>ゴ</t>
    </rPh>
    <rPh sb="10" eb="12">
      <t>ガッカ</t>
    </rPh>
    <rPh sb="12" eb="14">
      <t>イガイ</t>
    </rPh>
    <phoneticPr fontId="2"/>
  </si>
  <si>
    <t>３ 日本語学科</t>
    <rPh sb="2" eb="4">
      <t>ニホン</t>
    </rPh>
    <rPh sb="4" eb="5">
      <t>ゴ</t>
    </rPh>
    <rPh sb="5" eb="7">
      <t>ガッカ</t>
    </rPh>
    <phoneticPr fontId="2"/>
  </si>
  <si>
    <t>「課程」は１～３のいずれかに〇をつけ、それぞれ別の用紙で作成してください。</t>
    <rPh sb="1" eb="3">
      <t>カテイ</t>
    </rPh>
    <rPh sb="23" eb="24">
      <t>ベツ</t>
    </rPh>
    <rPh sb="25" eb="27">
      <t>ヨウシ</t>
    </rPh>
    <rPh sb="28" eb="30">
      <t>サクセイ</t>
    </rPh>
    <phoneticPr fontId="2"/>
  </si>
  <si>
    <t>１専門課程 ２一般課程には、日本語関連学科の人数は含めないでください。</t>
    <rPh sb="1" eb="3">
      <t>センモン</t>
    </rPh>
    <rPh sb="3" eb="5">
      <t>カテイ</t>
    </rPh>
    <rPh sb="14" eb="16">
      <t>ニホン</t>
    </rPh>
    <rPh sb="16" eb="17">
      <t>ゴ</t>
    </rPh>
    <rPh sb="17" eb="19">
      <t>カンレン</t>
    </rPh>
    <rPh sb="19" eb="21">
      <t>ガッカ</t>
    </rPh>
    <rPh sb="22" eb="24">
      <t>ニンズウ</t>
    </rPh>
    <rPh sb="25" eb="26">
      <t>フク</t>
    </rPh>
    <phoneticPr fontId="2"/>
  </si>
  <si>
    <t>退学等した者の欄は、横浜入国管理局及び文部科学省に定期報告した数と一致する数(不入学・退学・除籍・所在不明）を記入してください。</t>
    <rPh sb="0" eb="2">
      <t>タイガク</t>
    </rPh>
    <rPh sb="2" eb="3">
      <t>ナド</t>
    </rPh>
    <rPh sb="5" eb="6">
      <t>モノ</t>
    </rPh>
    <rPh sb="7" eb="8">
      <t>ラン</t>
    </rPh>
    <rPh sb="10" eb="12">
      <t>ヨコハマ</t>
    </rPh>
    <rPh sb="12" eb="14">
      <t>ニュウコク</t>
    </rPh>
    <rPh sb="14" eb="16">
      <t>カンリ</t>
    </rPh>
    <rPh sb="16" eb="17">
      <t>キョク</t>
    </rPh>
    <rPh sb="17" eb="18">
      <t>オヨ</t>
    </rPh>
    <rPh sb="19" eb="21">
      <t>モンブ</t>
    </rPh>
    <rPh sb="21" eb="24">
      <t>カガクショウ</t>
    </rPh>
    <rPh sb="23" eb="24">
      <t>ショウ</t>
    </rPh>
    <rPh sb="25" eb="27">
      <t>テイキ</t>
    </rPh>
    <rPh sb="27" eb="29">
      <t>ホウコク</t>
    </rPh>
    <rPh sb="31" eb="32">
      <t>カズ</t>
    </rPh>
    <rPh sb="33" eb="35">
      <t>イッチ</t>
    </rPh>
    <rPh sb="37" eb="38">
      <t>カズ</t>
    </rPh>
    <rPh sb="39" eb="40">
      <t>フ</t>
    </rPh>
    <rPh sb="40" eb="42">
      <t>ニュウガク</t>
    </rPh>
    <rPh sb="43" eb="45">
      <t>タイガク</t>
    </rPh>
    <rPh sb="46" eb="48">
      <t>ジョセキ</t>
    </rPh>
    <rPh sb="49" eb="51">
      <t>ショザイ</t>
    </rPh>
    <rPh sb="51" eb="53">
      <t>フメイ</t>
    </rPh>
    <rPh sb="55" eb="57">
      <t>キニュウ</t>
    </rPh>
    <phoneticPr fontId="2"/>
  </si>
  <si>
    <t>留学生数
（Ａ）</t>
    <rPh sb="0" eb="3">
      <t>リュウガクセイ</t>
    </rPh>
    <rPh sb="3" eb="4">
      <t>スウ</t>
    </rPh>
    <phoneticPr fontId="2"/>
  </si>
  <si>
    <t>（Ａ）のうち
貴校に入学するため
日本に入国した者</t>
    <rPh sb="7" eb="9">
      <t>キコウ</t>
    </rPh>
    <rPh sb="10" eb="12">
      <t>ニュウガク</t>
    </rPh>
    <rPh sb="17" eb="19">
      <t>ニホン</t>
    </rPh>
    <rPh sb="20" eb="22">
      <t>ニュウコク</t>
    </rPh>
    <rPh sb="24" eb="25">
      <t>モノ</t>
    </rPh>
    <phoneticPr fontId="2"/>
  </si>
  <si>
    <t>（Ａ）のうち
既に他の専修学校を
卒業した者</t>
    <rPh sb="7" eb="8">
      <t>スデ</t>
    </rPh>
    <rPh sb="9" eb="10">
      <t>タ</t>
    </rPh>
    <rPh sb="11" eb="13">
      <t>センシュウ</t>
    </rPh>
    <rPh sb="13" eb="15">
      <t>ガッコウ</t>
    </rPh>
    <rPh sb="17" eb="19">
      <t>ソツギョウ</t>
    </rPh>
    <rPh sb="21" eb="22">
      <t>モノ</t>
    </rPh>
    <phoneticPr fontId="2"/>
  </si>
  <si>
    <t>課程
・
附帯</t>
    <rPh sb="0" eb="2">
      <t>カテイ</t>
    </rPh>
    <rPh sb="5" eb="7">
      <t>フタイ</t>
    </rPh>
    <phoneticPr fontId="2"/>
  </si>
  <si>
    <t>　　　　　ロ　申請人が小学校において教育を受けようとする場合は、年齢が十四歳以下であること。</t>
    <phoneticPr fontId="2"/>
  </si>
  <si>
    <t>　　　　　ハ　本邦において申請人を監護する者がいること。</t>
    <phoneticPr fontId="2"/>
  </si>
  <si>
    <t>　　　　　ニ　申請人が教育を受けようとする教育機関に外国人生徒又は児童の生活の指導を担当する常勤の職員が置かれていること。</t>
    <phoneticPr fontId="2"/>
  </si>
  <si>
    <t>　　　　　ホ　常駐の職員が置かれている寄宿舎その他の申請人が日常生活を支障なく営むことができる宿泊施設が確保されていること。</t>
    <phoneticPr fontId="2"/>
  </si>
  <si>
    <t>　五　申請人が専修学校又は各種学校において教育を受けようとする場合（専ら日本語の教育を受けようとする場合を除く。）は、次のいずれにも該当していること。ただし、申請人が外国から相当数の外国人を入学させて初等教育又は中等教育を外国語により施すことを目的として設立された教育機関において教育を受ける活動に従事する場合は、イに該当することを要しない。</t>
    <phoneticPr fontId="2"/>
  </si>
  <si>
    <t>　　　　　イ　申請人が外国人に対する日本語教育を行う教育機関（以下「日本語教育機関」という。）で法務大臣が告示をもって定めるものにおいて六か月以上の日本語の教育を受けた者、専修学校若しくは各種学校において教育を受けるに足りる日本語能力を試験により証明された者又は学校教育法第一条に規定する学校（幼稚園を除く。）において一年以上の教育を受けた者であること。</t>
    <phoneticPr fontId="2"/>
  </si>
  <si>
    <t>　　　　　ロ　申請人が教育を受けようとする教育機関に外国人学生の生活の指導を担当する常勤の職員が置かれていること。</t>
    <phoneticPr fontId="2"/>
  </si>
  <si>
    <t>　六　申請人が専修学校、各種学校又は設備及び編制に関して各種学校に準ずる教育機関において専ら日本語の教育を受けようとする場合は、当該教育機関が法務大臣が告示をもって定める日本語教育機関であること。</t>
    <phoneticPr fontId="2"/>
  </si>
  <si>
    <t>　七　申請人が外国において十二年の学校教育を修了した者に対して本邦の大学に入学するための教育を行う機関において教育を受けようとする場合は、当該機関が法務大臣が告示をもって定めるものであること。</t>
    <phoneticPr fontId="2"/>
  </si>
  <si>
    <t>　八　申請人が設備及び編制に関して各種学校に準ずる教育機関において教育を受けようとする場合（専ら日本語の教育を受けようとする場合を除く。）は、当該教育機関が法務大臣が告示をもって定めるものであること。</t>
    <phoneticPr fontId="2"/>
  </si>
  <si>
    <t>（１）　中学部卒業（修了）者</t>
    <rPh sb="4" eb="7">
      <t>チュウガクブ</t>
    </rPh>
    <rPh sb="7" eb="9">
      <t>ソツギョウ</t>
    </rPh>
    <rPh sb="10" eb="12">
      <t>シュウリョウ</t>
    </rPh>
    <rPh sb="13" eb="14">
      <t>シャ</t>
    </rPh>
    <phoneticPr fontId="24"/>
  </si>
  <si>
    <t>（２）　高等部卒業（修了）者</t>
    <rPh sb="4" eb="6">
      <t>コウトウ</t>
    </rPh>
    <rPh sb="6" eb="7">
      <t>ブ</t>
    </rPh>
    <rPh sb="7" eb="9">
      <t>ソツギョウ</t>
    </rPh>
    <rPh sb="10" eb="12">
      <t>シュウリョウ</t>
    </rPh>
    <rPh sb="13" eb="14">
      <t>シャ</t>
    </rPh>
    <phoneticPr fontId="24"/>
  </si>
  <si>
    <t>※全校必ず提出</t>
    <rPh sb="1" eb="3">
      <t>ゼンコウ</t>
    </rPh>
    <rPh sb="3" eb="4">
      <t>カナラ</t>
    </rPh>
    <rPh sb="5" eb="7">
      <t>テイシュツ</t>
    </rPh>
    <phoneticPr fontId="2"/>
  </si>
  <si>
    <r>
      <t>※外国人留学生がいる学校のみ提出</t>
    </r>
    <r>
      <rPr>
        <sz val="14"/>
        <color rgb="FFFF0000"/>
        <rFont val="ＭＳ 明朝"/>
        <family val="1"/>
        <charset val="128"/>
      </rPr>
      <t>（注意：該当無は提出不要）</t>
    </r>
    <rPh sb="1" eb="3">
      <t>ガイコク</t>
    </rPh>
    <rPh sb="3" eb="4">
      <t>ジン</t>
    </rPh>
    <rPh sb="4" eb="7">
      <t>リュウガクセイ</t>
    </rPh>
    <rPh sb="10" eb="12">
      <t>ガッコウ</t>
    </rPh>
    <rPh sb="14" eb="16">
      <t>テイシュツ</t>
    </rPh>
    <rPh sb="17" eb="19">
      <t>チュウイ</t>
    </rPh>
    <rPh sb="20" eb="22">
      <t>ガイトウ</t>
    </rPh>
    <rPh sb="22" eb="23">
      <t>ナ</t>
    </rPh>
    <rPh sb="24" eb="28">
      <t>テイシュツフヨウ</t>
    </rPh>
    <phoneticPr fontId="2"/>
  </si>
  <si>
    <t>学校全体の生徒数</t>
    <rPh sb="0" eb="2">
      <t>ガッコウ</t>
    </rPh>
    <rPh sb="2" eb="4">
      <t>ゼンタイ</t>
    </rPh>
    <phoneticPr fontId="2"/>
  </si>
  <si>
    <t>（１）オンライン学習等の授業目的で教材を使用する際の著作物に対し、補償金制度が創設されています。文化庁が指定する団体へ申請（登録）し、補償金の支払いが</t>
    <rPh sb="12" eb="14">
      <t>ジュギョウ</t>
    </rPh>
    <rPh sb="14" eb="16">
      <t>モクテキ</t>
    </rPh>
    <rPh sb="17" eb="19">
      <t>キョウザイ</t>
    </rPh>
    <rPh sb="20" eb="22">
      <t>シヨウ</t>
    </rPh>
    <rPh sb="24" eb="25">
      <t>サイ</t>
    </rPh>
    <rPh sb="26" eb="28">
      <t>チョサク</t>
    </rPh>
    <rPh sb="28" eb="29">
      <t>ブツ</t>
    </rPh>
    <rPh sb="30" eb="31">
      <t>タイ</t>
    </rPh>
    <rPh sb="33" eb="36">
      <t>ホショウキン</t>
    </rPh>
    <rPh sb="36" eb="38">
      <t>セイド</t>
    </rPh>
    <rPh sb="39" eb="41">
      <t>ソウセツ</t>
    </rPh>
    <rPh sb="48" eb="51">
      <t>ブンカチョウ</t>
    </rPh>
    <rPh sb="52" eb="54">
      <t>シテイ</t>
    </rPh>
    <rPh sb="56" eb="58">
      <t>ダンタイ</t>
    </rPh>
    <rPh sb="59" eb="61">
      <t>シンセイ</t>
    </rPh>
    <rPh sb="62" eb="64">
      <t>トウロク</t>
    </rPh>
    <rPh sb="67" eb="70">
      <t>ホショウキン</t>
    </rPh>
    <rPh sb="71" eb="73">
      <t>シハラ</t>
    </rPh>
    <phoneticPr fontId="2"/>
  </si>
  <si>
    <t>日本人生徒数のうち日本語指導を必要とする生徒数</t>
    <rPh sb="0" eb="2">
      <t>ニホン</t>
    </rPh>
    <rPh sb="2" eb="3">
      <t>ジン</t>
    </rPh>
    <rPh sb="3" eb="6">
      <t>セイトスウ</t>
    </rPh>
    <rPh sb="9" eb="12">
      <t>ニホンゴ</t>
    </rPh>
    <rPh sb="12" eb="14">
      <t>シドウ</t>
    </rPh>
    <rPh sb="15" eb="17">
      <t>ヒツヨウ</t>
    </rPh>
    <rPh sb="20" eb="22">
      <t>セイト</t>
    </rPh>
    <rPh sb="22" eb="23">
      <t>スウ</t>
    </rPh>
    <phoneticPr fontId="24"/>
  </si>
  <si>
    <t>提出にあたり
公印は不要です。</t>
    <rPh sb="0" eb="2">
      <t>テイシュツ</t>
    </rPh>
    <rPh sb="7" eb="9">
      <t>コウイン</t>
    </rPh>
    <rPh sb="10" eb="12">
      <t>フヨウ</t>
    </rPh>
    <phoneticPr fontId="2"/>
  </si>
  <si>
    <t>在　籍　生　 徒　 数（学科単位）</t>
    <rPh sb="0" eb="1">
      <t>ザイ</t>
    </rPh>
    <rPh sb="2" eb="3">
      <t>セキ</t>
    </rPh>
    <rPh sb="4" eb="5">
      <t>ショウ</t>
    </rPh>
    <rPh sb="7" eb="8">
      <t>ト</t>
    </rPh>
    <rPh sb="10" eb="11">
      <t>カズ</t>
    </rPh>
    <rPh sb="12" eb="14">
      <t>ガッカ</t>
    </rPh>
    <rPh sb="14" eb="16">
      <t>タンイ</t>
    </rPh>
    <phoneticPr fontId="14"/>
  </si>
  <si>
    <t>※</t>
    <phoneticPr fontId="2"/>
  </si>
  <si>
    <t>No</t>
    <phoneticPr fontId="2"/>
  </si>
  <si>
    <t>→</t>
    <phoneticPr fontId="2"/>
  </si>
  <si>
    <t>はい→</t>
    <phoneticPr fontId="2"/>
  </si>
  <si>
    <t>いいえ→</t>
    <phoneticPr fontId="2"/>
  </si>
  <si>
    <t>→支払月（予定）</t>
    <phoneticPr fontId="2"/>
  </si>
  <si>
    <t>高等課程</t>
    <rPh sb="0" eb="2">
      <t>コウトウ</t>
    </rPh>
    <rPh sb="2" eb="4">
      <t>カテイ</t>
    </rPh>
    <phoneticPr fontId="2"/>
  </si>
  <si>
    <t>専門課程</t>
    <rPh sb="0" eb="4">
      <t>センモンカテイ</t>
    </rPh>
    <phoneticPr fontId="2"/>
  </si>
  <si>
    <t>合計</t>
    <rPh sb="0" eb="2">
      <t>ゴウケイ</t>
    </rPh>
    <phoneticPr fontId="2"/>
  </si>
  <si>
    <r>
      <t>　　　　(2) (1)ではいと答えた場合、</t>
    </r>
    <r>
      <rPr>
        <b/>
        <sz val="11"/>
        <rFont val="ＭＳ Ｐゴシック"/>
        <family val="3"/>
        <charset val="128"/>
      </rPr>
      <t>申請した登録画面コピーまたは、指定団体からの請求書（または見積書）を添付</t>
    </r>
    <r>
      <rPr>
        <sz val="11"/>
        <rFont val="ＭＳ Ｐゴシック"/>
        <family val="3"/>
        <charset val="128"/>
      </rPr>
      <t>の上、該当する課程の欄に学生数を記載してください。</t>
    </r>
    <rPh sb="64" eb="66">
      <t>カテイ</t>
    </rPh>
    <rPh sb="69" eb="71">
      <t>ガクセイ</t>
    </rPh>
    <phoneticPr fontId="2"/>
  </si>
  <si>
    <t>→</t>
    <phoneticPr fontId="2"/>
  </si>
  <si>
    <t>理由:</t>
    <rPh sb="0" eb="2">
      <t>リユウ</t>
    </rPh>
    <phoneticPr fontId="2"/>
  </si>
  <si>
    <t>一般課程</t>
    <rPh sb="0" eb="2">
      <t>イッパン</t>
    </rPh>
    <rPh sb="2" eb="4">
      <t>カテイ</t>
    </rPh>
    <phoneticPr fontId="2"/>
  </si>
  <si>
    <t xml:space="preserve">               ※文化庁指定団体・・・一般社団法人授業目的公衆送信補償等管理協会（SARTRAS:サートラス）</t>
    <rPh sb="16" eb="19">
      <t>ブンカチョウ</t>
    </rPh>
    <rPh sb="19" eb="21">
      <t>シテイ</t>
    </rPh>
    <rPh sb="21" eb="23">
      <t>ダンタイ</t>
    </rPh>
    <rPh sb="26" eb="28">
      <t>イッパン</t>
    </rPh>
    <rPh sb="28" eb="30">
      <t>シャダン</t>
    </rPh>
    <rPh sb="30" eb="32">
      <t>ホウジン</t>
    </rPh>
    <rPh sb="32" eb="34">
      <t>ジュギョウ</t>
    </rPh>
    <rPh sb="34" eb="36">
      <t>モクテキ</t>
    </rPh>
    <rPh sb="36" eb="38">
      <t>コウシュウ</t>
    </rPh>
    <rPh sb="38" eb="40">
      <t>ソウシン</t>
    </rPh>
    <rPh sb="40" eb="42">
      <t>ホショウ</t>
    </rPh>
    <rPh sb="42" eb="43">
      <t>トウ</t>
    </rPh>
    <rPh sb="43" eb="45">
      <t>カンリ</t>
    </rPh>
    <rPh sb="45" eb="47">
      <t>キョウカイ</t>
    </rPh>
    <phoneticPr fontId="2"/>
  </si>
  <si>
    <t>→　下記（２）にご回答ください。</t>
    <rPh sb="2" eb="4">
      <t>カキ</t>
    </rPh>
    <rPh sb="9" eb="11">
      <t>カイトウ</t>
    </rPh>
    <phoneticPr fontId="2"/>
  </si>
  <si>
    <t>　→「いいえ」に〇をした場合は理由を記載ください。</t>
    <rPh sb="12" eb="14">
      <t>バアイ</t>
    </rPh>
    <rPh sb="15" eb="17">
      <t>リユウ</t>
    </rPh>
    <rPh sb="18" eb="20">
      <t>キサイ</t>
    </rPh>
    <phoneticPr fontId="2"/>
  </si>
  <si>
    <t>専修学校</t>
    <rPh sb="0" eb="2">
      <t>センシュウ</t>
    </rPh>
    <rPh sb="2" eb="4">
      <t>ガッコウ</t>
    </rPh>
    <phoneticPr fontId="2"/>
  </si>
  <si>
    <t>月</t>
    <rPh sb="0" eb="1">
      <t>ツキ</t>
    </rPh>
    <phoneticPr fontId="2"/>
  </si>
  <si>
    <t>→「はい」に〇をした場合は（２）へご回答ください。</t>
    <rPh sb="18" eb="20">
      <t>カイトウ</t>
    </rPh>
    <phoneticPr fontId="2"/>
  </si>
  <si>
    <t xml:space="preserve">  例：オンライン学習等をしていないから。</t>
    <rPh sb="2" eb="3">
      <t>レイ</t>
    </rPh>
    <rPh sb="9" eb="11">
      <t>ガクシュウ</t>
    </rPh>
    <rPh sb="11" eb="12">
      <t>トウ</t>
    </rPh>
    <phoneticPr fontId="2"/>
  </si>
  <si>
    <t>→「はい」に〇をした場合は（４）へご回答ください。</t>
    <rPh sb="18" eb="20">
      <t>カイトウ</t>
    </rPh>
    <phoneticPr fontId="2"/>
  </si>
  <si>
    <t>→「いいえ」に〇をした場合は</t>
    <phoneticPr fontId="2"/>
  </si>
  <si>
    <t>→理由を記載ください。</t>
    <rPh sb="1" eb="3">
      <t>リユウ</t>
    </rPh>
    <rPh sb="4" eb="6">
      <t>キサイ</t>
    </rPh>
    <phoneticPr fontId="2"/>
  </si>
  <si>
    <t>　　　　  いいえ→</t>
    <phoneticPr fontId="2"/>
  </si>
  <si>
    <t>→「いいえ」に〇をした場合は（３）へご回答ください。</t>
    <rPh sb="19" eb="21">
      <t>カイトウ</t>
    </rPh>
    <phoneticPr fontId="2"/>
  </si>
  <si>
    <t>（人）</t>
    <rPh sb="1" eb="2">
      <t>ニン</t>
    </rPh>
    <phoneticPr fontId="2"/>
  </si>
  <si>
    <r>
      <t>進　学　者　数</t>
    </r>
    <r>
      <rPr>
        <sz val="11"/>
        <color rgb="FFFF0000"/>
        <rFont val="ＭＳ 明朝"/>
        <family val="1"/>
        <charset val="128"/>
      </rPr>
      <t>　（人）</t>
    </r>
    <rPh sb="0" eb="1">
      <t>ススム</t>
    </rPh>
    <rPh sb="2" eb="3">
      <t>ガク</t>
    </rPh>
    <rPh sb="4" eb="5">
      <t>シャ</t>
    </rPh>
    <rPh sb="6" eb="7">
      <t>スウ</t>
    </rPh>
    <rPh sb="9" eb="10">
      <t>ニン</t>
    </rPh>
    <phoneticPr fontId="24"/>
  </si>
  <si>
    <t>　　</t>
    <phoneticPr fontId="2"/>
  </si>
  <si>
    <t>※事業経費を証明する書類（給与額や委託契約書等）の添付をお願いします。（昨年度の年間給与額を確認し、補助対象額を判断します。）</t>
    <rPh sb="1" eb="3">
      <t>ジギョウ</t>
    </rPh>
    <rPh sb="3" eb="5">
      <t>ケイヒ</t>
    </rPh>
    <rPh sb="6" eb="8">
      <t>ショウメイ</t>
    </rPh>
    <rPh sb="10" eb="12">
      <t>ショルイ</t>
    </rPh>
    <rPh sb="13" eb="15">
      <t>キュウヨ</t>
    </rPh>
    <rPh sb="15" eb="16">
      <t>ガク</t>
    </rPh>
    <rPh sb="17" eb="19">
      <t>イタク</t>
    </rPh>
    <rPh sb="19" eb="21">
      <t>ケイヤク</t>
    </rPh>
    <rPh sb="21" eb="22">
      <t>ショ</t>
    </rPh>
    <rPh sb="22" eb="23">
      <t>トウ</t>
    </rPh>
    <rPh sb="25" eb="27">
      <t>テンプ</t>
    </rPh>
    <rPh sb="29" eb="30">
      <t>ネガ</t>
    </rPh>
    <rPh sb="36" eb="38">
      <t>サクネン</t>
    </rPh>
    <rPh sb="38" eb="39">
      <t>ド</t>
    </rPh>
    <rPh sb="40" eb="42">
      <t>ネンカン</t>
    </rPh>
    <rPh sb="42" eb="44">
      <t>キュウヨ</t>
    </rPh>
    <rPh sb="44" eb="45">
      <t>ガク</t>
    </rPh>
    <rPh sb="46" eb="48">
      <t>カクニン</t>
    </rPh>
    <rPh sb="50" eb="52">
      <t>ホジョ</t>
    </rPh>
    <rPh sb="52" eb="54">
      <t>タイショウ</t>
    </rPh>
    <rPh sb="54" eb="55">
      <t>ガク</t>
    </rPh>
    <rPh sb="56" eb="58">
      <t>ハンダン</t>
    </rPh>
    <phoneticPr fontId="2"/>
  </si>
  <si>
    <t>①勤務形態</t>
    <rPh sb="1" eb="3">
      <t>キンム</t>
    </rPh>
    <rPh sb="3" eb="5">
      <t>ケイタイ</t>
    </rPh>
    <phoneticPr fontId="2"/>
  </si>
  <si>
    <t>②氏名</t>
    <rPh sb="1" eb="3">
      <t>シメイ</t>
    </rPh>
    <phoneticPr fontId="2"/>
  </si>
  <si>
    <t>※資格は臨床心理士、公認心理士、精神科医など</t>
    <rPh sb="1" eb="3">
      <t>シカク</t>
    </rPh>
    <rPh sb="4" eb="9">
      <t>リンショウシンリシ</t>
    </rPh>
    <rPh sb="10" eb="12">
      <t>コウニン</t>
    </rPh>
    <rPh sb="12" eb="15">
      <t>シンリシ</t>
    </rPh>
    <rPh sb="16" eb="19">
      <t>セイシンカ</t>
    </rPh>
    <rPh sb="19" eb="20">
      <t>イ</t>
    </rPh>
    <phoneticPr fontId="2"/>
  </si>
  <si>
    <t>※勤務形態は、委託、派遣、本務、兼務、非常勤から記載ください。</t>
    <rPh sb="1" eb="3">
      <t>キンム</t>
    </rPh>
    <rPh sb="3" eb="5">
      <t>ケイタイ</t>
    </rPh>
    <rPh sb="7" eb="9">
      <t>イタク</t>
    </rPh>
    <rPh sb="10" eb="12">
      <t>ハケン</t>
    </rPh>
    <rPh sb="13" eb="15">
      <t>ホンム</t>
    </rPh>
    <rPh sb="16" eb="18">
      <t>ケンム</t>
    </rPh>
    <rPh sb="19" eb="22">
      <t>ヒジョウキン</t>
    </rPh>
    <rPh sb="24" eb="26">
      <t>キサイ</t>
    </rPh>
    <phoneticPr fontId="2"/>
  </si>
  <si>
    <t>※スクールカウンセラーの勤務形態が兼務等の場合、勤務日数や雇用契約などから計算して、1校あたりの経費を算定して記載ください。</t>
    <rPh sb="12" eb="14">
      <t>キンム</t>
    </rPh>
    <rPh sb="14" eb="16">
      <t>ケイタイ</t>
    </rPh>
    <rPh sb="17" eb="19">
      <t>ケンム</t>
    </rPh>
    <rPh sb="19" eb="20">
      <t>トウ</t>
    </rPh>
    <rPh sb="21" eb="23">
      <t>バアイ</t>
    </rPh>
    <rPh sb="24" eb="26">
      <t>キンム</t>
    </rPh>
    <rPh sb="26" eb="28">
      <t>ニッスウ</t>
    </rPh>
    <rPh sb="29" eb="31">
      <t>コヨウ</t>
    </rPh>
    <rPh sb="31" eb="33">
      <t>ケイヤク</t>
    </rPh>
    <rPh sb="37" eb="39">
      <t>ケイサン</t>
    </rPh>
    <rPh sb="43" eb="44">
      <t>コウ</t>
    </rPh>
    <rPh sb="48" eb="50">
      <t>ケイヒ</t>
    </rPh>
    <rPh sb="51" eb="53">
      <t>サンテイ</t>
    </rPh>
    <rPh sb="55" eb="57">
      <t>キサイ</t>
    </rPh>
    <phoneticPr fontId="2"/>
  </si>
  <si>
    <t>　　　　※９月末までに支払いが完了するもののみ対象とします。（後日、支払いの事実確認をします。）</t>
    <phoneticPr fontId="2"/>
  </si>
  <si>
    <r>
      <t xml:space="preserve">『はい』と回答した学校におかれましては、
</t>
    </r>
    <r>
      <rPr>
        <b/>
        <sz val="8"/>
        <rFont val="ＭＳ 明朝"/>
        <family val="1"/>
        <charset val="128"/>
      </rPr>
      <t>　</t>
    </r>
    <r>
      <rPr>
        <b/>
        <sz val="8"/>
        <color rgb="FFFF0000"/>
        <rFont val="ＭＳ 明朝"/>
        <family val="1"/>
        <charset val="128"/>
      </rPr>
      <t>写し（該当箇所のみ）</t>
    </r>
    <r>
      <rPr>
        <sz val="8"/>
        <rFont val="ＭＳ 明朝"/>
        <family val="1"/>
        <charset val="128"/>
      </rPr>
      <t>をご提出ください。</t>
    </r>
    <rPh sb="5" eb="7">
      <t>カイトウ</t>
    </rPh>
    <rPh sb="9" eb="11">
      <t>ガッコウ</t>
    </rPh>
    <rPh sb="22" eb="23">
      <t>ウツ</t>
    </rPh>
    <rPh sb="34" eb="36">
      <t>テイシュツ</t>
    </rPh>
    <phoneticPr fontId="14"/>
  </si>
  <si>
    <r>
      <t>　</t>
    </r>
    <r>
      <rPr>
        <sz val="8"/>
        <color rgb="FF002060"/>
        <rFont val="ＭＳ 明朝"/>
        <family val="1"/>
        <charset val="128"/>
      </rPr>
      <t>【本問は経常費補助金(一般補助)の算定に使用します。】</t>
    </r>
    <phoneticPr fontId="2"/>
  </si>
  <si>
    <t>高等　課程</t>
    <rPh sb="0" eb="2">
      <t>コウトウ</t>
    </rPh>
    <rPh sb="3" eb="5">
      <t>カテイ</t>
    </rPh>
    <phoneticPr fontId="2"/>
  </si>
  <si>
    <t>専門　課程</t>
    <rPh sb="0" eb="2">
      <t>センモン</t>
    </rPh>
    <rPh sb="3" eb="5">
      <t>カテイ</t>
    </rPh>
    <phoneticPr fontId="2"/>
  </si>
  <si>
    <t>一般　課程</t>
    <rPh sb="0" eb="2">
      <t>イッパン</t>
    </rPh>
    <rPh sb="3" eb="5">
      <t>カテイ</t>
    </rPh>
    <phoneticPr fontId="2"/>
  </si>
  <si>
    <t>計Ｂ+Ｃ
（ただし、ＢとＣ両方に該当する生徒は１人として算定</t>
    <rPh sb="0" eb="1">
      <t>ケイ</t>
    </rPh>
    <rPh sb="13" eb="15">
      <t>リョウホウ</t>
    </rPh>
    <rPh sb="16" eb="18">
      <t>ガイトウ</t>
    </rPh>
    <rPh sb="20" eb="22">
      <t>セイト</t>
    </rPh>
    <rPh sb="24" eb="25">
      <t>ニン</t>
    </rPh>
    <rPh sb="28" eb="30">
      <t>サンテイ</t>
    </rPh>
    <phoneticPr fontId="14"/>
  </si>
  <si>
    <t>計Ｆ＋Ｇ　（ただし、ＦとＧ両方に該当する生徒は１人として算定</t>
    <rPh sb="0" eb="1">
      <t>ケイ</t>
    </rPh>
    <rPh sb="13" eb="15">
      <t>リョウホウ</t>
    </rPh>
    <rPh sb="16" eb="18">
      <t>ガイトウ</t>
    </rPh>
    <rPh sb="20" eb="22">
      <t>セイト</t>
    </rPh>
    <rPh sb="24" eb="25">
      <t>ニン</t>
    </rPh>
    <rPh sb="28" eb="30">
      <t>サンテイ</t>
    </rPh>
    <phoneticPr fontId="14"/>
  </si>
  <si>
    <t>学校名</t>
    <rPh sb="0" eb="3">
      <t>ガッコウメイ</t>
    </rPh>
    <phoneticPr fontId="2"/>
  </si>
  <si>
    <t>※学校法人立の専修学校のみ提出してください。</t>
    <rPh sb="1" eb="3">
      <t>ガッコウ</t>
    </rPh>
    <rPh sb="3" eb="5">
      <t>ホウジン</t>
    </rPh>
    <rPh sb="5" eb="6">
      <t>リツ</t>
    </rPh>
    <rPh sb="7" eb="9">
      <t>センシュウ</t>
    </rPh>
    <rPh sb="9" eb="11">
      <t>ガッコウ</t>
    </rPh>
    <rPh sb="13" eb="15">
      <t>テイシュツ</t>
    </rPh>
    <phoneticPr fontId="2"/>
  </si>
  <si>
    <t>※各種学校のみ提出</t>
    <rPh sb="1" eb="3">
      <t>カクシュ</t>
    </rPh>
    <rPh sb="3" eb="5">
      <t>ガッコウ</t>
    </rPh>
    <rPh sb="7" eb="9">
      <t>テイシュツ</t>
    </rPh>
    <phoneticPr fontId="2"/>
  </si>
  <si>
    <t>（４） (３)ではいと答えた場合、昨年度のスクールカウンセラーの①勤務形態、②氏名、③企業団体名、④資格、⑤経費、⑥教職員名簿記載の有無について記載ください。</t>
    <rPh sb="17" eb="19">
      <t>サクネン</t>
    </rPh>
    <rPh sb="19" eb="20">
      <t>ド</t>
    </rPh>
    <rPh sb="33" eb="35">
      <t>キンム</t>
    </rPh>
    <rPh sb="35" eb="37">
      <t>ケイタイ</t>
    </rPh>
    <rPh sb="39" eb="41">
      <t>シメイ</t>
    </rPh>
    <rPh sb="50" eb="52">
      <t>シカク</t>
    </rPh>
    <rPh sb="54" eb="56">
      <t>ケイヒ</t>
    </rPh>
    <rPh sb="58" eb="63">
      <t>キョウショクインメイボ</t>
    </rPh>
    <rPh sb="63" eb="65">
      <t>キサイ</t>
    </rPh>
    <rPh sb="66" eb="68">
      <t>ウム</t>
    </rPh>
    <rPh sb="72" eb="74">
      <t>キサイ</t>
    </rPh>
    <phoneticPr fontId="2"/>
  </si>
  <si>
    <t>⑤経費（単位：円）</t>
    <rPh sb="1" eb="3">
      <t>ケイヒ</t>
    </rPh>
    <rPh sb="4" eb="6">
      <t>タンイ</t>
    </rPh>
    <rPh sb="7" eb="8">
      <t>エン</t>
    </rPh>
    <phoneticPr fontId="2"/>
  </si>
  <si>
    <t>⑥教職員名簿記載の記載の有無</t>
    <rPh sb="1" eb="8">
      <t>キョウショクインメイボキサイ</t>
    </rPh>
    <rPh sb="9" eb="11">
      <t>キサイ</t>
    </rPh>
    <rPh sb="12" eb="14">
      <t>ウム</t>
    </rPh>
    <phoneticPr fontId="2"/>
  </si>
  <si>
    <t>※企業団体名については、カウンセラー派遣企業等の契約がある場合のみ記載ください。該当がない場合は空欄のままで構いません。</t>
    <rPh sb="22" eb="23">
      <t>トウ</t>
    </rPh>
    <rPh sb="24" eb="26">
      <t>ケイヤク</t>
    </rPh>
    <rPh sb="29" eb="31">
      <t>バアイ</t>
    </rPh>
    <rPh sb="33" eb="35">
      <t>キサイ</t>
    </rPh>
    <rPh sb="40" eb="42">
      <t>ガイトウ</t>
    </rPh>
    <rPh sb="45" eb="47">
      <t>バアイ</t>
    </rPh>
    <rPh sb="48" eb="50">
      <t>クウラン</t>
    </rPh>
    <rPh sb="54" eb="55">
      <t>カマ</t>
    </rPh>
    <phoneticPr fontId="2"/>
  </si>
  <si>
    <t>⑧ 外　国　人　学　校　調　査　票</t>
    <rPh sb="2" eb="3">
      <t>ソト</t>
    </rPh>
    <rPh sb="4" eb="5">
      <t>コク</t>
    </rPh>
    <rPh sb="6" eb="7">
      <t>ヒト</t>
    </rPh>
    <rPh sb="8" eb="9">
      <t>ガク</t>
    </rPh>
    <rPh sb="10" eb="11">
      <t>コウ</t>
    </rPh>
    <rPh sb="12" eb="13">
      <t>チョウ</t>
    </rPh>
    <rPh sb="14" eb="15">
      <t>サ</t>
    </rPh>
    <rPh sb="16" eb="17">
      <t>ヒョウ</t>
    </rPh>
    <phoneticPr fontId="24"/>
  </si>
  <si>
    <t>⑦ 専修学校（専門課程・一般課程・日本語学科）の外国人留学生在籍状況</t>
    <phoneticPr fontId="2"/>
  </si>
  <si>
    <r>
      <t xml:space="preserve">⑥ 私 立 学 校 現 況 調 査 票 </t>
    </r>
    <r>
      <rPr>
        <sz val="10"/>
        <rFont val="ＭＳ 明朝"/>
        <family val="1"/>
        <charset val="128"/>
      </rPr>
      <t>（専修学校・各種学校 附帯事業用　）</t>
    </r>
    <rPh sb="2" eb="3">
      <t>ワタシ</t>
    </rPh>
    <rPh sb="4" eb="5">
      <t>タテ</t>
    </rPh>
    <rPh sb="6" eb="7">
      <t>ガク</t>
    </rPh>
    <rPh sb="8" eb="9">
      <t>コウ</t>
    </rPh>
    <rPh sb="10" eb="11">
      <t>ウツツ</t>
    </rPh>
    <rPh sb="12" eb="13">
      <t>イワン</t>
    </rPh>
    <rPh sb="14" eb="15">
      <t>チョウ</t>
    </rPh>
    <rPh sb="16" eb="17">
      <t>ジャ</t>
    </rPh>
    <rPh sb="18" eb="19">
      <t>ヒョウ</t>
    </rPh>
    <rPh sb="21" eb="23">
      <t>センシュウ</t>
    </rPh>
    <rPh sb="23" eb="25">
      <t>ガッコウ</t>
    </rPh>
    <rPh sb="26" eb="28">
      <t>カクシュ</t>
    </rPh>
    <rPh sb="28" eb="30">
      <t>ガッコウ</t>
    </rPh>
    <rPh sb="31" eb="33">
      <t>フタイ</t>
    </rPh>
    <rPh sb="33" eb="35">
      <t>ジギョウ</t>
    </rPh>
    <rPh sb="35" eb="36">
      <t>ヨウ</t>
    </rPh>
    <phoneticPr fontId="14"/>
  </si>
  <si>
    <t>　　　　　⑤ いのちを守る教育的啓発取組及びスクールカウンセラー調査票</t>
    <rPh sb="11" eb="12">
      <t>マモ</t>
    </rPh>
    <rPh sb="13" eb="16">
      <t>キョウイクテキ</t>
    </rPh>
    <rPh sb="16" eb="18">
      <t>ケイハツ</t>
    </rPh>
    <rPh sb="18" eb="20">
      <t>トリクミ</t>
    </rPh>
    <rPh sb="20" eb="21">
      <t>オヨ</t>
    </rPh>
    <rPh sb="32" eb="34">
      <t>チョウサ</t>
    </rPh>
    <rPh sb="34" eb="35">
      <t>ヒョウ</t>
    </rPh>
    <phoneticPr fontId="2"/>
  </si>
  <si>
    <t>④ 授業目的公衆送信補償の活用　調査票</t>
    <rPh sb="2" eb="4">
      <t>ジュギョウ</t>
    </rPh>
    <rPh sb="4" eb="6">
      <t>モクテキ</t>
    </rPh>
    <rPh sb="6" eb="8">
      <t>コウシュウ</t>
    </rPh>
    <rPh sb="8" eb="10">
      <t>ソウシン</t>
    </rPh>
    <rPh sb="10" eb="12">
      <t>ホショウ</t>
    </rPh>
    <rPh sb="13" eb="15">
      <t>カツヨウ</t>
    </rPh>
    <rPh sb="16" eb="17">
      <t>チョウ</t>
    </rPh>
    <rPh sb="17" eb="18">
      <t>サ</t>
    </rPh>
    <rPh sb="18" eb="19">
      <t>ヒョウ</t>
    </rPh>
    <phoneticPr fontId="24"/>
  </si>
  <si>
    <r>
      <t xml:space="preserve">① 私 立 学 校 現 況 調 査 票 </t>
    </r>
    <r>
      <rPr>
        <sz val="12"/>
        <rFont val="ＭＳ 明朝"/>
        <family val="1"/>
        <charset val="128"/>
      </rPr>
      <t>（</t>
    </r>
    <r>
      <rPr>
        <sz val="11"/>
        <rFont val="ＭＳ 明朝"/>
        <family val="1"/>
        <charset val="128"/>
      </rPr>
      <t>専修学校・各種学校用　その１）</t>
    </r>
    <rPh sb="2" eb="3">
      <t>ワタシ</t>
    </rPh>
    <rPh sb="4" eb="5">
      <t>リツ</t>
    </rPh>
    <rPh sb="6" eb="7">
      <t>ガク</t>
    </rPh>
    <rPh sb="8" eb="9">
      <t>コウ</t>
    </rPh>
    <rPh sb="10" eb="11">
      <t>ウツツ</t>
    </rPh>
    <rPh sb="12" eb="13">
      <t>キョウ</t>
    </rPh>
    <rPh sb="14" eb="15">
      <t>チョウ</t>
    </rPh>
    <rPh sb="16" eb="17">
      <t>サ</t>
    </rPh>
    <rPh sb="18" eb="19">
      <t>ヒョウ</t>
    </rPh>
    <rPh sb="21" eb="23">
      <t>センシュウ</t>
    </rPh>
    <rPh sb="23" eb="25">
      <t>ガッコウ</t>
    </rPh>
    <rPh sb="26" eb="28">
      <t>カクシュ</t>
    </rPh>
    <rPh sb="28" eb="30">
      <t>ガッコウ</t>
    </rPh>
    <rPh sb="30" eb="31">
      <t>ヨウ</t>
    </rPh>
    <phoneticPr fontId="14"/>
  </si>
  <si>
    <t xml:space="preserve">       :　　～ 　  :    </t>
    <phoneticPr fontId="21"/>
  </si>
  <si>
    <t>日数</t>
    <rPh sb="0" eb="2">
      <t>ニッスウ</t>
    </rPh>
    <phoneticPr fontId="14"/>
  </si>
  <si>
    <t>週の授業
実態＊1</t>
    <rPh sb="0" eb="1">
      <t>シュウ</t>
    </rPh>
    <rPh sb="2" eb="4">
      <t>ジュギョウ</t>
    </rPh>
    <rPh sb="5" eb="7">
      <t>ジッタイ</t>
    </rPh>
    <phoneticPr fontId="21"/>
  </si>
  <si>
    <t>教職員名簿の
整理
番号</t>
    <rPh sb="0" eb="2">
      <t>キョウショク</t>
    </rPh>
    <rPh sb="2" eb="3">
      <t>イン</t>
    </rPh>
    <rPh sb="3" eb="5">
      <t>メイボ</t>
    </rPh>
    <rPh sb="7" eb="9">
      <t>セイリ</t>
    </rPh>
    <rPh sb="10" eb="12">
      <t>バンゴウ</t>
    </rPh>
    <phoneticPr fontId="21"/>
  </si>
  <si>
    <t>教員・
助手名
（混在記入
不可）</t>
    <rPh sb="0" eb="2">
      <t>キョウイン</t>
    </rPh>
    <rPh sb="4" eb="6">
      <t>ジョシュ</t>
    </rPh>
    <rPh sb="6" eb="7">
      <t>メイ</t>
    </rPh>
    <rPh sb="9" eb="11">
      <t>コンザイ</t>
    </rPh>
    <rPh sb="11" eb="13">
      <t>キニュウ</t>
    </rPh>
    <rPh sb="14" eb="16">
      <t>フカ</t>
    </rPh>
    <phoneticPr fontId="21"/>
  </si>
  <si>
    <t>演習応用</t>
    <rPh sb="0" eb="2">
      <t>エンシュウ</t>
    </rPh>
    <rPh sb="2" eb="4">
      <t>オウヨウ</t>
    </rPh>
    <phoneticPr fontId="14"/>
  </si>
  <si>
    <t>品質管理</t>
    <rPh sb="0" eb="4">
      <t>ヒンシツカンリ</t>
    </rPh>
    <phoneticPr fontId="14"/>
  </si>
  <si>
    <t>同左</t>
    <rPh sb="0" eb="2">
      <t>ドウサ</t>
    </rPh>
    <phoneticPr fontId="14"/>
  </si>
  <si>
    <t>演習基礎</t>
    <rPh sb="0" eb="2">
      <t>エンシュウ</t>
    </rPh>
    <rPh sb="2" eb="4">
      <t>キソ</t>
    </rPh>
    <phoneticPr fontId="14"/>
  </si>
  <si>
    <t>（記載例)</t>
    <rPh sb="1" eb="3">
      <t>キサイ</t>
    </rPh>
    <rPh sb="3" eb="4">
      <t>レイ</t>
    </rPh>
    <phoneticPr fontId="14"/>
  </si>
  <si>
    <t>簿記　通信講座</t>
    <rPh sb="0" eb="2">
      <t>ボキ</t>
    </rPh>
    <rPh sb="3" eb="5">
      <t>ツウシン</t>
    </rPh>
    <rPh sb="5" eb="7">
      <t>コウザ</t>
    </rPh>
    <phoneticPr fontId="14"/>
  </si>
  <si>
    <t>夜</t>
    <rPh sb="0" eb="1">
      <t>ヨル</t>
    </rPh>
    <phoneticPr fontId="14"/>
  </si>
  <si>
    <t>課程コード</t>
    <rPh sb="0" eb="2">
      <t>カテイ</t>
    </rPh>
    <phoneticPr fontId="14"/>
  </si>
  <si>
    <t>要確認：その２「４．在籍生徒の最終学歴」の合計に一致します。</t>
    <rPh sb="0" eb="1">
      <t>ヨウ</t>
    </rPh>
    <rPh sb="1" eb="3">
      <t>カクニン</t>
    </rPh>
    <rPh sb="21" eb="23">
      <t>ゴウケイ</t>
    </rPh>
    <rPh sb="24" eb="26">
      <t>イッチ</t>
    </rPh>
    <phoneticPr fontId="2"/>
  </si>
  <si>
    <t>　　　  学 　校　 名</t>
    <rPh sb="5" eb="6">
      <t>ガク</t>
    </rPh>
    <rPh sb="8" eb="9">
      <t>コウ</t>
    </rPh>
    <rPh sb="11" eb="12">
      <t>メイ</t>
    </rPh>
    <phoneticPr fontId="14"/>
  </si>
  <si>
    <t>ペ ー ジ 数</t>
    <rPh sb="6" eb="7">
      <t>スウ</t>
    </rPh>
    <phoneticPr fontId="14"/>
  </si>
  <si>
    <t>←水色セル
　：プルダウン(選択)</t>
    <rPh sb="1" eb="2">
      <t>ミズ</t>
    </rPh>
    <rPh sb="2" eb="3">
      <t>イロ</t>
    </rPh>
    <rPh sb="14" eb="16">
      <t>センタク</t>
    </rPh>
    <phoneticPr fontId="2"/>
  </si>
  <si>
    <t>※専修学校のみ提出</t>
    <rPh sb="1" eb="3">
      <t>センシュウ</t>
    </rPh>
    <rPh sb="3" eb="5">
      <t>ガッコウ</t>
    </rPh>
    <rPh sb="7" eb="9">
      <t>テイシュツ</t>
    </rPh>
    <phoneticPr fontId="2"/>
  </si>
  <si>
    <r>
      <t>学校または学校法人において、</t>
    </r>
    <r>
      <rPr>
        <sz val="8"/>
        <color rgb="FF002060"/>
        <rFont val="ＭＳ 明朝"/>
        <family val="1"/>
        <charset val="128"/>
      </rPr>
      <t>災害時の生徒用非常食</t>
    </r>
    <r>
      <rPr>
        <sz val="8"/>
        <rFont val="ＭＳ 明朝"/>
        <family val="1"/>
        <charset val="128"/>
      </rPr>
      <t xml:space="preserve">、
</t>
    </r>
    <r>
      <rPr>
        <sz val="8"/>
        <color rgb="FF002060"/>
        <rFont val="ＭＳ 明朝"/>
        <family val="1"/>
        <charset val="128"/>
      </rPr>
      <t>飲料水の備蓄</t>
    </r>
    <r>
      <rPr>
        <sz val="8"/>
        <rFont val="ＭＳ 明朝"/>
        <family val="1"/>
        <charset val="128"/>
      </rPr>
      <t>について定めた</t>
    </r>
    <r>
      <rPr>
        <sz val="8"/>
        <color rgb="FF0000FF"/>
        <rFont val="ＭＳ 明朝"/>
        <family val="1"/>
        <charset val="128"/>
      </rPr>
      <t>《防災計画やマニュアル》</t>
    </r>
    <r>
      <rPr>
        <sz val="8"/>
        <rFont val="ＭＳ 明朝"/>
        <family val="1"/>
        <charset val="128"/>
      </rPr>
      <t>を作成している。（いずれかの○を選択する）</t>
    </r>
    <rPh sb="0" eb="2">
      <t>ガッコウ</t>
    </rPh>
    <rPh sb="5" eb="7">
      <t>ガッコウ</t>
    </rPh>
    <rPh sb="7" eb="9">
      <t>ホウジン</t>
    </rPh>
    <rPh sb="14" eb="16">
      <t>サイガイ</t>
    </rPh>
    <rPh sb="16" eb="17">
      <t>ジ</t>
    </rPh>
    <rPh sb="18" eb="21">
      <t>セイトヨウ</t>
    </rPh>
    <rPh sb="21" eb="24">
      <t>ヒジョウショク</t>
    </rPh>
    <rPh sb="26" eb="29">
      <t>インリョウスイ</t>
    </rPh>
    <rPh sb="30" eb="32">
      <t>ビチク</t>
    </rPh>
    <rPh sb="36" eb="37">
      <t>サダ</t>
    </rPh>
    <rPh sb="40" eb="42">
      <t>ボウサイ</t>
    </rPh>
    <rPh sb="42" eb="44">
      <t>ケイカク</t>
    </rPh>
    <rPh sb="52" eb="54">
      <t>サクセイ</t>
    </rPh>
    <rPh sb="67" eb="69">
      <t>センタク</t>
    </rPh>
    <phoneticPr fontId="2"/>
  </si>
  <si>
    <t>←黄色セル
　：入力不可(演算式)</t>
    <rPh sb="1" eb="3">
      <t>キイロ</t>
    </rPh>
    <rPh sb="2" eb="3">
      <t>イロ</t>
    </rPh>
    <rPh sb="8" eb="10">
      <t>ニュウリョク</t>
    </rPh>
    <rPh sb="10" eb="12">
      <t>フカ</t>
    </rPh>
    <rPh sb="13" eb="16">
      <t>エンザンシキ</t>
    </rPh>
    <phoneticPr fontId="2"/>
  </si>
  <si>
    <t>Ａのうち
今年度
新入生</t>
    <rPh sb="5" eb="8">
      <t>コンネンド</t>
    </rPh>
    <rPh sb="9" eb="12">
      <t>シンニュウセイ</t>
    </rPh>
    <phoneticPr fontId="14"/>
  </si>
  <si>
    <t>↑全学年(A)の人数は、調査票「その１」の「学校全体の生徒数」に一致します。</t>
    <rPh sb="1" eb="2">
      <t>ゼン</t>
    </rPh>
    <rPh sb="2" eb="4">
      <t>ガクネン</t>
    </rPh>
    <rPh sb="8" eb="9">
      <t>ニン</t>
    </rPh>
    <rPh sb="12" eb="15">
      <t>チョウサヒョウ</t>
    </rPh>
    <phoneticPr fontId="2"/>
  </si>
  <si>
    <t>合計数は、調査票「その１」の「学校全体の生徒数」に一致します。</t>
    <rPh sb="5" eb="8">
      <t>チョウサヒョウ</t>
    </rPh>
    <phoneticPr fontId="2"/>
  </si>
  <si>
    <t>教職員名簿作成後、整理番号の若い順から記載してください。</t>
    <rPh sb="0" eb="3">
      <t>キョウショクイン</t>
    </rPh>
    <rPh sb="3" eb="5">
      <t>メイボ</t>
    </rPh>
    <rPh sb="5" eb="7">
      <t>サクセイ</t>
    </rPh>
    <rPh sb="7" eb="8">
      <t>ゴ</t>
    </rPh>
    <rPh sb="9" eb="11">
      <t>セイリ</t>
    </rPh>
    <rPh sb="11" eb="13">
      <t>バンゴウ</t>
    </rPh>
    <rPh sb="14" eb="15">
      <t>ワカ</t>
    </rPh>
    <rPh sb="16" eb="17">
      <t>ジュン</t>
    </rPh>
    <rPh sb="19" eb="21">
      <t>キサイ</t>
    </rPh>
    <phoneticPr fontId="14"/>
  </si>
  <si>
    <t>←黄色セルは入力不可(演算式設定)</t>
    <rPh sb="1" eb="3">
      <t>キイロ</t>
    </rPh>
    <rPh sb="2" eb="3">
      <t>イロ</t>
    </rPh>
    <rPh sb="14" eb="16">
      <t>セッテイ</t>
    </rPh>
    <phoneticPr fontId="2"/>
  </si>
  <si>
    <r>
      <t>４．在籍生徒の最終学歴　（</t>
    </r>
    <r>
      <rPr>
        <b/>
        <sz val="11"/>
        <rFont val="ＭＳ ゴシック"/>
        <family val="3"/>
        <charset val="128"/>
      </rPr>
      <t>全ての専修学校</t>
    </r>
    <r>
      <rPr>
        <sz val="11"/>
        <rFont val="ＭＳ ゴシック"/>
        <family val="3"/>
        <charset val="128"/>
      </rPr>
      <t>は記入）</t>
    </r>
    <rPh sb="2" eb="4">
      <t>ザイセキ</t>
    </rPh>
    <rPh sb="4" eb="6">
      <t>セイト</t>
    </rPh>
    <rPh sb="7" eb="9">
      <t>サイシュウ</t>
    </rPh>
    <rPh sb="9" eb="11">
      <t>ガクレキ</t>
    </rPh>
    <rPh sb="13" eb="14">
      <t>スベ</t>
    </rPh>
    <rPh sb="16" eb="18">
      <t>センシュウ</t>
    </rPh>
    <phoneticPr fontId="2"/>
  </si>
  <si>
    <r>
      <t>（</t>
    </r>
    <r>
      <rPr>
        <b/>
        <sz val="10"/>
        <rFont val="ＭＳ 明朝"/>
        <family val="1"/>
        <charset val="128"/>
      </rPr>
      <t>学校法人</t>
    </r>
    <r>
      <rPr>
        <sz val="10"/>
        <rFont val="ＭＳ 明朝"/>
        <family val="1"/>
        <charset val="128"/>
      </rPr>
      <t>専修学校のみ記入）</t>
    </r>
    <rPh sb="1" eb="3">
      <t>ガッコウ</t>
    </rPh>
    <rPh sb="3" eb="5">
      <t>ホウジン</t>
    </rPh>
    <rPh sb="5" eb="7">
      <t>センシュウ</t>
    </rPh>
    <rPh sb="7" eb="9">
      <t>ガッコウ</t>
    </rPh>
    <rPh sb="11" eb="13">
      <t>キニュウ</t>
    </rPh>
    <phoneticPr fontId="2"/>
  </si>
  <si>
    <r>
      <t>（学校法人</t>
    </r>
    <r>
      <rPr>
        <sz val="10"/>
        <rFont val="ＭＳ 明朝"/>
        <family val="1"/>
        <charset val="128"/>
      </rPr>
      <t>専修学校のみ記入）</t>
    </r>
    <phoneticPr fontId="2"/>
  </si>
  <si>
    <t>←水色セルはプルダウン(選択)</t>
    <rPh sb="1" eb="2">
      <t>ミズ</t>
    </rPh>
    <rPh sb="2" eb="3">
      <t>イロ</t>
    </rPh>
    <rPh sb="12" eb="14">
      <t>センタク</t>
    </rPh>
    <phoneticPr fontId="2"/>
  </si>
  <si>
    <r>
      <t xml:space="preserve">③企業団体名
</t>
    </r>
    <r>
      <rPr>
        <sz val="6"/>
        <rFont val="ＭＳ Ｐゴシック"/>
        <family val="3"/>
        <charset val="128"/>
      </rPr>
      <t>（カウンセラー派遣企業名）</t>
    </r>
    <rPh sb="14" eb="16">
      <t>ハケン</t>
    </rPh>
    <rPh sb="16" eb="18">
      <t>キギョウ</t>
    </rPh>
    <rPh sb="18" eb="19">
      <t>メイ</t>
    </rPh>
    <phoneticPr fontId="2"/>
  </si>
  <si>
    <r>
      <t>※附帯事業がある学校のみ提出
　　注意：</t>
    </r>
    <r>
      <rPr>
        <b/>
        <sz val="10"/>
        <color rgb="FFFF0000"/>
        <rFont val="ＭＳ 明朝"/>
        <family val="1"/>
        <charset val="128"/>
      </rPr>
      <t>該当無は提出不要</t>
    </r>
    <rPh sb="1" eb="3">
      <t>フタイ</t>
    </rPh>
    <rPh sb="3" eb="5">
      <t>ジギョウ</t>
    </rPh>
    <rPh sb="8" eb="10">
      <t>ガッコウ</t>
    </rPh>
    <rPh sb="12" eb="14">
      <t>テイシュツ</t>
    </rPh>
    <rPh sb="17" eb="19">
      <t>チュウイ</t>
    </rPh>
    <rPh sb="20" eb="22">
      <t>ガイトウ</t>
    </rPh>
    <rPh sb="22" eb="23">
      <t>ナ</t>
    </rPh>
    <rPh sb="24" eb="26">
      <t>テイシュツ</t>
    </rPh>
    <rPh sb="26" eb="28">
      <t>フヨウ</t>
    </rPh>
    <phoneticPr fontId="14"/>
  </si>
  <si>
    <t>合計</t>
    <rPh sb="0" eb="2">
      <t>ゴウケイ</t>
    </rPh>
    <phoneticPr fontId="2"/>
  </si>
  <si>
    <t>作成者氏名：</t>
    <rPh sb="0" eb="3">
      <t>サクセイシャ</t>
    </rPh>
    <rPh sb="3" eb="5">
      <t>シメイ</t>
    </rPh>
    <phoneticPr fontId="2"/>
  </si>
  <si>
    <t>基礎看護</t>
    <rPh sb="0" eb="2">
      <t>キソ</t>
    </rPh>
    <rPh sb="2" eb="4">
      <t>カンゴ</t>
    </rPh>
    <phoneticPr fontId="14"/>
  </si>
  <si>
    <t>応用看護</t>
    <rPh sb="0" eb="2">
      <t>オウヨウ</t>
    </rPh>
    <rPh sb="2" eb="4">
      <t>カンゴ</t>
    </rPh>
    <phoneticPr fontId="14"/>
  </si>
  <si>
    <t>臨床実習</t>
    <rPh sb="0" eb="2">
      <t>リンショウ</t>
    </rPh>
    <rPh sb="2" eb="4">
      <t>ジッシュウ</t>
    </rPh>
    <phoneticPr fontId="2"/>
  </si>
  <si>
    <t>同左</t>
    <rPh sb="0" eb="2">
      <t>ドウサ</t>
    </rPh>
    <phoneticPr fontId="2"/>
  </si>
  <si>
    <t>簿記概論</t>
    <rPh sb="0" eb="2">
      <t>ボキ</t>
    </rPh>
    <rPh sb="2" eb="4">
      <t>ガイロン</t>
    </rPh>
    <phoneticPr fontId="14"/>
  </si>
  <si>
    <t>簿記実習</t>
    <rPh sb="0" eb="2">
      <t>ボキ</t>
    </rPh>
    <rPh sb="2" eb="4">
      <t>ジッシュウ</t>
    </rPh>
    <phoneticPr fontId="2"/>
  </si>
  <si>
    <t>会計演習</t>
    <rPh sb="0" eb="2">
      <t>カイケイ</t>
    </rPh>
    <rPh sb="2" eb="4">
      <t>エンシュウ</t>
    </rPh>
    <phoneticPr fontId="14"/>
  </si>
  <si>
    <t>実践
工業簿記</t>
    <rPh sb="0" eb="2">
      <t>ジッセン</t>
    </rPh>
    <phoneticPr fontId="14"/>
  </si>
  <si>
    <t>Ⅱ
外科実習</t>
    <rPh sb="2" eb="4">
      <t>ゲカ</t>
    </rPh>
    <rPh sb="4" eb="6">
      <t>ジッシュウ</t>
    </rPh>
    <phoneticPr fontId="2"/>
  </si>
  <si>
    <t>概論
基礎設計</t>
    <rPh sb="0" eb="2">
      <t>ガイロン</t>
    </rPh>
    <phoneticPr fontId="14"/>
  </si>
  <si>
    <t>基礎
工業簿記</t>
    <rPh sb="0" eb="2">
      <t>キソ</t>
    </rPh>
    <phoneticPr fontId="14"/>
  </si>
  <si>
    <t>・例：1科目の1単位時間が50分→1科目分は、1枠相当で記入。2科目分は、2枠相当で記入。</t>
    <rPh sb="1" eb="2">
      <t>レイ</t>
    </rPh>
    <rPh sb="4" eb="6">
      <t>カモク</t>
    </rPh>
    <rPh sb="8" eb="10">
      <t>タンイ</t>
    </rPh>
    <rPh sb="10" eb="12">
      <t>ジカン</t>
    </rPh>
    <rPh sb="15" eb="16">
      <t>ブン</t>
    </rPh>
    <rPh sb="18" eb="20">
      <t>カモク</t>
    </rPh>
    <rPh sb="20" eb="21">
      <t>ブン</t>
    </rPh>
    <rPh sb="24" eb="25">
      <t>ワク</t>
    </rPh>
    <rPh sb="25" eb="27">
      <t>ソウトウ</t>
    </rPh>
    <rPh sb="28" eb="30">
      <t>キニュウ</t>
    </rPh>
    <rPh sb="32" eb="35">
      <t>カモクブン</t>
    </rPh>
    <rPh sb="38" eb="39">
      <t>ワク</t>
    </rPh>
    <rPh sb="39" eb="41">
      <t>ソウトウ</t>
    </rPh>
    <rPh sb="42" eb="44">
      <t>キニュウ</t>
    </rPh>
    <phoneticPr fontId="2"/>
  </si>
  <si>
    <t>②授業の1単位時間と時間割表の時限枠の記入方法について：</t>
    <rPh sb="1" eb="3">
      <t>ジュギョウ</t>
    </rPh>
    <rPh sb="5" eb="7">
      <t>タンイ</t>
    </rPh>
    <rPh sb="7" eb="9">
      <t>ジカン</t>
    </rPh>
    <rPh sb="10" eb="13">
      <t>ジカンワリ</t>
    </rPh>
    <rPh sb="13" eb="14">
      <t>ヒョウ</t>
    </rPh>
    <rPh sb="15" eb="17">
      <t>ジゲン</t>
    </rPh>
    <rPh sb="17" eb="18">
      <t>ワク</t>
    </rPh>
    <rPh sb="19" eb="21">
      <t>キニュウ</t>
    </rPh>
    <rPh sb="21" eb="23">
      <t>ホウホウ</t>
    </rPh>
    <phoneticPr fontId="2"/>
  </si>
  <si>
    <t>概論
管理会計</t>
    <rPh sb="0" eb="2">
      <t>ガイロン</t>
    </rPh>
    <rPh sb="3" eb="5">
      <t>カンリ</t>
    </rPh>
    <rPh sb="5" eb="7">
      <t>カイケイ</t>
    </rPh>
    <phoneticPr fontId="14"/>
  </si>
  <si>
    <t>演習Ⅰ
小児看護</t>
    <rPh sb="4" eb="6">
      <t>ショウニ</t>
    </rPh>
    <phoneticPr fontId="14"/>
  </si>
  <si>
    <t>←黄色セル
：入力不可
(演算式設定)</t>
    <rPh sb="1" eb="3">
      <t>キイロ</t>
    </rPh>
    <rPh sb="2" eb="3">
      <t>イロ</t>
    </rPh>
    <rPh sb="16" eb="18">
      <t>セッテイ</t>
    </rPh>
    <phoneticPr fontId="2"/>
  </si>
  <si>
    <t>職名
別</t>
    <rPh sb="0" eb="2">
      <t>ショクメイ</t>
    </rPh>
    <rPh sb="3" eb="4">
      <t>ベツ</t>
    </rPh>
    <phoneticPr fontId="2"/>
  </si>
  <si>
    <t>・本帳票は、根拠書類（教職員名簿）となります。
・各教員は、教職員名簿の勤務形態（日数･時間）と一致します。</t>
    <rPh sb="1" eb="2">
      <t>ホン</t>
    </rPh>
    <rPh sb="2" eb="4">
      <t>チョウヒョウ</t>
    </rPh>
    <rPh sb="25" eb="26">
      <t>カク</t>
    </rPh>
    <phoneticPr fontId="14"/>
  </si>
  <si>
    <t>印刷は、
A3サイズ</t>
    <phoneticPr fontId="2"/>
  </si>
  <si>
    <t>昼夜
通信区分</t>
    <rPh sb="0" eb="2">
      <t>チュウヤ</t>
    </rPh>
    <rPh sb="3" eb="5">
      <t>ツウシン</t>
    </rPh>
    <rPh sb="5" eb="7">
      <t>クブン</t>
    </rPh>
    <phoneticPr fontId="14"/>
  </si>
  <si>
    <t>①職名別(「教員(講師含む)」・「助手」)、「通信」別に個々に作成してください（混在不可）。</t>
    <rPh sb="1" eb="3">
      <t>ショクメイ</t>
    </rPh>
    <rPh sb="3" eb="4">
      <t>ベツ</t>
    </rPh>
    <rPh sb="23" eb="25">
      <t>ツウシン</t>
    </rPh>
    <rPh sb="26" eb="27">
      <t>ベツ</t>
    </rPh>
    <rPh sb="28" eb="30">
      <t>ココ</t>
    </rPh>
    <rPh sb="40" eb="42">
      <t>コンザイ</t>
    </rPh>
    <rPh sb="42" eb="44">
      <t>フカ</t>
    </rPh>
    <phoneticPr fontId="14"/>
  </si>
  <si>
    <t>通信
別</t>
    <rPh sb="0" eb="2">
      <t>ツウシン</t>
    </rPh>
    <rPh sb="3" eb="4">
      <t>ベツ</t>
    </rPh>
    <phoneticPr fontId="2"/>
  </si>
  <si>
    <t>作成者氏名</t>
    <rPh sb="0" eb="2">
      <t>サクセイ</t>
    </rPh>
    <rPh sb="2" eb="3">
      <t>シャ</t>
    </rPh>
    <rPh sb="3" eb="5">
      <t>シメイ</t>
    </rPh>
    <phoneticPr fontId="2"/>
  </si>
  <si>
    <t>　　　　　　　　　　　　　　　　　　　　　電話番号：</t>
    <rPh sb="21" eb="23">
      <t>デンワ</t>
    </rPh>
    <rPh sb="23" eb="25">
      <t>バンゴウ</t>
    </rPh>
    <phoneticPr fontId="2"/>
  </si>
  <si>
    <t>作成上の
留意事項</t>
    <rPh sb="0" eb="2">
      <t>サクセイ</t>
    </rPh>
    <rPh sb="2" eb="3">
      <t>ジョウ</t>
    </rPh>
    <rPh sb="5" eb="7">
      <t>リュウイ</t>
    </rPh>
    <rPh sb="7" eb="9">
      <t>ジコウ</t>
    </rPh>
    <phoneticPr fontId="2"/>
  </si>
  <si>
    <t>見本太郎</t>
    <rPh sb="0" eb="2">
      <t>ミホン</t>
    </rPh>
    <rPh sb="2" eb="4">
      <t>タロウ</t>
    </rPh>
    <phoneticPr fontId="14"/>
  </si>
  <si>
    <t xml:space="preserve">   時　 分　～ 　時　分</t>
    <rPh sb="3" eb="4">
      <t>ジ</t>
    </rPh>
    <rPh sb="6" eb="7">
      <t>フン</t>
    </rPh>
    <rPh sb="11" eb="12">
      <t>ジ</t>
    </rPh>
    <rPh sb="13" eb="14">
      <t>フン</t>
    </rPh>
    <phoneticPr fontId="21"/>
  </si>
  <si>
    <t>内科概論</t>
    <rPh sb="0" eb="2">
      <t>ナイカ</t>
    </rPh>
    <rPh sb="2" eb="4">
      <t>ガイロン</t>
    </rPh>
    <phoneticPr fontId="2"/>
  </si>
  <si>
    <r>
      <t>② 私 立 学 校 現 況 調 査 票 （専修学校　その</t>
    </r>
    <r>
      <rPr>
        <sz val="16"/>
        <color rgb="FFFF0000"/>
        <rFont val="ＭＳ 明朝"/>
        <family val="1"/>
        <charset val="128"/>
      </rPr>
      <t>２</t>
    </r>
    <r>
      <rPr>
        <sz val="16"/>
        <rFont val="ＭＳ 明朝"/>
        <family val="1"/>
        <charset val="128"/>
      </rPr>
      <t>）</t>
    </r>
    <rPh sb="2" eb="3">
      <t>ワタシ</t>
    </rPh>
    <rPh sb="4" eb="5">
      <t>リツ</t>
    </rPh>
    <rPh sb="6" eb="7">
      <t>ガク</t>
    </rPh>
    <rPh sb="8" eb="9">
      <t>コウ</t>
    </rPh>
    <rPh sb="10" eb="11">
      <t>ウツツ</t>
    </rPh>
    <rPh sb="12" eb="13">
      <t>キョウ</t>
    </rPh>
    <rPh sb="14" eb="15">
      <t>チョウ</t>
    </rPh>
    <rPh sb="16" eb="17">
      <t>サ</t>
    </rPh>
    <rPh sb="18" eb="19">
      <t>ヒョウ</t>
    </rPh>
    <rPh sb="21" eb="23">
      <t>センシュウ</t>
    </rPh>
    <rPh sb="23" eb="25">
      <t>ガッコウ</t>
    </rPh>
    <phoneticPr fontId="14"/>
  </si>
  <si>
    <t>学校名</t>
    <rPh sb="0" eb="2">
      <t>ガッコウ</t>
    </rPh>
    <rPh sb="2" eb="3">
      <t>メイ</t>
    </rPh>
    <phoneticPr fontId="14"/>
  </si>
  <si>
    <t>新規</t>
    <rPh sb="0" eb="2">
      <t>シンキ</t>
    </rPh>
    <phoneticPr fontId="14"/>
  </si>
  <si>
    <t>氏名（漢字）</t>
    <rPh sb="0" eb="2">
      <t>シメイ</t>
    </rPh>
    <rPh sb="3" eb="5">
      <t>カンジ</t>
    </rPh>
    <phoneticPr fontId="14"/>
  </si>
  <si>
    <t>コード：
職名</t>
    <rPh sb="5" eb="7">
      <t>ショクメイ</t>
    </rPh>
    <phoneticPr fontId="14"/>
  </si>
  <si>
    <t>担当教科</t>
    <rPh sb="0" eb="2">
      <t>タントウ</t>
    </rPh>
    <rPh sb="2" eb="4">
      <t>キョウカ</t>
    </rPh>
    <phoneticPr fontId="14"/>
  </si>
  <si>
    <t>資格区分</t>
    <rPh sb="0" eb="2">
      <t>シカク</t>
    </rPh>
    <rPh sb="2" eb="4">
      <t>クブン</t>
    </rPh>
    <phoneticPr fontId="14"/>
  </si>
  <si>
    <t>種類（学校名）</t>
    <rPh sb="0" eb="2">
      <t>シュルイ</t>
    </rPh>
    <rPh sb="3" eb="5">
      <t>ガッコウ</t>
    </rPh>
    <rPh sb="5" eb="6">
      <t>メイ</t>
    </rPh>
    <phoneticPr fontId="14"/>
  </si>
  <si>
    <t>取得年月日・授与権者（卒業年月日）</t>
    <rPh sb="0" eb="2">
      <t>シュトク</t>
    </rPh>
    <rPh sb="2" eb="5">
      <t>ネンガッピ</t>
    </rPh>
    <rPh sb="6" eb="8">
      <t>ジュヨ</t>
    </rPh>
    <rPh sb="8" eb="9">
      <t>ケン</t>
    </rPh>
    <rPh sb="9" eb="10">
      <t>シャ</t>
    </rPh>
    <rPh sb="11" eb="13">
      <t>ソツギョウ</t>
    </rPh>
    <rPh sb="13" eb="16">
      <t>ネンガッピ</t>
    </rPh>
    <phoneticPr fontId="14"/>
  </si>
  <si>
    <t>番号
（修業年限）</t>
    <rPh sb="0" eb="2">
      <t>バンゴウ</t>
    </rPh>
    <rPh sb="4" eb="6">
      <t>シュウギョウ</t>
    </rPh>
    <rPh sb="6" eb="8">
      <t>ネンゲン</t>
    </rPh>
    <phoneticPr fontId="14"/>
  </si>
  <si>
    <t>従事期間</t>
    <rPh sb="0" eb="2">
      <t>ジュウジ</t>
    </rPh>
    <rPh sb="2" eb="4">
      <t>キカン</t>
    </rPh>
    <phoneticPr fontId="14"/>
  </si>
  <si>
    <t>内容</t>
    <rPh sb="0" eb="2">
      <t>ナイヨウ</t>
    </rPh>
    <phoneticPr fontId="14"/>
  </si>
  <si>
    <t>17:講師</t>
  </si>
  <si>
    <t>新</t>
    <rPh sb="0" eb="1">
      <t>シン</t>
    </rPh>
    <phoneticPr fontId="4"/>
  </si>
  <si>
    <t>002</t>
  </si>
  <si>
    <t>△△</t>
  </si>
  <si>
    <t>△△専門学校</t>
  </si>
  <si>
    <t>H16.3.31</t>
  </si>
  <si>
    <t>23456（2年）</t>
    <rPh sb="7" eb="8">
      <t>ネン</t>
    </rPh>
    <phoneticPr fontId="4"/>
  </si>
  <si>
    <t>H16.4.1～H20.3.31</t>
  </si>
  <si>
    <t>△△専門学校助手勤務</t>
  </si>
  <si>
    <t>４１－１</t>
  </si>
  <si>
    <t>見本太郎</t>
    <rPh sb="0" eb="2">
      <t>ミホン</t>
    </rPh>
    <rPh sb="2" eb="4">
      <t>タロウ</t>
    </rPh>
    <phoneticPr fontId="2"/>
  </si>
  <si>
    <r>
      <t>【教員資格の一覧表】</t>
    </r>
    <r>
      <rPr>
        <sz val="16"/>
        <color rgb="FFFF0000"/>
        <rFont val="ＭＳ 明朝"/>
        <family val="1"/>
        <charset val="128"/>
      </rPr>
      <t>※専修学校(経常費補助金対象外校)のみ提出してください。</t>
    </r>
    <rPh sb="1" eb="3">
      <t>キョウイン</t>
    </rPh>
    <rPh sb="3" eb="5">
      <t>シカク</t>
    </rPh>
    <rPh sb="6" eb="8">
      <t>イチラン</t>
    </rPh>
    <rPh sb="8" eb="9">
      <t>ヒョウ</t>
    </rPh>
    <phoneticPr fontId="76"/>
  </si>
  <si>
    <r>
      <rPr>
        <b/>
        <sz val="10"/>
        <color theme="1"/>
        <rFont val="ＭＳ 明朝"/>
        <family val="1"/>
        <charset val="128"/>
      </rPr>
      <t>＊</t>
    </r>
    <r>
      <rPr>
        <sz val="10"/>
        <color theme="1"/>
        <rFont val="ＭＳ 明朝"/>
        <family val="1"/>
        <charset val="128"/>
      </rPr>
      <t>資格免許又は卒業学校</t>
    </r>
    <rPh sb="1" eb="3">
      <t>シカク</t>
    </rPh>
    <rPh sb="3" eb="5">
      <t>メンキョ</t>
    </rPh>
    <rPh sb="5" eb="6">
      <t>マタ</t>
    </rPh>
    <rPh sb="7" eb="9">
      <t>ソツギョウ</t>
    </rPh>
    <rPh sb="9" eb="11">
      <t>ガッコウ</t>
    </rPh>
    <phoneticPr fontId="14"/>
  </si>
  <si>
    <r>
      <rPr>
        <b/>
        <sz val="10"/>
        <color theme="1"/>
        <rFont val="ＭＳ 明朝"/>
        <family val="1"/>
        <charset val="128"/>
      </rPr>
      <t>＊</t>
    </r>
    <r>
      <rPr>
        <sz val="10"/>
        <color theme="1"/>
        <rFont val="ＭＳ 明朝"/>
        <family val="1"/>
        <charset val="128"/>
      </rPr>
      <t>関連業務</t>
    </r>
    <rPh sb="1" eb="3">
      <t>カンレン</t>
    </rPh>
    <rPh sb="3" eb="5">
      <t>ギョウム</t>
    </rPh>
    <phoneticPr fontId="14"/>
  </si>
  <si>
    <r>
      <t>※教員、講師のみ作成ください。（</t>
    </r>
    <r>
      <rPr>
        <b/>
        <sz val="11"/>
        <color theme="1"/>
        <rFont val="ＭＳ 明朝"/>
        <family val="1"/>
        <charset val="128"/>
      </rPr>
      <t>授業を受け持つ校長</t>
    </r>
    <r>
      <rPr>
        <sz val="11"/>
        <color theme="1"/>
        <rFont val="ＭＳ 明朝"/>
        <family val="1"/>
        <charset val="128"/>
      </rPr>
      <t>は作成ください。
　　助手、事務職員等は作成不要です。）</t>
    </r>
    <rPh sb="1" eb="3">
      <t>キョウイン</t>
    </rPh>
    <rPh sb="4" eb="6">
      <t>コウシ</t>
    </rPh>
    <rPh sb="8" eb="10">
      <t>サクセイ</t>
    </rPh>
    <rPh sb="16" eb="18">
      <t>ジュギョウ</t>
    </rPh>
    <rPh sb="19" eb="20">
      <t>ウ</t>
    </rPh>
    <rPh sb="21" eb="22">
      <t>モ</t>
    </rPh>
    <rPh sb="23" eb="25">
      <t>コウチョウ</t>
    </rPh>
    <rPh sb="26" eb="28">
      <t>サクセイ</t>
    </rPh>
    <rPh sb="36" eb="38">
      <t>ジョシュ</t>
    </rPh>
    <rPh sb="39" eb="41">
      <t>ジム</t>
    </rPh>
    <rPh sb="41" eb="43">
      <t>ショクイン</t>
    </rPh>
    <rPh sb="43" eb="44">
      <t>トウ</t>
    </rPh>
    <rPh sb="45" eb="47">
      <t>サクセイ</t>
    </rPh>
    <rPh sb="47" eb="49">
      <t>フヨウ</t>
    </rPh>
    <phoneticPr fontId="76"/>
  </si>
  <si>
    <t>学　校　名</t>
    <rPh sb="0" eb="1">
      <t>ガク</t>
    </rPh>
    <rPh sb="2" eb="3">
      <t>コウ</t>
    </rPh>
    <rPh sb="4" eb="5">
      <t>メイ</t>
    </rPh>
    <phoneticPr fontId="14"/>
  </si>
  <si>
    <t>　教　職　員　数</t>
    <rPh sb="1" eb="2">
      <t>キョウ</t>
    </rPh>
    <rPh sb="3" eb="4">
      <t>ショク</t>
    </rPh>
    <rPh sb="5" eb="6">
      <t>イン</t>
    </rPh>
    <rPh sb="7" eb="8">
      <t>カズ</t>
    </rPh>
    <phoneticPr fontId="14"/>
  </si>
  <si>
    <t>学　校　種　別</t>
    <rPh sb="0" eb="1">
      <t>ガク</t>
    </rPh>
    <rPh sb="2" eb="3">
      <t>コウ</t>
    </rPh>
    <rPh sb="4" eb="5">
      <t>タネ</t>
    </rPh>
    <rPh sb="6" eb="7">
      <t>ベツ</t>
    </rPh>
    <phoneticPr fontId="14"/>
  </si>
  <si>
    <t>区　　分</t>
    <rPh sb="0" eb="1">
      <t>ク</t>
    </rPh>
    <rPh sb="3" eb="4">
      <t>ブン</t>
    </rPh>
    <phoneticPr fontId="14"/>
  </si>
  <si>
    <t>本　務</t>
    <rPh sb="0" eb="1">
      <t>ホン</t>
    </rPh>
    <rPh sb="2" eb="3">
      <t>ツトム</t>
    </rPh>
    <phoneticPr fontId="14"/>
  </si>
  <si>
    <t>兼　務</t>
    <rPh sb="0" eb="1">
      <t>ケン</t>
    </rPh>
    <rPh sb="2" eb="3">
      <t>ツトム</t>
    </rPh>
    <phoneticPr fontId="14"/>
  </si>
  <si>
    <t>非常勤</t>
    <rPh sb="0" eb="3">
      <t>ヒジョウキン</t>
    </rPh>
    <phoneticPr fontId="14"/>
  </si>
  <si>
    <t>合　計</t>
    <rPh sb="0" eb="1">
      <t>ゴウ</t>
    </rPh>
    <rPh sb="2" eb="3">
      <t>ケイ</t>
    </rPh>
    <phoneticPr fontId="14"/>
  </si>
  <si>
    <t>教員</t>
    <rPh sb="0" eb="2">
      <t>キョウイン</t>
    </rPh>
    <phoneticPr fontId="14"/>
  </si>
  <si>
    <t>校　　　　　長</t>
    <rPh sb="0" eb="1">
      <t>コウ</t>
    </rPh>
    <rPh sb="6" eb="7">
      <t>チョウ</t>
    </rPh>
    <phoneticPr fontId="14"/>
  </si>
  <si>
    <t>高等課程</t>
    <rPh sb="0" eb="2">
      <t>コウトウ</t>
    </rPh>
    <rPh sb="2" eb="4">
      <t>カテイ</t>
    </rPh>
    <phoneticPr fontId="14"/>
  </si>
  <si>
    <t>専門課程</t>
    <rPh sb="0" eb="2">
      <t>センモン</t>
    </rPh>
    <rPh sb="2" eb="4">
      <t>カテイ</t>
    </rPh>
    <phoneticPr fontId="14"/>
  </si>
  <si>
    <t>一般課程</t>
    <rPh sb="0" eb="2">
      <t>イッパン</t>
    </rPh>
    <rPh sb="2" eb="4">
      <t>カテイ</t>
    </rPh>
    <phoneticPr fontId="14"/>
  </si>
  <si>
    <t>職員</t>
    <rPh sb="0" eb="2">
      <t>ショクイン</t>
    </rPh>
    <phoneticPr fontId="14"/>
  </si>
  <si>
    <t>助手</t>
    <rPh sb="0" eb="2">
      <t>ジョシュ</t>
    </rPh>
    <phoneticPr fontId="14"/>
  </si>
  <si>
    <t>事　務　職　員</t>
    <rPh sb="0" eb="1">
      <t>コト</t>
    </rPh>
    <rPh sb="2" eb="3">
      <t>ツトム</t>
    </rPh>
    <rPh sb="4" eb="5">
      <t>ショク</t>
    </rPh>
    <rPh sb="6" eb="7">
      <t>イン</t>
    </rPh>
    <phoneticPr fontId="14"/>
  </si>
  <si>
    <t>そ　　の　　他</t>
    <rPh sb="6" eb="7">
      <t>タ</t>
    </rPh>
    <phoneticPr fontId="14"/>
  </si>
  <si>
    <t>合　　　計</t>
    <rPh sb="0" eb="1">
      <t>ゴウ</t>
    </rPh>
    <rPh sb="4" eb="5">
      <t>ケイ</t>
    </rPh>
    <phoneticPr fontId="14"/>
  </si>
  <si>
    <t>専修学校(補助金対象外校のみ)・予備校</t>
    <phoneticPr fontId="2"/>
  </si>
  <si>
    <r>
      <t>教職員数集計表</t>
    </r>
    <r>
      <rPr>
        <sz val="12"/>
        <rFont val="ＭＳ 明朝"/>
        <family val="1"/>
        <charset val="128"/>
      </rPr>
      <t>：専修学校(補助金対象外校のみ)・予備校</t>
    </r>
    <rPh sb="0" eb="3">
      <t>キョウショクイン</t>
    </rPh>
    <rPh sb="3" eb="4">
      <t>スウ</t>
    </rPh>
    <rPh sb="4" eb="6">
      <t>シュウケイ</t>
    </rPh>
    <rPh sb="6" eb="7">
      <t>ヒョウ</t>
    </rPh>
    <rPh sb="8" eb="10">
      <t>センシュウ</t>
    </rPh>
    <rPh sb="10" eb="12">
      <t>ガッコウ</t>
    </rPh>
    <rPh sb="13" eb="20">
      <t>ホジョキンタイショウガイコウ</t>
    </rPh>
    <rPh sb="24" eb="27">
      <t>ヨビコウ</t>
    </rPh>
    <phoneticPr fontId="14"/>
  </si>
  <si>
    <t>　　　　　　発生する（した）。（いずれかに〇を付ける。）</t>
    <rPh sb="6" eb="8">
      <t>ハッセイ</t>
    </rPh>
    <rPh sb="23" eb="24">
      <t>ツ</t>
    </rPh>
    <phoneticPr fontId="2"/>
  </si>
  <si>
    <t>④資格</t>
    <rPh sb="1" eb="3">
      <t>シカク</t>
    </rPh>
    <phoneticPr fontId="2"/>
  </si>
  <si>
    <t>←水色セル
：プルダウン(選択)</t>
    <rPh sb="1" eb="2">
      <t>ミズ</t>
    </rPh>
    <rPh sb="2" eb="3">
      <t>イロ</t>
    </rPh>
    <rPh sb="13" eb="15">
      <t>センタク</t>
    </rPh>
    <phoneticPr fontId="2"/>
  </si>
  <si>
    <t>←黄色セル
：入力不可(演算式)</t>
    <rPh sb="1" eb="3">
      <t>キイロ</t>
    </rPh>
    <phoneticPr fontId="2"/>
  </si>
  <si>
    <t>　イ．　ア．ではいと答えた場合、昨年度実施した中から、１事例のみの「取組内容」を具体的に記載してください。</t>
    <rPh sb="16" eb="19">
      <t>サクネンド</t>
    </rPh>
    <rPh sb="34" eb="36">
      <t>トリクミ</t>
    </rPh>
    <phoneticPr fontId="2"/>
  </si>
  <si>
    <t>（取組内容）　記載例：高等課程の生徒に対し、SNSの安全な活用について（講演会）を開催
　など。</t>
    <rPh sb="1" eb="3">
      <t>トリクミ</t>
    </rPh>
    <rPh sb="3" eb="5">
      <t>ナイヨウ</t>
    </rPh>
    <rPh sb="7" eb="9">
      <t>キサイ</t>
    </rPh>
    <rPh sb="9" eb="10">
      <t>レイ</t>
    </rPh>
    <rPh sb="11" eb="13">
      <t>コウトウ</t>
    </rPh>
    <rPh sb="13" eb="15">
      <t>カテイ</t>
    </rPh>
    <rPh sb="16" eb="18">
      <t>セイト</t>
    </rPh>
    <rPh sb="19" eb="20">
      <t>タイ</t>
    </rPh>
    <rPh sb="26" eb="28">
      <t>アンゼン</t>
    </rPh>
    <rPh sb="29" eb="31">
      <t>カツヨウ</t>
    </rPh>
    <rPh sb="36" eb="38">
      <t>コウエン</t>
    </rPh>
    <rPh sb="38" eb="39">
      <t>カイ</t>
    </rPh>
    <rPh sb="41" eb="43">
      <t>カイサイ</t>
    </rPh>
    <phoneticPr fontId="2"/>
  </si>
  <si>
    <t>（取組内容）　記載例：高等課程の生徒へ、ヤングケアラーをテーマとした啓発授業を実施　など。</t>
    <rPh sb="1" eb="3">
      <t>トリクミ</t>
    </rPh>
    <rPh sb="3" eb="5">
      <t>ナイヨウ</t>
    </rPh>
    <rPh sb="7" eb="9">
      <t>キサイ</t>
    </rPh>
    <rPh sb="9" eb="10">
      <t>レイ</t>
    </rPh>
    <rPh sb="11" eb="13">
      <t>コウトウ</t>
    </rPh>
    <rPh sb="13" eb="15">
      <t>カテイ</t>
    </rPh>
    <rPh sb="16" eb="18">
      <t>セイト</t>
    </rPh>
    <rPh sb="34" eb="36">
      <t>ケイハツ</t>
    </rPh>
    <rPh sb="36" eb="38">
      <t>ジュギョウ</t>
    </rPh>
    <rPh sb="39" eb="41">
      <t>ジッシ</t>
    </rPh>
    <phoneticPr fontId="2"/>
  </si>
  <si>
    <t>うち附帯事業としての通信教育の人数</t>
    <rPh sb="2" eb="4">
      <t>フタイ</t>
    </rPh>
    <rPh sb="4" eb="6">
      <t>ジギョウ</t>
    </rPh>
    <rPh sb="10" eb="12">
      <t>ツウシン</t>
    </rPh>
    <rPh sb="12" eb="14">
      <t>キョウイク</t>
    </rPh>
    <rPh sb="15" eb="17">
      <t>ニンズウ</t>
    </rPh>
    <phoneticPr fontId="14"/>
  </si>
  <si>
    <r>
      <t xml:space="preserve">令   和   </t>
    </r>
    <r>
      <rPr>
        <sz val="12"/>
        <color rgb="FFFF0000"/>
        <rFont val="ＭＳ Ｐ明朝"/>
        <family val="1"/>
        <charset val="128"/>
      </rPr>
      <t>６</t>
    </r>
    <r>
      <rPr>
        <sz val="12"/>
        <rFont val="ＭＳ Ｐ明朝"/>
        <family val="1"/>
        <charset val="128"/>
      </rPr>
      <t>　 年   度</t>
    </r>
    <rPh sb="0" eb="1">
      <t>レイ</t>
    </rPh>
    <rPh sb="4" eb="5">
      <t>ワ</t>
    </rPh>
    <rPh sb="11" eb="16">
      <t>１３ネンド</t>
    </rPh>
    <phoneticPr fontId="2"/>
  </si>
  <si>
    <r>
      <t xml:space="preserve">( 令和 </t>
    </r>
    <r>
      <rPr>
        <sz val="10"/>
        <color rgb="FFFF0000"/>
        <rFont val="ＭＳ Ｐ明朝"/>
        <family val="1"/>
        <charset val="128"/>
      </rPr>
      <t>６</t>
    </r>
    <r>
      <rPr>
        <sz val="10"/>
        <rFont val="ＭＳ Ｐ明朝"/>
        <family val="1"/>
        <charset val="128"/>
      </rPr>
      <t>年 ５ 月 １ 日 現在 ）</t>
    </r>
    <rPh sb="2" eb="4">
      <t>レイワ</t>
    </rPh>
    <rPh sb="6" eb="7">
      <t>トシ</t>
    </rPh>
    <rPh sb="10" eb="11">
      <t>ツキ</t>
    </rPh>
    <rPh sb="14" eb="15">
      <t>１ニチ</t>
    </rPh>
    <rPh sb="16" eb="18">
      <t>ゲンザイ</t>
    </rPh>
    <phoneticPr fontId="2"/>
  </si>
  <si>
    <t>・令和６年５月１日現在の状況に
  基づいて作成してください。
・該当のない項目は「０」を記入
　してください。</t>
    <rPh sb="1" eb="3">
      <t>レイワ</t>
    </rPh>
    <rPh sb="4" eb="5">
      <t>ネン</t>
    </rPh>
    <rPh sb="6" eb="7">
      <t>ガツ</t>
    </rPh>
    <rPh sb="8" eb="9">
      <t>ニチ</t>
    </rPh>
    <rPh sb="9" eb="11">
      <t>ゲンザイ</t>
    </rPh>
    <rPh sb="12" eb="14">
      <t>ジョウキョウ</t>
    </rPh>
    <rPh sb="18" eb="19">
      <t>モト</t>
    </rPh>
    <rPh sb="22" eb="24">
      <t>サクセイ</t>
    </rPh>
    <rPh sb="33" eb="35">
      <t>ガイトウ</t>
    </rPh>
    <rPh sb="38" eb="40">
      <t>コウモク</t>
    </rPh>
    <rPh sb="45" eb="46">
      <t>キ</t>
    </rPh>
    <rPh sb="46" eb="47">
      <t>イ</t>
    </rPh>
    <phoneticPr fontId="14"/>
  </si>
  <si>
    <r>
      <rPr>
        <sz val="9"/>
        <color rgb="FFFF0000"/>
        <rFont val="ＭＳ 明朝"/>
        <family val="1"/>
        <charset val="128"/>
      </rPr>
      <t>令和５年度</t>
    </r>
    <r>
      <rPr>
        <sz val="9"/>
        <rFont val="ＭＳ 明朝"/>
        <family val="1"/>
        <charset val="128"/>
      </rPr>
      <t>卒業者の
入学時の
入学者数</t>
    </r>
    <rPh sb="0" eb="2">
      <t>レイワ</t>
    </rPh>
    <rPh sb="3" eb="4">
      <t>ネン</t>
    </rPh>
    <rPh sb="4" eb="5">
      <t>ド</t>
    </rPh>
    <rPh sb="5" eb="8">
      <t>ソツギョウシャ</t>
    </rPh>
    <rPh sb="10" eb="13">
      <t>ニュウガクジ</t>
    </rPh>
    <rPh sb="15" eb="18">
      <t>ニュウガクシャ</t>
    </rPh>
    <rPh sb="18" eb="19">
      <t>スウ</t>
    </rPh>
    <phoneticPr fontId="14"/>
  </si>
  <si>
    <r>
      <rPr>
        <sz val="9"/>
        <color rgb="FFFF0000"/>
        <rFont val="ＭＳ 明朝"/>
        <family val="1"/>
        <charset val="128"/>
      </rPr>
      <t>令和５年度</t>
    </r>
    <r>
      <rPr>
        <sz val="9"/>
        <rFont val="ＭＳ 明朝"/>
        <family val="1"/>
        <charset val="128"/>
      </rPr>
      <t>の卒業者数</t>
    </r>
    <rPh sb="0" eb="2">
      <t>レイワ</t>
    </rPh>
    <rPh sb="3" eb="5">
      <t>ネンド</t>
    </rPh>
    <rPh sb="6" eb="9">
      <t>ソツギョウシャ</t>
    </rPh>
    <rPh sb="9" eb="10">
      <t>スウ</t>
    </rPh>
    <phoneticPr fontId="14"/>
  </si>
  <si>
    <r>
      <rPr>
        <sz val="10"/>
        <color rgb="FFFF0000"/>
        <rFont val="ＭＳ 明朝"/>
        <family val="1"/>
        <charset val="128"/>
      </rPr>
      <t>令和５年度</t>
    </r>
    <r>
      <rPr>
        <sz val="10"/>
        <rFont val="ＭＳ 明朝"/>
        <family val="1"/>
        <charset val="128"/>
      </rPr>
      <t>とは、令和５年４月から令和６年３月までです。</t>
    </r>
    <rPh sb="0" eb="2">
      <t>レイワ</t>
    </rPh>
    <rPh sb="3" eb="4">
      <t>ネン</t>
    </rPh>
    <rPh sb="4" eb="5">
      <t>ド</t>
    </rPh>
    <rPh sb="8" eb="10">
      <t>レイワ</t>
    </rPh>
    <rPh sb="11" eb="12">
      <t>ネン</t>
    </rPh>
    <rPh sb="12" eb="13">
      <t>ヘイネン</t>
    </rPh>
    <rPh sb="13" eb="14">
      <t>ガツ</t>
    </rPh>
    <rPh sb="16" eb="18">
      <t>レイワ</t>
    </rPh>
    <rPh sb="19" eb="20">
      <t>ネン</t>
    </rPh>
    <rPh sb="21" eb="22">
      <t>ガツ</t>
    </rPh>
    <phoneticPr fontId="2"/>
  </si>
  <si>
    <r>
      <t>＊「在籍生徒の最終学歴」の項は、令和</t>
    </r>
    <r>
      <rPr>
        <sz val="11"/>
        <color rgb="FFFF0000"/>
        <rFont val="ＭＳ 明朝"/>
        <family val="1"/>
        <charset val="128"/>
      </rPr>
      <t>６</t>
    </r>
    <r>
      <rPr>
        <sz val="11"/>
        <rFont val="ＭＳ 明朝"/>
        <family val="1"/>
        <charset val="128"/>
      </rPr>
      <t>年５月１日現在の専修学校の「高等課程」、「専門課程」及び
　　　「一般課程」の在籍生徒の最終学歴の欄に該当人数を記入してください。</t>
    </r>
    <rPh sb="2" eb="4">
      <t>ザイセキ</t>
    </rPh>
    <rPh sb="4" eb="6">
      <t>セイト</t>
    </rPh>
    <rPh sb="7" eb="9">
      <t>サイシュウ</t>
    </rPh>
    <rPh sb="9" eb="11">
      <t>ガクレキ</t>
    </rPh>
    <rPh sb="13" eb="14">
      <t>コウ</t>
    </rPh>
    <rPh sb="16" eb="18">
      <t>レイワ</t>
    </rPh>
    <rPh sb="24" eb="26">
      <t>ゲンザイ</t>
    </rPh>
    <rPh sb="27" eb="29">
      <t>センシュウ</t>
    </rPh>
    <rPh sb="29" eb="31">
      <t>ガッコウ</t>
    </rPh>
    <rPh sb="33" eb="35">
      <t>コウトウ</t>
    </rPh>
    <rPh sb="35" eb="37">
      <t>カテイ</t>
    </rPh>
    <rPh sb="40" eb="42">
      <t>センモン</t>
    </rPh>
    <rPh sb="42" eb="44">
      <t>カテイ</t>
    </rPh>
    <rPh sb="45" eb="46">
      <t>オヨ</t>
    </rPh>
    <rPh sb="52" eb="54">
      <t>イッパン</t>
    </rPh>
    <rPh sb="54" eb="56">
      <t>カテイ</t>
    </rPh>
    <rPh sb="58" eb="60">
      <t>ザイセキ</t>
    </rPh>
    <rPh sb="60" eb="62">
      <t>セイト</t>
    </rPh>
    <rPh sb="63" eb="65">
      <t>サイシュウ</t>
    </rPh>
    <rPh sb="65" eb="67">
      <t>ガクレキ</t>
    </rPh>
    <rPh sb="68" eb="69">
      <t>ラン</t>
    </rPh>
    <rPh sb="70" eb="72">
      <t>ガイトウ</t>
    </rPh>
    <rPh sb="72" eb="74">
      <t>ニンズウ</t>
    </rPh>
    <rPh sb="75" eb="77">
      <t>キニュウ</t>
    </rPh>
    <phoneticPr fontId="2"/>
  </si>
  <si>
    <t>③ 令和６年度教員別週時間割表（令和６年５月適用）</t>
    <phoneticPr fontId="14"/>
  </si>
  <si>
    <r>
      <t>→「調査票その１」の学校全体生徒数（令和</t>
    </r>
    <r>
      <rPr>
        <sz val="11"/>
        <color rgb="FFFF0000"/>
        <rFont val="ＭＳ Ｐゴシック"/>
        <family val="3"/>
        <charset val="128"/>
      </rPr>
      <t>６</t>
    </r>
    <r>
      <rPr>
        <sz val="11"/>
        <rFont val="ＭＳ Ｐゴシック"/>
        <family val="3"/>
        <charset val="128"/>
      </rPr>
      <t>年５月１日現在）と一致させてください。ただし補助上限額は定員内実人数とします。</t>
    </r>
    <rPh sb="2" eb="4">
      <t>チョウサ</t>
    </rPh>
    <rPh sb="4" eb="5">
      <t>ヒョウ</t>
    </rPh>
    <rPh sb="10" eb="12">
      <t>ガッコウ</t>
    </rPh>
    <rPh sb="12" eb="14">
      <t>ゼンタイ</t>
    </rPh>
    <rPh sb="14" eb="16">
      <t>セイト</t>
    </rPh>
    <rPh sb="16" eb="17">
      <t>スウ</t>
    </rPh>
    <rPh sb="18" eb="20">
      <t>レイワ</t>
    </rPh>
    <rPh sb="21" eb="22">
      <t>ネン</t>
    </rPh>
    <rPh sb="23" eb="24">
      <t>ガツ</t>
    </rPh>
    <rPh sb="25" eb="26">
      <t>ニチ</t>
    </rPh>
    <rPh sb="26" eb="28">
      <t>ゲンザイ</t>
    </rPh>
    <rPh sb="30" eb="32">
      <t>イッチ</t>
    </rPh>
    <rPh sb="43" eb="45">
      <t>ホジョ</t>
    </rPh>
    <rPh sb="45" eb="48">
      <t>ジョウゲンガク</t>
    </rPh>
    <rPh sb="49" eb="51">
      <t>テイイン</t>
    </rPh>
    <rPh sb="51" eb="52">
      <t>ナイ</t>
    </rPh>
    <rPh sb="52" eb="53">
      <t>ジツ</t>
    </rPh>
    <rPh sb="53" eb="55">
      <t>ニンズウ</t>
    </rPh>
    <rPh sb="54" eb="55">
      <t>スウ</t>
    </rPh>
    <phoneticPr fontId="2"/>
  </si>
  <si>
    <t>（１）いのちを守る啓発取組
　ア．生徒に対して①いじめ対策、②自殺防止対策、③インターネットの脅威への対策、④薬物乱用防止対策、⑤不審者対応にかかる対応、⑥その他いのちを守るための教育的対策など、昨年度（令和５年４月１日～令和６年３月31日）に実施した。</t>
    <rPh sb="7" eb="8">
      <t>マモ</t>
    </rPh>
    <rPh sb="9" eb="11">
      <t>ケイハツ</t>
    </rPh>
    <rPh sb="11" eb="12">
      <t>ト</t>
    </rPh>
    <rPh sb="12" eb="13">
      <t>ク</t>
    </rPh>
    <rPh sb="17" eb="19">
      <t>セイト</t>
    </rPh>
    <rPh sb="20" eb="21">
      <t>タイ</t>
    </rPh>
    <rPh sb="27" eb="29">
      <t>タイサク</t>
    </rPh>
    <rPh sb="31" eb="33">
      <t>ジサツ</t>
    </rPh>
    <rPh sb="33" eb="35">
      <t>ボウシ</t>
    </rPh>
    <rPh sb="35" eb="37">
      <t>タイサク</t>
    </rPh>
    <rPh sb="47" eb="49">
      <t>キョウイ</t>
    </rPh>
    <rPh sb="51" eb="53">
      <t>タイサク</t>
    </rPh>
    <rPh sb="55" eb="57">
      <t>ヤクブツ</t>
    </rPh>
    <rPh sb="57" eb="59">
      <t>ランヨウ</t>
    </rPh>
    <rPh sb="59" eb="61">
      <t>ボウシ</t>
    </rPh>
    <rPh sb="61" eb="63">
      <t>タイサク</t>
    </rPh>
    <phoneticPr fontId="2"/>
  </si>
  <si>
    <t>（２）ヤングケアラーに関する周知啓発等取組
　ア．生徒に対して、ヤングケアラーに関連する周知啓発等の取組を昨年度（令和５年４月１日～令和６年３月31日）に実施した。</t>
    <rPh sb="11" eb="12">
      <t>カン</t>
    </rPh>
    <rPh sb="14" eb="16">
      <t>シュウチ</t>
    </rPh>
    <rPh sb="16" eb="18">
      <t>ケイハツ</t>
    </rPh>
    <rPh sb="18" eb="19">
      <t>トウ</t>
    </rPh>
    <rPh sb="19" eb="20">
      <t>ト</t>
    </rPh>
    <rPh sb="20" eb="21">
      <t>ク</t>
    </rPh>
    <rPh sb="25" eb="27">
      <t>セイト</t>
    </rPh>
    <rPh sb="28" eb="29">
      <t>タイ</t>
    </rPh>
    <rPh sb="40" eb="42">
      <t>カンレン</t>
    </rPh>
    <rPh sb="44" eb="46">
      <t>シュウチ</t>
    </rPh>
    <rPh sb="46" eb="48">
      <t>ケイハツ</t>
    </rPh>
    <rPh sb="48" eb="49">
      <t>トウ</t>
    </rPh>
    <rPh sb="50" eb="51">
      <t>ト</t>
    </rPh>
    <rPh sb="51" eb="52">
      <t>ク</t>
    </rPh>
    <phoneticPr fontId="2"/>
  </si>
  <si>
    <r>
      <t>１　この調査票は、</t>
    </r>
    <r>
      <rPr>
        <sz val="10"/>
        <color rgb="FFFF0000"/>
        <rFont val="ＭＳ 明朝"/>
        <family val="1"/>
        <charset val="128"/>
      </rPr>
      <t>令和５年度(令和５年４月～令和６年３月)</t>
    </r>
    <r>
      <rPr>
        <sz val="10"/>
        <rFont val="ＭＳ 明朝"/>
        <family val="1"/>
        <charset val="128"/>
      </rPr>
      <t>中に実施した附帯事業について、学校ごとに作成してください。</t>
    </r>
    <rPh sb="4" eb="6">
      <t>チョウサ</t>
    </rPh>
    <rPh sb="6" eb="7">
      <t>ヒョウ</t>
    </rPh>
    <rPh sb="9" eb="11">
      <t>レイワ</t>
    </rPh>
    <rPh sb="12" eb="14">
      <t>ネンド</t>
    </rPh>
    <rPh sb="15" eb="17">
      <t>レイワ</t>
    </rPh>
    <rPh sb="18" eb="19">
      <t>ネン</t>
    </rPh>
    <rPh sb="20" eb="21">
      <t>ガツ</t>
    </rPh>
    <rPh sb="22" eb="24">
      <t>レイワ</t>
    </rPh>
    <rPh sb="25" eb="26">
      <t>ネン</t>
    </rPh>
    <rPh sb="27" eb="28">
      <t>ガツ</t>
    </rPh>
    <rPh sb="29" eb="30">
      <t>チュウ</t>
    </rPh>
    <rPh sb="31" eb="33">
      <t>ジッシ</t>
    </rPh>
    <rPh sb="35" eb="37">
      <t>フタイ</t>
    </rPh>
    <rPh sb="37" eb="39">
      <t>ジギョウ</t>
    </rPh>
    <rPh sb="44" eb="46">
      <t>ガッコウ</t>
    </rPh>
    <rPh sb="49" eb="51">
      <t>サクセイ</t>
    </rPh>
    <phoneticPr fontId="14"/>
  </si>
  <si>
    <r>
      <t>令和</t>
    </r>
    <r>
      <rPr>
        <sz val="12"/>
        <color rgb="FFFF0000"/>
        <rFont val="ＭＳ 明朝"/>
        <family val="1"/>
        <charset val="128"/>
      </rPr>
      <t>５</t>
    </r>
    <r>
      <rPr>
        <sz val="12"/>
        <rFont val="ＭＳ 明朝"/>
        <family val="1"/>
        <charset val="128"/>
      </rPr>
      <t>年</t>
    </r>
    <r>
      <rPr>
        <sz val="12"/>
        <color rgb="FFFF0000"/>
        <rFont val="ＭＳ 明朝"/>
        <family val="1"/>
        <charset val="128"/>
      </rPr>
      <t>10</t>
    </r>
    <r>
      <rPr>
        <sz val="12"/>
        <rFont val="ＭＳ 明朝"/>
        <family val="1"/>
        <charset val="128"/>
      </rPr>
      <t>月の東京地方出入国在留管理局横浜支局通知「地方出入国在留管理局における教育機関の適正性の選定結果について」において、</t>
    </r>
    <r>
      <rPr>
        <u/>
        <sz val="12"/>
        <rFont val="ＭＳ 明朝"/>
        <family val="1"/>
        <charset val="128"/>
      </rPr>
      <t>「適正校」として選定されていますか</t>
    </r>
    <r>
      <rPr>
        <sz val="12"/>
        <rFont val="ＭＳ 明朝"/>
        <family val="1"/>
        <charset val="128"/>
      </rPr>
      <t>。
（次のいずれかに〇をつけてください。）
⇒　１　「適正校」として選定された　　　　　２　「適正校」として選定されなかった</t>
    </r>
    <rPh sb="0" eb="2">
      <t>レイワ</t>
    </rPh>
    <rPh sb="3" eb="4">
      <t>ネン</t>
    </rPh>
    <rPh sb="6" eb="7">
      <t>ガツ</t>
    </rPh>
    <rPh sb="24" eb="26">
      <t>ツウチ</t>
    </rPh>
    <rPh sb="84" eb="85">
      <t>ツギ</t>
    </rPh>
    <rPh sb="109" eb="111">
      <t>テキセイ</t>
    </rPh>
    <rPh sb="111" eb="112">
      <t>コウ</t>
    </rPh>
    <rPh sb="116" eb="118">
      <t>センテイ</t>
    </rPh>
    <rPh sb="129" eb="131">
      <t>テキセイ</t>
    </rPh>
    <rPh sb="131" eb="132">
      <t>コウ</t>
    </rPh>
    <rPh sb="136" eb="138">
      <t>センテイ</t>
    </rPh>
    <phoneticPr fontId="2"/>
  </si>
  <si>
    <t>令和５年４月１日から
令和６年３月31日まで
の間に退学した者</t>
    <rPh sb="0" eb="2">
      <t>レイワ</t>
    </rPh>
    <rPh sb="3" eb="4">
      <t>ネン</t>
    </rPh>
    <rPh sb="4" eb="5">
      <t>ヘイネン</t>
    </rPh>
    <rPh sb="5" eb="6">
      <t>ガツ</t>
    </rPh>
    <rPh sb="7" eb="8">
      <t>ニチ</t>
    </rPh>
    <rPh sb="11" eb="13">
      <t>レイワ</t>
    </rPh>
    <rPh sb="14" eb="15">
      <t>ネン</t>
    </rPh>
    <rPh sb="16" eb="17">
      <t>ガツ</t>
    </rPh>
    <rPh sb="19" eb="20">
      <t>ニチ</t>
    </rPh>
    <rPh sb="24" eb="25">
      <t>アイダ</t>
    </rPh>
    <rPh sb="26" eb="28">
      <t>タイガク</t>
    </rPh>
    <rPh sb="30" eb="31">
      <t>モノ</t>
    </rPh>
    <phoneticPr fontId="2"/>
  </si>
  <si>
    <r>
      <t>１　外国人学校の生徒の状況（令和</t>
    </r>
    <r>
      <rPr>
        <sz val="12"/>
        <color rgb="FFFF0000"/>
        <rFont val="ＭＳ ゴシック"/>
        <family val="3"/>
        <charset val="128"/>
      </rPr>
      <t>６</t>
    </r>
    <r>
      <rPr>
        <sz val="12"/>
        <rFont val="ＭＳ ゴシック"/>
        <family val="3"/>
        <charset val="128"/>
      </rPr>
      <t>年５月１日現在）</t>
    </r>
    <rPh sb="2" eb="4">
      <t>ガイコク</t>
    </rPh>
    <rPh sb="4" eb="5">
      <t>ジン</t>
    </rPh>
    <rPh sb="5" eb="7">
      <t>ガッコウ</t>
    </rPh>
    <rPh sb="8" eb="10">
      <t>セイト</t>
    </rPh>
    <rPh sb="11" eb="13">
      <t>ジョウキョウ</t>
    </rPh>
    <rPh sb="14" eb="16">
      <t>レイワ</t>
    </rPh>
    <rPh sb="17" eb="18">
      <t>ネン</t>
    </rPh>
    <rPh sb="18" eb="19">
      <t>ヘイネン</t>
    </rPh>
    <rPh sb="19" eb="20">
      <t>ガツ</t>
    </rPh>
    <rPh sb="21" eb="22">
      <t>ニチ</t>
    </rPh>
    <rPh sb="22" eb="24">
      <t>ゲンザイ</t>
    </rPh>
    <phoneticPr fontId="24"/>
  </si>
  <si>
    <t>２　外国人学校の卒業者進路状況（令和５年度卒業者及び修了者）</t>
    <rPh sb="2" eb="4">
      <t>ガイコク</t>
    </rPh>
    <rPh sb="4" eb="5">
      <t>ジン</t>
    </rPh>
    <rPh sb="5" eb="7">
      <t>ガッコウ</t>
    </rPh>
    <rPh sb="8" eb="11">
      <t>ソツギョウシャ</t>
    </rPh>
    <rPh sb="11" eb="13">
      <t>シンロ</t>
    </rPh>
    <rPh sb="13" eb="15">
      <t>ジョウキョウ</t>
    </rPh>
    <rPh sb="16" eb="18">
      <t>レイワ</t>
    </rPh>
    <rPh sb="19" eb="21">
      <t>ネンド</t>
    </rPh>
    <rPh sb="21" eb="24">
      <t>ソツギョウシャ</t>
    </rPh>
    <rPh sb="24" eb="25">
      <t>オヨ</t>
    </rPh>
    <rPh sb="26" eb="28">
      <t>シュウリョウ</t>
    </rPh>
    <rPh sb="28" eb="29">
      <t>シャ</t>
    </rPh>
    <phoneticPr fontId="24"/>
  </si>
  <si>
    <r>
      <t>（注）１．この調査票は、認可・届出にかかわらず、令和</t>
    </r>
    <r>
      <rPr>
        <sz val="11"/>
        <color rgb="FFFF0000"/>
        <rFont val="ＭＳ 明朝"/>
        <family val="1"/>
        <charset val="128"/>
      </rPr>
      <t>６</t>
    </r>
    <r>
      <rPr>
        <sz val="11"/>
        <rFont val="ＭＳ 明朝"/>
        <family val="1"/>
        <charset val="128"/>
      </rPr>
      <t>年５月１日現在の実際の状況に
　　　　　　基づいて作成してください。
　　　２．この調査票の内容は、職名別、本務、兼務、非常勤の別及び課程別に区分して
　　　　　　記入してください。
　　　　　なお、２つ以上の課程を併任している場合は、教科の年間を平均して、週担当授業
　　　　　　時間数の多い課程に記入してください。</t>
    </r>
    <rPh sb="1" eb="2">
      <t>チュウ</t>
    </rPh>
    <rPh sb="7" eb="10">
      <t>チョウサヒョウ</t>
    </rPh>
    <rPh sb="12" eb="14">
      <t>ニンカ</t>
    </rPh>
    <rPh sb="15" eb="17">
      <t>トドケデ</t>
    </rPh>
    <rPh sb="24" eb="26">
      <t>レイワ</t>
    </rPh>
    <rPh sb="27" eb="28">
      <t>ネン</t>
    </rPh>
    <rPh sb="29" eb="30">
      <t>ガツ</t>
    </rPh>
    <rPh sb="31" eb="32">
      <t>ニチ</t>
    </rPh>
    <rPh sb="32" eb="34">
      <t>ゲンザイ</t>
    </rPh>
    <rPh sb="35" eb="37">
      <t>ジッサイ</t>
    </rPh>
    <rPh sb="38" eb="40">
      <t>ジョウキョウ</t>
    </rPh>
    <rPh sb="48" eb="49">
      <t>モト</t>
    </rPh>
    <rPh sb="52" eb="54">
      <t>サクセイ</t>
    </rPh>
    <phoneticPr fontId="14"/>
  </si>
  <si>
    <t>（３）昨年度（令和５年４月１日～令和６年３月31日）にスクールカウンセラー等を雇用・配置しましたか。</t>
    <rPh sb="3" eb="5">
      <t>サクネン</t>
    </rPh>
    <rPh sb="5" eb="6">
      <t>ド</t>
    </rPh>
    <rPh sb="7" eb="9">
      <t>レイワ</t>
    </rPh>
    <rPh sb="10" eb="11">
      <t>ネン</t>
    </rPh>
    <rPh sb="12" eb="13">
      <t>ガツ</t>
    </rPh>
    <rPh sb="14" eb="15">
      <t>ニチ</t>
    </rPh>
    <rPh sb="16" eb="18">
      <t>レイワ</t>
    </rPh>
    <rPh sb="19" eb="20">
      <t>ネン</t>
    </rPh>
    <rPh sb="21" eb="22">
      <t>ガツ</t>
    </rPh>
    <rPh sb="24" eb="25">
      <t>ニチ</t>
    </rPh>
    <rPh sb="37" eb="38">
      <t>トウ</t>
    </rPh>
    <rPh sb="39" eb="41">
      <t>コヨウ</t>
    </rPh>
    <rPh sb="42" eb="44">
      <t>ハイチ</t>
    </rPh>
    <phoneticPr fontId="2"/>
  </si>
  <si>
    <t>３．保健衛生用品配布事業について</t>
    <rPh sb="2" eb="4">
      <t>ホケン</t>
    </rPh>
    <rPh sb="4" eb="6">
      <t>エイセイ</t>
    </rPh>
    <rPh sb="6" eb="8">
      <t>ヨウヒン</t>
    </rPh>
    <rPh sb="8" eb="10">
      <t>ハイフ</t>
    </rPh>
    <rPh sb="10" eb="12">
      <t>ジギョウ</t>
    </rPh>
    <phoneticPr fontId="2"/>
  </si>
  <si>
    <r>
      <t>※令和</t>
    </r>
    <r>
      <rPr>
        <sz val="11"/>
        <color rgb="FFFF0000"/>
        <rFont val="ＭＳ 明朝"/>
        <family val="1"/>
        <charset val="128"/>
      </rPr>
      <t>５</t>
    </r>
    <r>
      <rPr>
        <sz val="11"/>
        <color theme="1"/>
        <rFont val="ＭＳ 明朝"/>
        <family val="1"/>
        <charset val="128"/>
      </rPr>
      <t>年度現況調査以降（R5.</t>
    </r>
    <r>
      <rPr>
        <sz val="11"/>
        <color rgb="FFFF0000"/>
        <rFont val="ＭＳ 明朝"/>
        <family val="1"/>
        <charset val="128"/>
      </rPr>
      <t>5</t>
    </r>
    <r>
      <rPr>
        <sz val="11"/>
        <color theme="1"/>
        <rFont val="ＭＳ 明朝"/>
        <family val="1"/>
        <charset val="128"/>
      </rPr>
      <t>.2～)に教員・講師として採用された方、又は、職名が教員・講師に
　　変更になった方について「新規」欄に「新」と入力してください。
※「新規」の</t>
    </r>
    <r>
      <rPr>
        <b/>
        <sz val="11"/>
        <color theme="1"/>
        <rFont val="ＭＳ 明朝"/>
        <family val="1"/>
        <charset val="128"/>
      </rPr>
      <t>＊</t>
    </r>
    <r>
      <rPr>
        <sz val="11"/>
        <color theme="1"/>
        <rFont val="ＭＳ 明朝"/>
        <family val="1"/>
        <charset val="128"/>
      </rPr>
      <t>欄については、資格区分に相当する事項のみを記載し、かつ確認書類を提出してください。（「新規」以外の方については不要です。）</t>
    </r>
    <rPh sb="1" eb="3">
      <t>レイワ</t>
    </rPh>
    <rPh sb="4" eb="6">
      <t>ネンド</t>
    </rPh>
    <rPh sb="6" eb="8">
      <t>ゲンキョウ</t>
    </rPh>
    <rPh sb="8" eb="10">
      <t>チョウサ</t>
    </rPh>
    <rPh sb="10" eb="12">
      <t>イコウ</t>
    </rPh>
    <rPh sb="22" eb="24">
      <t>キョウイン</t>
    </rPh>
    <rPh sb="25" eb="27">
      <t>コウシ</t>
    </rPh>
    <rPh sb="30" eb="32">
      <t>サイヨウ</t>
    </rPh>
    <rPh sb="35" eb="36">
      <t>カタ</t>
    </rPh>
    <rPh sb="37" eb="38">
      <t>マタ</t>
    </rPh>
    <rPh sb="40" eb="42">
      <t>ショクメイ</t>
    </rPh>
    <rPh sb="43" eb="45">
      <t>キョウイン</t>
    </rPh>
    <rPh sb="46" eb="48">
      <t>コウシ</t>
    </rPh>
    <rPh sb="58" eb="59">
      <t>カタ</t>
    </rPh>
    <rPh sb="64" eb="66">
      <t>シンキ</t>
    </rPh>
    <rPh sb="67" eb="68">
      <t>ラン</t>
    </rPh>
    <rPh sb="70" eb="71">
      <t>シン</t>
    </rPh>
    <rPh sb="73" eb="75">
      <t>ニュウリョク</t>
    </rPh>
    <rPh sb="85" eb="87">
      <t>シンキ</t>
    </rPh>
    <rPh sb="90" eb="91">
      <t>ラン</t>
    </rPh>
    <rPh sb="97" eb="99">
      <t>シカク</t>
    </rPh>
    <rPh sb="99" eb="101">
      <t>クブン</t>
    </rPh>
    <rPh sb="102" eb="104">
      <t>ソウトウ</t>
    </rPh>
    <rPh sb="106" eb="108">
      <t>ジコウ</t>
    </rPh>
    <rPh sb="111" eb="113">
      <t>キサイ</t>
    </rPh>
    <rPh sb="117" eb="119">
      <t>カクニン</t>
    </rPh>
    <rPh sb="119" eb="121">
      <t>ショルイ</t>
    </rPh>
    <rPh sb="122" eb="124">
      <t>テイシュツ</t>
    </rPh>
    <rPh sb="133" eb="135">
      <t>シンキ</t>
    </rPh>
    <rPh sb="136" eb="138">
      <t>イガイ</t>
    </rPh>
    <rPh sb="139" eb="140">
      <t>カタ</t>
    </rPh>
    <rPh sb="145" eb="147">
      <t>フヨウ</t>
    </rPh>
    <phoneticPr fontId="76"/>
  </si>
  <si>
    <r>
      <t>※</t>
    </r>
    <r>
      <rPr>
        <b/>
        <sz val="12"/>
        <color rgb="FFFF0000"/>
        <rFont val="ＭＳ 明朝"/>
        <family val="1"/>
        <charset val="128"/>
      </rPr>
      <t>学校法人立専修学校のみ</t>
    </r>
    <r>
      <rPr>
        <sz val="12"/>
        <color rgb="FFFF0000"/>
        <rFont val="ＭＳ 明朝"/>
        <family val="1"/>
        <charset val="128"/>
      </rPr>
      <t>提出してください。</t>
    </r>
    <rPh sb="1" eb="3">
      <t>ガッコウ</t>
    </rPh>
    <rPh sb="3" eb="5">
      <t>ホウジン</t>
    </rPh>
    <rPh sb="5" eb="6">
      <t>リツ</t>
    </rPh>
    <rPh sb="6" eb="8">
      <t>センシュウ</t>
    </rPh>
    <rPh sb="8" eb="10">
      <t>ガッコウ</t>
    </rPh>
    <rPh sb="12" eb="14">
      <t>テイシュツ</t>
    </rPh>
    <phoneticPr fontId="2"/>
  </si>
  <si>
    <t>・1単位時間が、「60分以内(50分、45分等）」の場合は、時限枠は１枠相当で記入。</t>
    <rPh sb="2" eb="4">
      <t>タンイ</t>
    </rPh>
    <rPh sb="4" eb="6">
      <t>ジカン</t>
    </rPh>
    <rPh sb="11" eb="12">
      <t>ブン</t>
    </rPh>
    <rPh sb="12" eb="14">
      <t>イナイ</t>
    </rPh>
    <rPh sb="17" eb="18">
      <t>フン</t>
    </rPh>
    <rPh sb="21" eb="22">
      <t>ブン</t>
    </rPh>
    <rPh sb="22" eb="23">
      <t>ナド</t>
    </rPh>
    <rPh sb="26" eb="28">
      <t>バアイ</t>
    </rPh>
    <rPh sb="30" eb="32">
      <t>ジゲン</t>
    </rPh>
    <rPh sb="32" eb="33">
      <t>ワク</t>
    </rPh>
    <rPh sb="35" eb="36">
      <t>ワク</t>
    </rPh>
    <rPh sb="36" eb="38">
      <t>ソウトウ</t>
    </rPh>
    <rPh sb="39" eb="41">
      <t>キニュウ</t>
    </rPh>
    <phoneticPr fontId="2"/>
  </si>
  <si>
    <t>・1単位時間が、「60分を超え、120分以内(100分、90分等）」の場合は、時限枠は２枠相当で記入。</t>
    <rPh sb="2" eb="4">
      <t>タンイ</t>
    </rPh>
    <rPh sb="4" eb="6">
      <t>ジカン</t>
    </rPh>
    <rPh sb="11" eb="12">
      <t>ブン</t>
    </rPh>
    <rPh sb="13" eb="14">
      <t>コ</t>
    </rPh>
    <rPh sb="19" eb="20">
      <t>フン</t>
    </rPh>
    <rPh sb="20" eb="22">
      <t>イナイ</t>
    </rPh>
    <rPh sb="26" eb="27">
      <t>フン</t>
    </rPh>
    <rPh sb="30" eb="31">
      <t>ブン</t>
    </rPh>
    <rPh sb="31" eb="32">
      <t>ナド</t>
    </rPh>
    <rPh sb="35" eb="37">
      <t>バアイ</t>
    </rPh>
    <rPh sb="39" eb="41">
      <t>ジゲン</t>
    </rPh>
    <rPh sb="41" eb="42">
      <t>ワク</t>
    </rPh>
    <rPh sb="44" eb="45">
      <t>ワク</t>
    </rPh>
    <rPh sb="45" eb="47">
      <t>ソウトウ</t>
    </rPh>
    <rPh sb="48" eb="50">
      <t>キニュウ</t>
    </rPh>
    <phoneticPr fontId="2"/>
  </si>
  <si>
    <t>:1科目の1単位時間が100分→1科目分は、2枠相当で記入(セル結合不可)。2科目分は、4枠相当で記入。</t>
    <rPh sb="17" eb="19">
      <t>カモク</t>
    </rPh>
    <rPh sb="19" eb="20">
      <t>ブン</t>
    </rPh>
    <rPh sb="39" eb="41">
      <t>カモク</t>
    </rPh>
    <rPh sb="41" eb="42">
      <t>ブン</t>
    </rPh>
    <rPh sb="45" eb="46">
      <t>ワク</t>
    </rPh>
    <rPh sb="46" eb="48">
      <t>ソウトウ</t>
    </rPh>
    <rPh sb="49" eb="51">
      <t>キニュウ</t>
    </rPh>
    <phoneticPr fontId="2"/>
  </si>
  <si>
    <t>　イ．ア．ではいと答えた場合、今年度実施する取組の中から、主な取組　
　を１事例のみ具体的に記載してください。</t>
    <rPh sb="9" eb="10">
      <t>コタ</t>
    </rPh>
    <rPh sb="12" eb="14">
      <t>バアイ</t>
    </rPh>
    <rPh sb="15" eb="18">
      <t>コンネンド</t>
    </rPh>
    <rPh sb="18" eb="20">
      <t>ジッシ</t>
    </rPh>
    <rPh sb="22" eb="24">
      <t>トリクミ</t>
    </rPh>
    <rPh sb="25" eb="26">
      <t>ナカ</t>
    </rPh>
    <rPh sb="29" eb="30">
      <t>オモ</t>
    </rPh>
    <rPh sb="31" eb="33">
      <t>トリクミ</t>
    </rPh>
    <rPh sb="38" eb="40">
      <t>ジレイ</t>
    </rPh>
    <rPh sb="42" eb="45">
      <t>グタイテキ</t>
    </rPh>
    <rPh sb="46" eb="48">
      <t>キサイ</t>
    </rPh>
    <phoneticPr fontId="2"/>
  </si>
  <si>
    <t>（取組内容）記載例：手指消毒液を各教室前に配置、女子トイレに生理用品を配布、等</t>
    <rPh sb="1" eb="3">
      <t>トリクミ</t>
    </rPh>
    <rPh sb="3" eb="5">
      <t>ナイヨウ</t>
    </rPh>
    <rPh sb="6" eb="8">
      <t>キサイ</t>
    </rPh>
    <rPh sb="8" eb="9">
      <t>レイ</t>
    </rPh>
    <rPh sb="10" eb="12">
      <t>テユビ</t>
    </rPh>
    <rPh sb="12" eb="14">
      <t>ショウドク</t>
    </rPh>
    <rPh sb="14" eb="15">
      <t>エキ</t>
    </rPh>
    <rPh sb="16" eb="17">
      <t>カク</t>
    </rPh>
    <rPh sb="17" eb="19">
      <t>キョウシツ</t>
    </rPh>
    <rPh sb="19" eb="20">
      <t>マエ</t>
    </rPh>
    <rPh sb="21" eb="23">
      <t>ハイチ</t>
    </rPh>
    <rPh sb="24" eb="26">
      <t>ジョシ</t>
    </rPh>
    <rPh sb="30" eb="34">
      <t>セイリヨウヒン</t>
    </rPh>
    <rPh sb="35" eb="37">
      <t>ハイフ</t>
    </rPh>
    <rPh sb="38" eb="39">
      <t>トウ</t>
    </rPh>
    <phoneticPr fontId="2"/>
  </si>
  <si>
    <t>ア．今年度、教育活動の継続を目的として、児童・生徒の用に供する保健衛生用品等の購入・配布を行った。（いずれかの○を選択する）
※感染症対策を目的とした教室等へのアルコール消毒液の設置、児童生徒に配布するマスク等の購入のほか、女子生徒に配布する生理用品の購入等が該当します。
※日常的に生徒が利用する消耗品が対象です。防災備蓄品の購入や、施設整備に該当する取組は対象外となります。</t>
    <rPh sb="2" eb="5">
      <t>コンネンド</t>
    </rPh>
    <rPh sb="6" eb="8">
      <t>キョウイク</t>
    </rPh>
    <rPh sb="8" eb="10">
      <t>カツドウ</t>
    </rPh>
    <rPh sb="11" eb="13">
      <t>ケイゾク</t>
    </rPh>
    <rPh sb="14" eb="16">
      <t>モクテキ</t>
    </rPh>
    <rPh sb="20" eb="22">
      <t>ジドウ</t>
    </rPh>
    <rPh sb="23" eb="25">
      <t>セイト</t>
    </rPh>
    <rPh sb="26" eb="27">
      <t>ヨウ</t>
    </rPh>
    <rPh sb="28" eb="29">
      <t>キョウ</t>
    </rPh>
    <rPh sb="31" eb="37">
      <t>ホケンエイセイヨウヒン</t>
    </rPh>
    <rPh sb="37" eb="38">
      <t>トウ</t>
    </rPh>
    <rPh sb="39" eb="41">
      <t>コウニュウ</t>
    </rPh>
    <rPh sb="42" eb="44">
      <t>ハイフ</t>
    </rPh>
    <rPh sb="45" eb="46">
      <t>オコナ</t>
    </rPh>
    <rPh sb="64" eb="67">
      <t>カンセンショウ</t>
    </rPh>
    <rPh sb="67" eb="69">
      <t>タイサク</t>
    </rPh>
    <rPh sb="70" eb="72">
      <t>モクテキ</t>
    </rPh>
    <rPh sb="75" eb="77">
      <t>キョウシツ</t>
    </rPh>
    <rPh sb="77" eb="78">
      <t>トウ</t>
    </rPh>
    <rPh sb="85" eb="87">
      <t>ショウドク</t>
    </rPh>
    <rPh sb="87" eb="88">
      <t>エキ</t>
    </rPh>
    <rPh sb="89" eb="91">
      <t>セッチ</t>
    </rPh>
    <rPh sb="92" eb="94">
      <t>ジドウ</t>
    </rPh>
    <rPh sb="94" eb="96">
      <t>セイト</t>
    </rPh>
    <rPh sb="97" eb="99">
      <t>ハイフ</t>
    </rPh>
    <rPh sb="104" eb="105">
      <t>トウ</t>
    </rPh>
    <rPh sb="106" eb="108">
      <t>コウニュウ</t>
    </rPh>
    <rPh sb="112" eb="114">
      <t>ジョシ</t>
    </rPh>
    <rPh sb="114" eb="116">
      <t>セイト</t>
    </rPh>
    <rPh sb="117" eb="119">
      <t>ハイフ</t>
    </rPh>
    <rPh sb="121" eb="125">
      <t>セイリヨウヒン</t>
    </rPh>
    <rPh sb="126" eb="128">
      <t>コウニュウ</t>
    </rPh>
    <rPh sb="128" eb="129">
      <t>トウ</t>
    </rPh>
    <rPh sb="130" eb="132">
      <t>ガイトウ</t>
    </rPh>
    <rPh sb="138" eb="141">
      <t>ニチジョウテキ</t>
    </rPh>
    <rPh sb="142" eb="144">
      <t>セイト</t>
    </rPh>
    <rPh sb="145" eb="147">
      <t>リヨウ</t>
    </rPh>
    <rPh sb="149" eb="152">
      <t>ショウモウヒン</t>
    </rPh>
    <rPh sb="153" eb="155">
      <t>タイショウ</t>
    </rPh>
    <rPh sb="158" eb="160">
      <t>ボウサイ</t>
    </rPh>
    <rPh sb="160" eb="162">
      <t>ビチク</t>
    </rPh>
    <rPh sb="162" eb="163">
      <t>ヒン</t>
    </rPh>
    <rPh sb="164" eb="166">
      <t>コウニュウ</t>
    </rPh>
    <rPh sb="168" eb="172">
      <t>シセツセイビ</t>
    </rPh>
    <rPh sb="173" eb="175">
      <t>ガイトウ</t>
    </rPh>
    <rPh sb="177" eb="179">
      <t>トリクミ</t>
    </rPh>
    <rPh sb="180" eb="182">
      <t>タイショウ</t>
    </rPh>
    <rPh sb="182" eb="183">
      <t>ガイ</t>
    </rPh>
    <phoneticPr fontId="2"/>
  </si>
  <si>
    <t>※本様式でご報告いただく生徒数の審査・集計について、令和６年度より業務委託を実施しております。
　回答内容について、修正や確認がある場合は委託事業者より確認の電話がありますので、あらかじめご了承ください。</t>
    <rPh sb="1" eb="2">
      <t>ホン</t>
    </rPh>
    <rPh sb="2" eb="4">
      <t>ヨウシキ</t>
    </rPh>
    <rPh sb="6" eb="8">
      <t>ホウコク</t>
    </rPh>
    <rPh sb="12" eb="14">
      <t>セイト</t>
    </rPh>
    <rPh sb="14" eb="15">
      <t>スウ</t>
    </rPh>
    <rPh sb="16" eb="18">
      <t>シンサ</t>
    </rPh>
    <rPh sb="19" eb="21">
      <t>シュウケイ</t>
    </rPh>
    <rPh sb="26" eb="28">
      <t>レイワ</t>
    </rPh>
    <rPh sb="29" eb="31">
      <t>ネンド</t>
    </rPh>
    <rPh sb="33" eb="35">
      <t>ギョウム</t>
    </rPh>
    <rPh sb="35" eb="37">
      <t>イタク</t>
    </rPh>
    <rPh sb="38" eb="40">
      <t>ジッシ</t>
    </rPh>
    <rPh sb="49" eb="51">
      <t>カイトウ</t>
    </rPh>
    <rPh sb="51" eb="53">
      <t>ナイヨウ</t>
    </rPh>
    <rPh sb="58" eb="60">
      <t>シュウセイ</t>
    </rPh>
    <rPh sb="61" eb="63">
      <t>カクニン</t>
    </rPh>
    <rPh sb="66" eb="68">
      <t>バアイ</t>
    </rPh>
    <rPh sb="69" eb="71">
      <t>イタク</t>
    </rPh>
    <rPh sb="71" eb="74">
      <t>ジギョウシャ</t>
    </rPh>
    <rPh sb="76" eb="78">
      <t>カクニン</t>
    </rPh>
    <rPh sb="79" eb="81">
      <t>デンワ</t>
    </rPh>
    <rPh sb="95" eb="97">
      <t>リョウショウ</t>
    </rPh>
    <phoneticPr fontId="2"/>
  </si>
  <si>
    <t>根拠書類：出席簿
　　　・学科別・学年別に男女内訳人数を必ず追記する。
　　　・人数には、休学・留年は含むが、退学は含まない。</t>
    <rPh sb="0" eb="2">
      <t>コンキョ</t>
    </rPh>
    <rPh sb="2" eb="4">
      <t>ショルイ</t>
    </rPh>
    <rPh sb="5" eb="8">
      <t>シュッセキボ</t>
    </rPh>
    <rPh sb="13" eb="15">
      <t>ガッカ</t>
    </rPh>
    <rPh sb="15" eb="16">
      <t>ベツ</t>
    </rPh>
    <rPh sb="17" eb="19">
      <t>ガクネン</t>
    </rPh>
    <rPh sb="19" eb="20">
      <t>ベツ</t>
    </rPh>
    <rPh sb="21" eb="23">
      <t>ダンジョ</t>
    </rPh>
    <rPh sb="23" eb="25">
      <t>ウチワケ</t>
    </rPh>
    <rPh sb="25" eb="26">
      <t>ニン</t>
    </rPh>
    <rPh sb="26" eb="27">
      <t>スウ</t>
    </rPh>
    <rPh sb="28" eb="29">
      <t>カナラ</t>
    </rPh>
    <rPh sb="30" eb="32">
      <t>ツイキ</t>
    </rPh>
    <rPh sb="40" eb="41">
      <t>ニン</t>
    </rPh>
    <rPh sb="41" eb="42">
      <t>スウ</t>
    </rPh>
    <rPh sb="45" eb="47">
      <t>キュウガク</t>
    </rPh>
    <rPh sb="48" eb="50">
      <t>リュウネン</t>
    </rPh>
    <rPh sb="51" eb="52">
      <t>フク</t>
    </rPh>
    <rPh sb="55" eb="57">
      <t>タイガク</t>
    </rPh>
    <rPh sb="58" eb="59">
      <t>フク</t>
    </rPh>
    <phoneticPr fontId="2"/>
  </si>
  <si>
    <t>　　　※(1)、(2)の取組事例：啓発講演会、啓発授業、ホームルームでのワークなど　ただし、公的機関や外部団体が作成した啓発資料等の配布のみは対象外とします。</t>
    <rPh sb="12" eb="14">
      <t>トリクミ</t>
    </rPh>
    <rPh sb="14" eb="16">
      <t>ジレイ</t>
    </rPh>
    <rPh sb="17" eb="19">
      <t>ケイハツ</t>
    </rPh>
    <rPh sb="19" eb="22">
      <t>コウエンカイ</t>
    </rPh>
    <rPh sb="23" eb="25">
      <t>ケイハツ</t>
    </rPh>
    <rPh sb="25" eb="27">
      <t>ジュギョウ</t>
    </rPh>
    <rPh sb="46" eb="48">
      <t>コウテキ</t>
    </rPh>
    <rPh sb="48" eb="50">
      <t>キカン</t>
    </rPh>
    <rPh sb="51" eb="53">
      <t>ガイブ</t>
    </rPh>
    <rPh sb="53" eb="55">
      <t>ダンタイ</t>
    </rPh>
    <rPh sb="56" eb="58">
      <t>サクセイ</t>
    </rPh>
    <rPh sb="60" eb="62">
      <t>ケイハツ</t>
    </rPh>
    <rPh sb="62" eb="64">
      <t>シリョウ</t>
    </rPh>
    <rPh sb="64" eb="65">
      <t>トウ</t>
    </rPh>
    <rPh sb="66" eb="68">
      <t>ハイフ</t>
    </rPh>
    <rPh sb="71" eb="73">
      <t>タイショウ</t>
    </rPh>
    <rPh sb="73" eb="74">
      <t>ソト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</si>
</sst>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quot;人&quot;"/>
    <numFmt numFmtId="177" formatCode="\(0\)"/>
    <numFmt numFmtId="178" formatCode="\(\ #,###\ \)"/>
  </numFmts>
  <fonts count="8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0"/>
      <name val="ＭＳ Ｐゴシック"/>
      <family val="3"/>
      <charset val="128"/>
    </font>
    <font>
      <sz val="9"/>
      <name val="ＭＳ Ｐゴシック"/>
      <family val="3"/>
      <charset val="128"/>
    </font>
    <font>
      <b/>
      <sz val="22"/>
      <name val="ゴシック"/>
      <family val="3"/>
      <charset val="128"/>
    </font>
    <font>
      <b/>
      <sz val="22"/>
      <name val="Wingdings"/>
      <charset val="2"/>
    </font>
    <font>
      <sz val="12"/>
      <name val="ＭＳ 明朝"/>
      <family val="1"/>
      <charset val="128"/>
    </font>
    <font>
      <sz val="6"/>
      <name val="ＭＳ 明朝"/>
      <family val="1"/>
      <charset val="128"/>
    </font>
    <font>
      <sz val="14"/>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8"/>
      <name val="ＭＳ 明朝"/>
      <family val="1"/>
      <charset val="128"/>
    </font>
    <font>
      <sz val="6"/>
      <name val="ＭＳ Ｐ明朝"/>
      <family val="1"/>
      <charset val="128"/>
    </font>
    <font>
      <u/>
      <sz val="9"/>
      <name val="ＭＳ 明朝"/>
      <family val="1"/>
      <charset val="128"/>
    </font>
    <font>
      <sz val="16"/>
      <name val="明朝"/>
      <family val="1"/>
      <charset val="128"/>
    </font>
    <font>
      <sz val="6"/>
      <name val="明朝"/>
      <family val="1"/>
      <charset val="128"/>
    </font>
    <font>
      <sz val="14"/>
      <name val="明朝"/>
      <family val="1"/>
      <charset val="128"/>
    </font>
    <font>
      <sz val="11"/>
      <name val="明朝"/>
      <family val="1"/>
      <charset val="128"/>
    </font>
    <font>
      <sz val="11"/>
      <name val="ＭＳ ゴシック"/>
      <family val="3"/>
      <charset val="128"/>
    </font>
    <font>
      <sz val="12"/>
      <color rgb="FFFF0000"/>
      <name val="ＭＳ 明朝"/>
      <family val="1"/>
      <charset val="128"/>
    </font>
    <font>
      <sz val="6"/>
      <name val="ＭＳ 明朝"/>
      <family val="2"/>
      <charset val="128"/>
    </font>
    <font>
      <sz val="9"/>
      <color rgb="FF920000"/>
      <name val="ＭＳ Ｐ明朝"/>
      <family val="1"/>
      <charset val="128"/>
    </font>
    <font>
      <sz val="11"/>
      <color rgb="FF002060"/>
      <name val="ＭＳ Ｐ明朝"/>
      <family val="1"/>
      <charset val="128"/>
    </font>
    <font>
      <sz val="10"/>
      <color rgb="FF0070C0"/>
      <name val="ＭＳ 明朝"/>
      <family val="1"/>
      <charset val="128"/>
    </font>
    <font>
      <sz val="12"/>
      <name val="ＭＳ Ｐゴシック"/>
      <family val="3"/>
      <charset val="128"/>
    </font>
    <font>
      <u/>
      <sz val="12"/>
      <name val="ＭＳ 明朝"/>
      <family val="1"/>
      <charset val="128"/>
    </font>
    <font>
      <sz val="11"/>
      <color rgb="FFFF0000"/>
      <name val="ＭＳ Ｐ明朝"/>
      <family val="1"/>
      <charset val="128"/>
    </font>
    <font>
      <sz val="9"/>
      <color rgb="FFFF0000"/>
      <name val="ＭＳ Ｐ明朝"/>
      <family val="1"/>
      <charset val="128"/>
    </font>
    <font>
      <sz val="9"/>
      <color rgb="FFFF0000"/>
      <name val="ＭＳ 明朝"/>
      <family val="1"/>
      <charset val="128"/>
    </font>
    <font>
      <sz val="10"/>
      <color rgb="FFFF0000"/>
      <name val="ＭＳ 明朝"/>
      <family val="1"/>
      <charset val="128"/>
    </font>
    <font>
      <sz val="11"/>
      <color rgb="FFFF0000"/>
      <name val="ＭＳ 明朝"/>
      <family val="1"/>
      <charset val="128"/>
    </font>
    <font>
      <sz val="14"/>
      <color rgb="FFFF0000"/>
      <name val="ＭＳ 明朝"/>
      <family val="1"/>
      <charset val="128"/>
    </font>
    <font>
      <sz val="16"/>
      <color rgb="FFFF0000"/>
      <name val="ＭＳ 明朝"/>
      <family val="1"/>
      <charset val="128"/>
    </font>
    <font>
      <sz val="11"/>
      <color rgb="FFFF0000"/>
      <name val="ＭＳ Ｐゴシック"/>
      <family val="3"/>
      <charset val="128"/>
    </font>
    <font>
      <b/>
      <sz val="9"/>
      <color indexed="81"/>
      <name val="ＭＳ Ｐゴシック"/>
      <family val="3"/>
      <charset val="128"/>
    </font>
    <font>
      <sz val="6"/>
      <color rgb="FFFF0000"/>
      <name val="ＭＳ 明朝"/>
      <family val="1"/>
      <charset val="128"/>
    </font>
    <font>
      <sz val="16"/>
      <name val="ＭＳ Ｐゴシック"/>
      <family val="3"/>
      <charset val="128"/>
    </font>
    <font>
      <sz val="16"/>
      <name val="ＭＳ 明朝"/>
      <family val="1"/>
      <charset val="128"/>
    </font>
    <font>
      <b/>
      <sz val="11"/>
      <name val="ＭＳ Ｐゴシック"/>
      <family val="3"/>
      <charset val="128"/>
    </font>
    <font>
      <sz val="8"/>
      <name val="ＭＳ Ｐゴシック"/>
      <family val="3"/>
      <charset val="128"/>
    </font>
    <font>
      <b/>
      <sz val="8"/>
      <name val="ＭＳ 明朝"/>
      <family val="1"/>
      <charset val="128"/>
    </font>
    <font>
      <sz val="8"/>
      <color rgb="FFFF0000"/>
      <name val="ＭＳ 明朝"/>
      <family val="1"/>
      <charset val="128"/>
    </font>
    <font>
      <b/>
      <sz val="8"/>
      <color rgb="FFFF0000"/>
      <name val="ＭＳ 明朝"/>
      <family val="1"/>
      <charset val="128"/>
    </font>
    <font>
      <sz val="8"/>
      <color rgb="FF002060"/>
      <name val="ＭＳ 明朝"/>
      <family val="1"/>
      <charset val="128"/>
    </font>
    <font>
      <sz val="8"/>
      <color rgb="FF0000FF"/>
      <name val="ＭＳ 明朝"/>
      <family val="1"/>
      <charset val="128"/>
    </font>
    <font>
      <sz val="8"/>
      <color rgb="FF0000CC"/>
      <name val="ＭＳ 明朝"/>
      <family val="1"/>
      <charset val="128"/>
    </font>
    <font>
      <sz val="9"/>
      <color indexed="81"/>
      <name val="ＭＳ Ｐゴシック"/>
      <family val="3"/>
      <charset val="128"/>
    </font>
    <font>
      <sz val="16"/>
      <color rgb="FFFF0000"/>
      <name val="明朝"/>
      <family val="1"/>
      <charset val="128"/>
    </font>
    <font>
      <sz val="18"/>
      <name val="ＭＳ 明朝"/>
      <family val="1"/>
      <charset val="128"/>
    </font>
    <font>
      <sz val="7"/>
      <name val="ＭＳ 明朝"/>
      <family val="1"/>
      <charset val="128"/>
    </font>
    <font>
      <sz val="18"/>
      <name val="ＭＳ Ｐゴシック"/>
      <family val="3"/>
      <charset val="128"/>
    </font>
    <font>
      <b/>
      <sz val="10"/>
      <name val="ＭＳ 明朝"/>
      <family val="1"/>
      <charset val="128"/>
    </font>
    <font>
      <b/>
      <sz val="10"/>
      <color rgb="FFFF0000"/>
      <name val="ＭＳ 明朝"/>
      <family val="1"/>
      <charset val="128"/>
    </font>
    <font>
      <b/>
      <sz val="12"/>
      <color rgb="FFFF0000"/>
      <name val="ＭＳ 明朝"/>
      <family val="1"/>
      <charset val="128"/>
    </font>
    <font>
      <b/>
      <sz val="16"/>
      <name val="ＭＳ 明朝"/>
      <family val="1"/>
      <charset val="128"/>
    </font>
    <font>
      <b/>
      <sz val="11"/>
      <name val="ＭＳ 明朝"/>
      <family val="1"/>
      <charset val="128"/>
    </font>
    <font>
      <b/>
      <sz val="11"/>
      <name val="ＭＳ ゴシック"/>
      <family val="3"/>
      <charset val="128"/>
    </font>
    <font>
      <b/>
      <sz val="12"/>
      <name val="ＭＳ 明朝"/>
      <family val="1"/>
      <charset val="128"/>
    </font>
    <font>
      <b/>
      <sz val="14"/>
      <name val="ＭＳ 明朝"/>
      <family val="1"/>
      <charset val="128"/>
    </font>
    <font>
      <b/>
      <sz val="18"/>
      <name val="ＭＳ 明朝"/>
      <family val="1"/>
      <charset val="128"/>
    </font>
    <font>
      <sz val="26"/>
      <name val="ＭＳ 明朝"/>
      <family val="1"/>
      <charset val="128"/>
    </font>
    <font>
      <sz val="12"/>
      <color theme="1"/>
      <name val="ＭＳ 明朝"/>
      <family val="1"/>
      <charset val="128"/>
    </font>
    <font>
      <sz val="10"/>
      <color theme="1"/>
      <name val="ＭＳ 明朝"/>
      <family val="1"/>
      <charset val="128"/>
    </font>
    <font>
      <b/>
      <sz val="10"/>
      <color theme="1"/>
      <name val="ＭＳ 明朝"/>
      <family val="1"/>
      <charset val="128"/>
    </font>
    <font>
      <sz val="11"/>
      <color theme="1"/>
      <name val="ＭＳ 明朝"/>
      <family val="1"/>
      <charset val="128"/>
    </font>
    <font>
      <sz val="11"/>
      <color theme="1"/>
      <name val="ＭＳ Ｐゴシック"/>
      <family val="2"/>
      <charset val="128"/>
      <scheme val="minor"/>
    </font>
    <font>
      <sz val="16"/>
      <color theme="1"/>
      <name val="ＭＳ 明朝"/>
      <family val="1"/>
      <charset val="128"/>
    </font>
    <font>
      <sz val="6"/>
      <name val="ＭＳ Ｐゴシック"/>
      <family val="2"/>
      <charset val="128"/>
      <scheme val="minor"/>
    </font>
    <font>
      <b/>
      <sz val="11"/>
      <color theme="1"/>
      <name val="ＭＳ 明朝"/>
      <family val="1"/>
      <charset val="128"/>
    </font>
    <font>
      <sz val="12"/>
      <color rgb="FFFF0000"/>
      <name val="ＭＳ ゴシック"/>
      <family val="3"/>
      <charset val="128"/>
    </font>
    <font>
      <sz val="12"/>
      <color rgb="FFFF0000"/>
      <name val="ＭＳ Ｐ明朝"/>
      <family val="1"/>
      <charset val="128"/>
    </font>
    <font>
      <sz val="10"/>
      <color rgb="FFFF0000"/>
      <name val="ＭＳ Ｐ明朝"/>
      <family val="1"/>
      <charset val="128"/>
    </font>
    <font>
      <b/>
      <sz val="9"/>
      <color indexed="81"/>
      <name val="MS P ゴシック"/>
      <family val="3"/>
      <charset val="128"/>
    </font>
    <font>
      <sz val="9"/>
      <color indexed="81"/>
      <name val="MS P ゴシック"/>
      <family val="3"/>
      <charset val="128"/>
    </font>
  </fonts>
  <fills count="9">
    <fill>
      <patternFill patternType="none"/>
    </fill>
    <fill>
      <patternFill patternType="gray125"/>
    </fill>
    <fill>
      <patternFill patternType="solid">
        <fgColor rgb="FFFEFFF7"/>
        <bgColor indexed="64"/>
      </patternFill>
    </fill>
    <fill>
      <patternFill patternType="solid">
        <fgColor rgb="FFF3FAFF"/>
        <bgColor indexed="64"/>
      </patternFill>
    </fill>
    <fill>
      <patternFill patternType="solid">
        <fgColor rgb="FFFEF9F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s>
  <borders count="145">
    <border>
      <left/>
      <right/>
      <top/>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bottom/>
      <diagonal/>
    </border>
    <border>
      <left/>
      <right style="medium">
        <color indexed="64"/>
      </right>
      <top style="dotted">
        <color indexed="64"/>
      </top>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dotted">
        <color indexed="64"/>
      </bottom>
      <diagonal/>
    </border>
    <border>
      <left/>
      <right style="medium">
        <color indexed="64"/>
      </right>
      <top style="medium">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style="hair">
        <color indexed="64"/>
      </top>
      <bottom style="thin">
        <color indexed="64"/>
      </bottom>
      <diagonal/>
    </border>
    <border>
      <left style="dotted">
        <color indexed="64"/>
      </left>
      <right/>
      <top style="dotted">
        <color indexed="64"/>
      </top>
      <bottom/>
      <diagonal/>
    </border>
    <border>
      <left/>
      <right style="thin">
        <color indexed="64"/>
      </right>
      <top style="double">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medium">
        <color indexed="64"/>
      </bottom>
      <diagonal/>
    </border>
    <border>
      <left/>
      <right style="thin">
        <color indexed="64"/>
      </right>
      <top/>
      <bottom style="hair">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style="hair">
        <color indexed="64"/>
      </top>
      <bottom style="hair">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xf numFmtId="0" fontId="1" fillId="0" borderId="0">
      <alignment vertical="center"/>
    </xf>
    <xf numFmtId="0" fontId="17" fillId="0" borderId="0"/>
    <xf numFmtId="0" fontId="1" fillId="0" borderId="0"/>
    <xf numFmtId="0" fontId="13" fillId="0" borderId="0">
      <alignment vertical="center"/>
    </xf>
    <xf numFmtId="0" fontId="74" fillId="0" borderId="0">
      <alignment vertical="center"/>
    </xf>
  </cellStyleXfs>
  <cellXfs count="1039">
    <xf numFmtId="0" fontId="0" fillId="0" borderId="0" xfId="0"/>
    <xf numFmtId="0" fontId="0" fillId="0" borderId="0" xfId="0" applyAlignment="1">
      <alignment horizontal="center"/>
    </xf>
    <xf numFmtId="0" fontId="0" fillId="0" borderId="0" xfId="0" applyBorder="1"/>
    <xf numFmtId="0" fontId="3" fillId="0" borderId="0" xfId="0" applyFont="1" applyAlignment="1">
      <alignment horizontal="center"/>
    </xf>
    <xf numFmtId="0" fontId="3" fillId="0" borderId="0" xfId="0" applyFont="1"/>
    <xf numFmtId="0" fontId="3" fillId="0" borderId="0" xfId="0" applyFont="1" applyBorder="1" applyAlignment="1">
      <alignment horizontal="distributed" vertical="center"/>
    </xf>
    <xf numFmtId="0" fontId="4" fillId="0" borderId="0" xfId="0" applyFont="1" applyAlignment="1">
      <alignment horizontal="center"/>
    </xf>
    <xf numFmtId="0" fontId="7" fillId="0" borderId="0" xfId="0" applyFont="1" applyBorder="1" applyAlignment="1">
      <alignment horizontal="distributed" vertical="center"/>
    </xf>
    <xf numFmtId="0" fontId="4" fillId="0" borderId="0" xfId="0" applyFont="1" applyAlignment="1">
      <alignment horizontal="distributed"/>
    </xf>
    <xf numFmtId="0" fontId="6" fillId="0" borderId="3" xfId="0" applyFont="1" applyBorder="1" applyAlignment="1">
      <alignment horizontal="distributed" vertical="center"/>
    </xf>
    <xf numFmtId="0" fontId="0" fillId="0" borderId="4" xfId="0" applyBorder="1"/>
    <xf numFmtId="0" fontId="0" fillId="0" borderId="3" xfId="0" applyBorder="1" applyAlignment="1"/>
    <xf numFmtId="0" fontId="0" fillId="0" borderId="5" xfId="0" applyBorder="1" applyAlignment="1"/>
    <xf numFmtId="0" fontId="9" fillId="0" borderId="0" xfId="0" applyFont="1"/>
    <xf numFmtId="0" fontId="7" fillId="0" borderId="0" xfId="0" applyFont="1" applyBorder="1" applyAlignment="1">
      <alignment horizontal="left" vertical="top"/>
    </xf>
    <xf numFmtId="0" fontId="0" fillId="0" borderId="0" xfId="0" applyAlignment="1">
      <alignment horizontal="left" vertical="center" wrapText="1"/>
    </xf>
    <xf numFmtId="0" fontId="3" fillId="0" borderId="10" xfId="0" applyFont="1" applyBorder="1" applyAlignment="1">
      <alignment horizontal="distributed" vertical="center"/>
    </xf>
    <xf numFmtId="0" fontId="6" fillId="0" borderId="0" xfId="0" applyFont="1" applyBorder="1" applyAlignment="1">
      <alignment vertical="center" wrapText="1"/>
    </xf>
    <xf numFmtId="0" fontId="10" fillId="0" borderId="0" xfId="0" applyFont="1" applyAlignment="1">
      <alignment vertical="center" wrapText="1"/>
    </xf>
    <xf numFmtId="0" fontId="12"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4" fillId="0" borderId="0" xfId="0" applyFont="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vertical="center"/>
    </xf>
    <xf numFmtId="0" fontId="6" fillId="0" borderId="0" xfId="0" applyFont="1" applyBorder="1" applyAlignment="1">
      <alignment vertical="center"/>
    </xf>
    <xf numFmtId="0" fontId="3" fillId="0" borderId="3" xfId="0" applyFont="1" applyBorder="1" applyAlignment="1">
      <alignment horizontal="center" vertical="center" shrinkToFit="1"/>
    </xf>
    <xf numFmtId="0" fontId="13" fillId="0" borderId="0" xfId="0" applyFont="1" applyAlignment="1">
      <alignment vertical="center"/>
    </xf>
    <xf numFmtId="0" fontId="15" fillId="0" borderId="0" xfId="0" applyFont="1" applyAlignment="1">
      <alignment vertical="top"/>
    </xf>
    <xf numFmtId="0" fontId="15" fillId="0" borderId="0" xfId="0" applyFont="1" applyAlignment="1">
      <alignment vertical="center"/>
    </xf>
    <xf numFmtId="0" fontId="17" fillId="0" borderId="0" xfId="0" applyFont="1" applyAlignment="1">
      <alignment vertical="center"/>
    </xf>
    <xf numFmtId="0" fontId="18" fillId="0" borderId="14" xfId="0" applyFont="1" applyBorder="1" applyAlignment="1"/>
    <xf numFmtId="0" fontId="17" fillId="0" borderId="14" xfId="0" applyFont="1" applyBorder="1" applyAlignment="1">
      <alignment horizontal="center"/>
    </xf>
    <xf numFmtId="0" fontId="18" fillId="0" borderId="14" xfId="0" applyFont="1" applyBorder="1" applyAlignment="1">
      <alignment horizontal="right"/>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Alignment="1">
      <alignment vertical="top"/>
    </xf>
    <xf numFmtId="0" fontId="13" fillId="0" borderId="8" xfId="0" applyFont="1" applyBorder="1" applyAlignment="1">
      <alignment vertical="center"/>
    </xf>
    <xf numFmtId="0" fontId="13" fillId="0" borderId="13" xfId="0" applyFont="1" applyBorder="1" applyAlignment="1">
      <alignment vertical="center"/>
    </xf>
    <xf numFmtId="0" fontId="14" fillId="0" borderId="16" xfId="0" applyFont="1" applyBorder="1" applyAlignment="1">
      <alignment horizontal="right" vertical="center"/>
    </xf>
    <xf numFmtId="0" fontId="14" fillId="0" borderId="13" xfId="0" applyFont="1" applyBorder="1" applyAlignment="1">
      <alignment horizontal="right" vertical="center"/>
    </xf>
    <xf numFmtId="0" fontId="14" fillId="0" borderId="17" xfId="0" applyFont="1" applyBorder="1" applyAlignment="1">
      <alignment horizontal="right" vertical="center"/>
    </xf>
    <xf numFmtId="0" fontId="14" fillId="0" borderId="0" xfId="0" applyFont="1" applyAlignment="1">
      <alignment horizontal="right" vertical="center"/>
    </xf>
    <xf numFmtId="0" fontId="18" fillId="0" borderId="0" xfId="0" applyFont="1" applyAlignment="1">
      <alignment vertical="center"/>
    </xf>
    <xf numFmtId="0" fontId="19" fillId="0" borderId="0" xfId="0" applyFont="1" applyBorder="1" applyAlignment="1">
      <alignment horizontal="center" vertical="center"/>
    </xf>
    <xf numFmtId="0" fontId="17" fillId="0" borderId="17" xfId="0" applyFont="1" applyBorder="1" applyAlignment="1">
      <alignment vertical="center"/>
    </xf>
    <xf numFmtId="0" fontId="17" fillId="0" borderId="16" xfId="0" applyFont="1" applyBorder="1" applyAlignment="1">
      <alignment vertical="center"/>
    </xf>
    <xf numFmtId="0" fontId="17" fillId="0" borderId="18" xfId="0" applyFont="1" applyBorder="1" applyAlignment="1">
      <alignment vertical="center"/>
    </xf>
    <xf numFmtId="0" fontId="17" fillId="0" borderId="3" xfId="0" applyFont="1" applyBorder="1" applyAlignment="1">
      <alignment vertical="center"/>
    </xf>
    <xf numFmtId="0" fontId="16" fillId="0" borderId="0" xfId="0" applyFont="1"/>
    <xf numFmtId="0" fontId="15" fillId="0" borderId="0" xfId="0" applyFont="1"/>
    <xf numFmtId="0" fontId="17" fillId="0" borderId="0" xfId="0" applyFont="1"/>
    <xf numFmtId="0" fontId="17" fillId="0" borderId="0" xfId="0" applyFont="1" applyBorder="1" applyAlignment="1">
      <alignment horizontal="right" vertical="top"/>
    </xf>
    <xf numFmtId="0" fontId="13" fillId="0" borderId="0" xfId="0" applyFont="1" applyBorder="1" applyAlignment="1">
      <alignment vertical="center"/>
    </xf>
    <xf numFmtId="0" fontId="13" fillId="0" borderId="0" xfId="0" applyFont="1"/>
    <xf numFmtId="0" fontId="13" fillId="0" borderId="0" xfId="0" applyFont="1" applyAlignment="1">
      <alignment horizontal="center" vertical="center"/>
    </xf>
    <xf numFmtId="0" fontId="16" fillId="0" borderId="0" xfId="0" applyFont="1" applyAlignment="1">
      <alignment vertical="center"/>
    </xf>
    <xf numFmtId="0" fontId="16" fillId="0" borderId="24" xfId="0" applyFont="1" applyBorder="1" applyAlignment="1">
      <alignment horizontal="center" vertical="center"/>
    </xf>
    <xf numFmtId="0" fontId="16" fillId="0" borderId="0" xfId="0" applyFont="1" applyBorder="1" applyAlignment="1">
      <alignment horizontal="right" vertical="center"/>
    </xf>
    <xf numFmtId="0" fontId="16" fillId="0" borderId="28" xfId="0" applyFont="1" applyBorder="1" applyAlignment="1">
      <alignment horizontal="center" vertical="center"/>
    </xf>
    <xf numFmtId="0" fontId="16" fillId="0" borderId="6" xfId="0" applyFont="1" applyBorder="1" applyAlignment="1">
      <alignment horizontal="center" vertical="center"/>
    </xf>
    <xf numFmtId="0" fontId="17" fillId="0" borderId="0" xfId="0" applyFont="1" applyAlignment="1">
      <alignment horizontal="left" vertical="center"/>
    </xf>
    <xf numFmtId="0" fontId="23" fillId="0" borderId="0" xfId="0" applyFont="1" applyAlignment="1">
      <alignment vertical="center"/>
    </xf>
    <xf numFmtId="0" fontId="23" fillId="0" borderId="0" xfId="0" applyFont="1" applyAlignment="1">
      <alignment vertical="top"/>
    </xf>
    <xf numFmtId="0" fontId="19" fillId="0" borderId="0" xfId="0" applyFont="1" applyAlignment="1">
      <alignment vertical="center"/>
    </xf>
    <xf numFmtId="0" fontId="25" fillId="0" borderId="0" xfId="0" applyFont="1" applyAlignment="1">
      <alignment vertical="center"/>
    </xf>
    <xf numFmtId="0" fontId="0" fillId="0" borderId="24" xfId="0" applyBorder="1" applyAlignment="1">
      <alignment horizontal="center" vertical="center"/>
    </xf>
    <xf numFmtId="0" fontId="16" fillId="0" borderId="0" xfId="0" applyFont="1" applyAlignment="1">
      <alignment vertical="top"/>
    </xf>
    <xf numFmtId="0" fontId="0" fillId="0" borderId="0" xfId="0" applyAlignment="1">
      <alignment horizontal="center" vertical="center"/>
    </xf>
    <xf numFmtId="0" fontId="19" fillId="0" borderId="0" xfId="0" applyFont="1"/>
    <xf numFmtId="0" fontId="16" fillId="0" borderId="0" xfId="0" applyFont="1" applyBorder="1"/>
    <xf numFmtId="0" fontId="17" fillId="0" borderId="0" xfId="0" applyFont="1" applyAlignment="1">
      <alignment horizontal="right" vertical="top"/>
    </xf>
    <xf numFmtId="0" fontId="16" fillId="0" borderId="0" xfId="0" applyFont="1" applyAlignment="1">
      <alignment horizontal="right" vertical="top"/>
    </xf>
    <xf numFmtId="0" fontId="16" fillId="0" borderId="0" xfId="0" applyFont="1" applyBorder="1" applyAlignment="1">
      <alignment horizontal="right" vertical="top"/>
    </xf>
    <xf numFmtId="0" fontId="16" fillId="0" borderId="0" xfId="0" applyFont="1" applyAlignment="1">
      <alignment horizontal="right" vertical="center"/>
    </xf>
    <xf numFmtId="0" fontId="26" fillId="0" borderId="0" xfId="0" applyFont="1"/>
    <xf numFmtId="0" fontId="17" fillId="0" borderId="14" xfId="0" applyFont="1" applyBorder="1" applyAlignment="1">
      <alignment horizontal="center" vertical="center" shrinkToFit="1"/>
    </xf>
    <xf numFmtId="0" fontId="17" fillId="0" borderId="16" xfId="0" applyFont="1" applyBorder="1" applyAlignment="1">
      <alignment horizontal="center" vertical="center"/>
    </xf>
    <xf numFmtId="0" fontId="17" fillId="0" borderId="0" xfId="0" applyFont="1" applyBorder="1" applyAlignment="1">
      <alignment vertical="center" shrinkToFit="1"/>
    </xf>
    <xf numFmtId="0" fontId="14" fillId="0" borderId="8" xfId="0" applyFont="1" applyBorder="1" applyAlignment="1">
      <alignment horizontal="right" vertical="center"/>
    </xf>
    <xf numFmtId="0" fontId="19" fillId="0" borderId="8" xfId="0" applyFont="1" applyBorder="1" applyAlignment="1">
      <alignment vertical="center"/>
    </xf>
    <xf numFmtId="0" fontId="19" fillId="0" borderId="13" xfId="0" applyFont="1" applyBorder="1" applyAlignment="1">
      <alignment vertical="center"/>
    </xf>
    <xf numFmtId="0" fontId="19" fillId="0" borderId="16" xfId="0" applyFont="1" applyBorder="1" applyAlignment="1">
      <alignment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6" fillId="0" borderId="25" xfId="0" applyFont="1" applyBorder="1" applyAlignment="1">
      <alignment horizontal="center" vertical="center"/>
    </xf>
    <xf numFmtId="0" fontId="17" fillId="0" borderId="13" xfId="0" applyFont="1" applyBorder="1" applyAlignment="1">
      <alignment vertical="center"/>
    </xf>
    <xf numFmtId="0" fontId="17" fillId="0" borderId="8" xfId="0" applyFont="1" applyBorder="1" applyAlignment="1">
      <alignment vertical="center"/>
    </xf>
    <xf numFmtId="0" fontId="17" fillId="0" borderId="11" xfId="0" applyFont="1" applyBorder="1" applyAlignment="1">
      <alignment vertical="center"/>
    </xf>
    <xf numFmtId="0" fontId="17" fillId="0" borderId="5" xfId="0" applyFont="1" applyBorder="1" applyAlignment="1">
      <alignment vertical="center"/>
    </xf>
    <xf numFmtId="0" fontId="15" fillId="0" borderId="0" xfId="0" applyFont="1" applyAlignment="1">
      <alignment horizontal="centerContinuous" vertical="top"/>
    </xf>
    <xf numFmtId="0" fontId="16" fillId="0" borderId="0" xfId="0" applyFont="1" applyAlignment="1">
      <alignment horizontal="centerContinuous" vertical="center"/>
    </xf>
    <xf numFmtId="0" fontId="13" fillId="0" borderId="0" xfId="1" applyFont="1" applyBorder="1">
      <alignment vertical="center"/>
    </xf>
    <xf numFmtId="0" fontId="16" fillId="0" borderId="0" xfId="1" applyFont="1">
      <alignment vertical="center"/>
    </xf>
    <xf numFmtId="0" fontId="16" fillId="0" borderId="0" xfId="1" applyFont="1" applyAlignment="1">
      <alignment vertical="center"/>
    </xf>
    <xf numFmtId="0" fontId="19" fillId="0" borderId="0" xfId="1" applyFont="1" applyBorder="1" applyAlignment="1"/>
    <xf numFmtId="0" fontId="17" fillId="0" borderId="0" xfId="0" quotePrefix="1" applyFont="1" applyAlignment="1">
      <alignment vertical="center"/>
    </xf>
    <xf numFmtId="0" fontId="27" fillId="0" borderId="0" xfId="1" applyFont="1" applyAlignment="1"/>
    <xf numFmtId="176" fontId="16" fillId="0" borderId="57" xfId="0" applyNumberFormat="1" applyFont="1" applyBorder="1" applyAlignment="1">
      <alignment horizontal="center" vertical="center" shrinkToFit="1"/>
    </xf>
    <xf numFmtId="176" fontId="16" fillId="0" borderId="31" xfId="0" applyNumberFormat="1" applyFont="1" applyBorder="1" applyAlignment="1">
      <alignment horizontal="center" vertical="center" shrinkToFit="1"/>
    </xf>
    <xf numFmtId="176" fontId="16" fillId="0" borderId="58" xfId="0" applyNumberFormat="1" applyFont="1" applyBorder="1" applyAlignment="1">
      <alignment horizontal="center" vertical="center" shrinkToFit="1"/>
    </xf>
    <xf numFmtId="0" fontId="17" fillId="0" borderId="0" xfId="0" applyFont="1" applyBorder="1" applyAlignment="1">
      <alignment horizontal="center" vertical="center"/>
    </xf>
    <xf numFmtId="0" fontId="13" fillId="0" borderId="0" xfId="0" applyFont="1" applyBorder="1" applyAlignment="1">
      <alignment vertical="center"/>
    </xf>
    <xf numFmtId="0" fontId="17" fillId="0" borderId="0" xfId="0" applyFont="1" applyAlignment="1">
      <alignment vertical="center" wrapText="1"/>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3" fillId="0" borderId="61" xfId="0" applyFont="1" applyBorder="1" applyAlignment="1">
      <alignment horizontal="center" vertical="center"/>
    </xf>
    <xf numFmtId="0" fontId="13" fillId="0" borderId="0" xfId="0" applyFont="1" applyBorder="1"/>
    <xf numFmtId="0" fontId="16" fillId="0" borderId="0" xfId="0" applyFont="1" applyAlignment="1">
      <alignment horizontal="center" vertical="center"/>
    </xf>
    <xf numFmtId="0" fontId="30" fillId="0" borderId="2" xfId="0" applyFont="1" applyBorder="1" applyAlignment="1">
      <alignment horizontal="left" vertical="top"/>
    </xf>
    <xf numFmtId="0" fontId="17" fillId="0" borderId="0" xfId="0" applyFont="1" applyBorder="1" applyAlignment="1">
      <alignment horizontal="center" vertical="center" shrinkToFit="1"/>
    </xf>
    <xf numFmtId="0" fontId="0" fillId="0" borderId="0" xfId="0" applyBorder="1" applyAlignment="1">
      <alignment horizontal="center" vertical="center"/>
    </xf>
    <xf numFmtId="177" fontId="13" fillId="0" borderId="0" xfId="0" applyNumberFormat="1" applyFont="1" applyBorder="1" applyAlignment="1">
      <alignment vertical="center"/>
    </xf>
    <xf numFmtId="0" fontId="17" fillId="0" borderId="17" xfId="0" applyFont="1" applyBorder="1" applyAlignment="1">
      <alignment horizontal="center"/>
    </xf>
    <xf numFmtId="0" fontId="17" fillId="0" borderId="42"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27" xfId="0" applyFont="1" applyBorder="1" applyAlignment="1">
      <alignment horizontal="center" vertical="center"/>
    </xf>
    <xf numFmtId="0" fontId="32" fillId="0" borderId="99" xfId="0" applyFont="1" applyBorder="1" applyAlignment="1">
      <alignment horizontal="left" wrapText="1" indent="1"/>
    </xf>
    <xf numFmtId="0" fontId="16" fillId="0" borderId="0" xfId="1" applyFont="1" applyAlignment="1">
      <alignment horizontal="center" vertical="center"/>
    </xf>
    <xf numFmtId="0" fontId="16" fillId="0" borderId="50" xfId="0" applyFont="1" applyBorder="1" applyAlignment="1">
      <alignment horizontal="center" vertical="center"/>
    </xf>
    <xf numFmtId="49" fontId="13" fillId="0" borderId="0" xfId="0" applyNumberFormat="1" applyFont="1"/>
    <xf numFmtId="0" fontId="13" fillId="0" borderId="24" xfId="0" applyFont="1" applyFill="1" applyBorder="1" applyAlignment="1">
      <alignment horizontal="center" vertical="center"/>
    </xf>
    <xf numFmtId="0" fontId="13" fillId="0" borderId="96"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3" borderId="24" xfId="0" applyFont="1" applyFill="1" applyBorder="1"/>
    <xf numFmtId="0" fontId="13" fillId="3" borderId="23" xfId="0" applyFont="1" applyFill="1" applyBorder="1"/>
    <xf numFmtId="0" fontId="13" fillId="3" borderId="96" xfId="0" applyFont="1" applyFill="1" applyBorder="1"/>
    <xf numFmtId="0" fontId="13" fillId="3" borderId="24" xfId="0" applyFont="1" applyFill="1" applyBorder="1"/>
    <xf numFmtId="0" fontId="13" fillId="3" borderId="39" xfId="0" applyFont="1" applyFill="1" applyBorder="1"/>
    <xf numFmtId="0" fontId="13" fillId="3" borderId="14" xfId="0" applyFont="1" applyFill="1" applyBorder="1"/>
    <xf numFmtId="0" fontId="13" fillId="3" borderId="48" xfId="0" applyFont="1" applyFill="1" applyBorder="1"/>
    <xf numFmtId="0" fontId="16" fillId="4" borderId="24" xfId="0" applyFont="1" applyFill="1" applyBorder="1"/>
    <xf numFmtId="0" fontId="13" fillId="4" borderId="23" xfId="0" applyFont="1" applyFill="1" applyBorder="1"/>
    <xf numFmtId="0" fontId="13" fillId="4" borderId="96" xfId="0" applyFont="1" applyFill="1" applyBorder="1"/>
    <xf numFmtId="0" fontId="13" fillId="4" borderId="24" xfId="0" applyFont="1" applyFill="1" applyBorder="1"/>
    <xf numFmtId="0" fontId="13" fillId="4" borderId="39" xfId="0" applyFont="1" applyFill="1" applyBorder="1"/>
    <xf numFmtId="0" fontId="13" fillId="4" borderId="14" xfId="0" applyFont="1" applyFill="1" applyBorder="1"/>
    <xf numFmtId="0" fontId="13" fillId="4" borderId="48" xfId="0" applyFont="1" applyFill="1" applyBorder="1"/>
    <xf numFmtId="0" fontId="3" fillId="0" borderId="14" xfId="0" applyFont="1" applyFill="1" applyBorder="1" applyAlignment="1">
      <alignment horizontal="left" vertical="center" wrapText="1" indent="1"/>
    </xf>
    <xf numFmtId="0" fontId="3" fillId="0" borderId="39" xfId="0" applyFont="1" applyFill="1" applyBorder="1" applyAlignment="1">
      <alignment horizontal="left" vertical="center" wrapText="1" indent="1"/>
    </xf>
    <xf numFmtId="0" fontId="13" fillId="0" borderId="0" xfId="0" applyFont="1" applyAlignment="1">
      <alignment horizontal="left" vertic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3" fillId="0" borderId="23" xfId="0"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24" xfId="0" applyFont="1" applyBorder="1" applyAlignment="1">
      <alignment horizontal="center" vertical="center"/>
    </xf>
    <xf numFmtId="0" fontId="15" fillId="0" borderId="0" xfId="0" applyFont="1" applyAlignment="1">
      <alignment vertical="center"/>
    </xf>
    <xf numFmtId="0" fontId="0" fillId="0" borderId="0" xfId="0" applyAlignment="1">
      <alignment horizontal="left" vertical="center"/>
    </xf>
    <xf numFmtId="0" fontId="35" fillId="0" borderId="48" xfId="0" applyFont="1" applyFill="1" applyBorder="1" applyAlignment="1">
      <alignment horizontal="left" vertical="center" wrapText="1" indent="1"/>
    </xf>
    <xf numFmtId="0" fontId="41" fillId="0" borderId="0" xfId="0" applyFont="1"/>
    <xf numFmtId="0" fontId="38" fillId="0" borderId="0" xfId="0" applyFont="1" applyAlignment="1">
      <alignment horizontal="left" vertical="center" wrapText="1"/>
    </xf>
    <xf numFmtId="0" fontId="13" fillId="0" borderId="0" xfId="0" applyFont="1" applyBorder="1" applyAlignment="1">
      <alignment vertical="center"/>
    </xf>
    <xf numFmtId="0" fontId="16" fillId="0" borderId="0" xfId="0" applyFont="1" applyBorder="1" applyAlignment="1">
      <alignment vertical="center"/>
    </xf>
    <xf numFmtId="0" fontId="44" fillId="0" borderId="8" xfId="0" applyFont="1" applyBorder="1" applyAlignment="1">
      <alignment horizontal="right" vertical="center"/>
    </xf>
    <xf numFmtId="0" fontId="44" fillId="0" borderId="16" xfId="0" applyFont="1" applyBorder="1" applyAlignment="1">
      <alignment horizontal="right" vertical="center"/>
    </xf>
    <xf numFmtId="0" fontId="44" fillId="0" borderId="13" xfId="0" applyFont="1" applyBorder="1" applyAlignment="1">
      <alignment horizontal="right" vertical="center"/>
    </xf>
    <xf numFmtId="0" fontId="15" fillId="0" borderId="0" xfId="0" applyFont="1" applyBorder="1"/>
    <xf numFmtId="0" fontId="15" fillId="0" borderId="0" xfId="0" applyFont="1" applyAlignment="1">
      <alignment horizontal="left" vertical="center"/>
    </xf>
    <xf numFmtId="0" fontId="13" fillId="0" borderId="0" xfId="0" applyFont="1" applyAlignment="1">
      <alignment horizontal="left" vertical="center"/>
    </xf>
    <xf numFmtId="49" fontId="13" fillId="0" borderId="0" xfId="0" applyNumberFormat="1" applyFont="1" applyAlignment="1">
      <alignment horizontal="left" vertical="center"/>
    </xf>
    <xf numFmtId="0" fontId="16" fillId="0" borderId="0" xfId="0" applyFont="1" applyBorder="1" applyAlignment="1">
      <alignment horizontal="center" vertical="center"/>
    </xf>
    <xf numFmtId="0" fontId="46" fillId="0" borderId="0" xfId="0" applyFont="1" applyAlignment="1">
      <alignment horizontal="centerContinuous" vertical="center"/>
    </xf>
    <xf numFmtId="0" fontId="46" fillId="0" borderId="0" xfId="0" applyFont="1" applyAlignment="1">
      <alignment horizontal="centerContinuous" vertical="top"/>
    </xf>
    <xf numFmtId="0" fontId="0" fillId="0" borderId="0" xfId="0" applyBorder="1" applyAlignment="1">
      <alignment horizontal="center" vertical="center"/>
    </xf>
    <xf numFmtId="0" fontId="0" fillId="0" borderId="0" xfId="0" applyBorder="1" applyAlignment="1">
      <alignment horizontal="left" vertical="center"/>
    </xf>
    <xf numFmtId="0" fontId="17" fillId="0" borderId="0" xfId="0" applyFont="1" applyBorder="1" applyAlignment="1">
      <alignment horizontal="right" vertical="top"/>
    </xf>
    <xf numFmtId="0" fontId="16" fillId="0" borderId="0" xfId="0" applyFont="1" applyBorder="1" applyAlignment="1">
      <alignment horizontal="center" vertical="center"/>
    </xf>
    <xf numFmtId="0" fontId="0" fillId="0" borderId="51" xfId="0" applyBorder="1" applyAlignment="1">
      <alignment horizontal="left" vertical="center"/>
    </xf>
    <xf numFmtId="0" fontId="0" fillId="0" borderId="0" xfId="0" applyBorder="1" applyAlignment="1">
      <alignment horizontal="right" vertical="center"/>
    </xf>
    <xf numFmtId="0" fontId="45" fillId="0" borderId="0" xfId="0" applyFont="1"/>
    <xf numFmtId="0" fontId="17" fillId="0" borderId="0" xfId="0" applyFont="1" applyBorder="1" applyAlignment="1">
      <alignment horizontal="left" vertical="center" wrapText="1"/>
    </xf>
    <xf numFmtId="0" fontId="0" fillId="0" borderId="51" xfId="0" applyBorder="1" applyAlignment="1">
      <alignment horizontal="right" vertical="center"/>
    </xf>
    <xf numFmtId="0" fontId="0" fillId="0" borderId="0" xfId="0" applyFill="1" applyBorder="1"/>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vertical="center"/>
    </xf>
    <xf numFmtId="0" fontId="13" fillId="0" borderId="32" xfId="0" applyFont="1" applyBorder="1" applyAlignment="1">
      <alignment horizontal="center" vertical="center"/>
    </xf>
    <xf numFmtId="0" fontId="0" fillId="0" borderId="23" xfId="0" applyBorder="1" applyAlignment="1">
      <alignment horizontal="center" vertical="center"/>
    </xf>
    <xf numFmtId="0" fontId="0" fillId="0" borderId="0" xfId="0"/>
    <xf numFmtId="0" fontId="17" fillId="0" borderId="0" xfId="0" applyFont="1" applyBorder="1" applyAlignment="1">
      <alignment horizontal="right" vertical="top"/>
    </xf>
    <xf numFmtId="0" fontId="16" fillId="0" borderId="0" xfId="0" applyFont="1" applyBorder="1" applyAlignment="1">
      <alignment horizontal="center" vertical="center"/>
    </xf>
    <xf numFmtId="0" fontId="39" fillId="0" borderId="18" xfId="0" applyFont="1" applyBorder="1" applyAlignment="1">
      <alignment horizontal="center" vertical="center"/>
    </xf>
    <xf numFmtId="0" fontId="39" fillId="0" borderId="24" xfId="0" applyFont="1" applyBorder="1" applyAlignment="1">
      <alignment horizontal="center" vertical="center"/>
    </xf>
    <xf numFmtId="176" fontId="16" fillId="0" borderId="19" xfId="0" applyNumberFormat="1" applyFont="1" applyBorder="1" applyAlignment="1">
      <alignment horizontal="center" vertical="center" shrinkToFit="1"/>
    </xf>
    <xf numFmtId="176" fontId="16" fillId="0" borderId="55" xfId="0" applyNumberFormat="1" applyFont="1" applyBorder="1" applyAlignment="1">
      <alignment horizontal="center" vertical="center" shrinkToFit="1"/>
    </xf>
    <xf numFmtId="176" fontId="16" fillId="0" borderId="53" xfId="0" applyNumberFormat="1" applyFont="1" applyBorder="1" applyAlignment="1">
      <alignment horizontal="center" vertical="center" shrinkToFit="1"/>
    </xf>
    <xf numFmtId="0" fontId="16" fillId="0" borderId="0" xfId="0" applyFont="1" applyBorder="1" applyAlignment="1">
      <alignment vertical="center"/>
    </xf>
    <xf numFmtId="0" fontId="0" fillId="0" borderId="0" xfId="0"/>
    <xf numFmtId="0" fontId="16" fillId="0" borderId="0" xfId="0" applyFont="1" applyBorder="1" applyAlignment="1">
      <alignment horizontal="center" vertical="center"/>
    </xf>
    <xf numFmtId="0" fontId="0" fillId="0" borderId="24" xfId="0" applyBorder="1"/>
    <xf numFmtId="0" fontId="20" fillId="0" borderId="0" xfId="0" applyFont="1" applyAlignment="1">
      <alignment vertical="center"/>
    </xf>
    <xf numFmtId="0" fontId="49" fillId="0" borderId="0" xfId="0" applyFont="1" applyAlignment="1">
      <alignment vertical="center"/>
    </xf>
    <xf numFmtId="0" fontId="20" fillId="0" borderId="13" xfId="0" applyFont="1" applyBorder="1" applyAlignment="1">
      <alignment vertical="center"/>
    </xf>
    <xf numFmtId="0" fontId="20" fillId="0" borderId="8" xfId="0" applyFont="1" applyBorder="1" applyAlignment="1">
      <alignment vertical="center"/>
    </xf>
    <xf numFmtId="0" fontId="20" fillId="0" borderId="17" xfId="0" applyFont="1" applyBorder="1" applyAlignment="1">
      <alignment vertical="center"/>
    </xf>
    <xf numFmtId="0" fontId="20" fillId="0" borderId="11" xfId="0" applyFont="1" applyBorder="1" applyAlignment="1">
      <alignment horizontal="center" vertical="center"/>
    </xf>
    <xf numFmtId="0" fontId="20" fillId="0" borderId="17" xfId="0" applyFont="1" applyBorder="1" applyAlignment="1">
      <alignment horizontal="center" vertical="center"/>
    </xf>
    <xf numFmtId="0" fontId="20" fillId="0" borderId="11" xfId="0" applyFont="1" applyBorder="1" applyAlignment="1">
      <alignment vertical="center"/>
    </xf>
    <xf numFmtId="0" fontId="20" fillId="0" borderId="18" xfId="0" applyFont="1" applyBorder="1" applyAlignment="1">
      <alignment vertical="center"/>
    </xf>
    <xf numFmtId="0" fontId="20" fillId="0" borderId="5" xfId="0" applyFont="1" applyBorder="1" applyAlignment="1">
      <alignment vertical="center"/>
    </xf>
    <xf numFmtId="0" fontId="20" fillId="0" borderId="18" xfId="0" applyFont="1" applyBorder="1" applyAlignment="1">
      <alignment vertical="center" wrapText="1"/>
    </xf>
    <xf numFmtId="0" fontId="20" fillId="0" borderId="32" xfId="0" applyFont="1" applyBorder="1" applyAlignment="1">
      <alignment vertical="center" wrapText="1"/>
    </xf>
    <xf numFmtId="0" fontId="20" fillId="0" borderId="32" xfId="0" applyFont="1" applyBorder="1" applyAlignment="1">
      <alignment vertical="center"/>
    </xf>
    <xf numFmtId="0" fontId="20" fillId="0" borderId="13" xfId="0" applyFont="1" applyBorder="1" applyAlignment="1">
      <alignment horizontal="right" vertical="center"/>
    </xf>
    <xf numFmtId="0" fontId="20" fillId="2" borderId="0" xfId="0" applyFont="1" applyFill="1" applyAlignment="1">
      <alignment vertical="center"/>
    </xf>
    <xf numFmtId="0" fontId="50" fillId="0" borderId="0" xfId="0" applyFont="1" applyAlignment="1">
      <alignment vertical="center"/>
    </xf>
    <xf numFmtId="0" fontId="51" fillId="2" borderId="0" xfId="0" applyFont="1" applyFill="1" applyAlignment="1">
      <alignment vertical="center"/>
    </xf>
    <xf numFmtId="0" fontId="51" fillId="2" borderId="0" xfId="0" applyFont="1" applyFill="1" applyAlignment="1">
      <alignment horizontal="right" vertical="center"/>
    </xf>
    <xf numFmtId="0" fontId="48" fillId="2" borderId="0" xfId="0" applyFont="1" applyFill="1" applyAlignment="1">
      <alignment vertical="center"/>
    </xf>
    <xf numFmtId="0" fontId="48" fillId="2" borderId="0" xfId="0" applyFont="1" applyFill="1" applyBorder="1" applyAlignment="1">
      <alignment vertical="center"/>
    </xf>
    <xf numFmtId="0" fontId="20" fillId="2" borderId="0" xfId="0" applyFont="1" applyFill="1" applyBorder="1" applyAlignment="1">
      <alignment vertical="center"/>
    </xf>
    <xf numFmtId="0" fontId="28" fillId="0" borderId="0" xfId="0" applyFont="1"/>
    <xf numFmtId="0" fontId="33" fillId="0" borderId="0" xfId="0" applyFont="1"/>
    <xf numFmtId="0" fontId="46" fillId="0" borderId="0" xfId="0" applyFont="1" applyAlignment="1"/>
    <xf numFmtId="0" fontId="7" fillId="0" borderId="0" xfId="0" applyFont="1" applyBorder="1" applyAlignment="1">
      <alignment horizontal="center"/>
    </xf>
    <xf numFmtId="0" fontId="56" fillId="0" borderId="0" xfId="0" applyFont="1" applyAlignment="1">
      <alignment vertical="center"/>
    </xf>
    <xf numFmtId="0" fontId="13" fillId="0" borderId="32" xfId="0" applyFont="1" applyBorder="1" applyAlignment="1">
      <alignment horizontal="center" vertical="center"/>
    </xf>
    <xf numFmtId="0" fontId="14" fillId="0" borderId="12" xfId="0" applyFont="1" applyBorder="1" applyAlignment="1">
      <alignment horizontal="center" vertical="center"/>
    </xf>
    <xf numFmtId="0" fontId="16" fillId="0" borderId="0" xfId="0" applyFont="1" applyBorder="1" applyAlignment="1">
      <alignment horizontal="center" vertical="center"/>
    </xf>
    <xf numFmtId="0" fontId="0" fillId="0" borderId="0" xfId="0"/>
    <xf numFmtId="0" fontId="45" fillId="7" borderId="51" xfId="0" applyFont="1" applyFill="1" applyBorder="1" applyAlignment="1">
      <alignment horizontal="center" vertical="center"/>
    </xf>
    <xf numFmtId="0" fontId="59" fillId="7" borderId="51" xfId="0" applyFont="1" applyFill="1" applyBorder="1" applyAlignment="1">
      <alignment horizontal="center" vertical="center"/>
    </xf>
    <xf numFmtId="0" fontId="60" fillId="0" borderId="0" xfId="0" applyFont="1" applyAlignment="1">
      <alignment vertical="center"/>
    </xf>
    <xf numFmtId="0" fontId="45" fillId="7" borderId="51" xfId="0" applyFont="1" applyFill="1" applyBorder="1" applyAlignment="1">
      <alignment horizontal="center"/>
    </xf>
    <xf numFmtId="0" fontId="17" fillId="0" borderId="0" xfId="0" applyFont="1" applyBorder="1" applyAlignment="1">
      <alignment horizontal="center" vertical="center"/>
    </xf>
    <xf numFmtId="0" fontId="16" fillId="0" borderId="13" xfId="0" applyFont="1" applyBorder="1" applyAlignment="1">
      <alignment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Border="1" applyAlignment="1">
      <alignment horizontal="center" vertical="center"/>
    </xf>
    <xf numFmtId="0" fontId="0" fillId="0" borderId="0" xfId="0"/>
    <xf numFmtId="0" fontId="13" fillId="0" borderId="37" xfId="0" applyFont="1" applyBorder="1" applyAlignment="1">
      <alignment horizontal="center" vertical="center"/>
    </xf>
    <xf numFmtId="0" fontId="13" fillId="0" borderId="5" xfId="0" applyFont="1" applyBorder="1" applyAlignment="1">
      <alignment horizontal="center" vertical="center"/>
    </xf>
    <xf numFmtId="0" fontId="61" fillId="0" borderId="0" xfId="0" applyFont="1" applyAlignment="1">
      <alignment vertical="center"/>
    </xf>
    <xf numFmtId="0" fontId="33" fillId="7" borderId="51" xfId="0" applyFont="1" applyFill="1" applyBorder="1"/>
    <xf numFmtId="0" fontId="0" fillId="0" borderId="23" xfId="0" applyBorder="1"/>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3" fillId="7" borderId="51" xfId="0" quotePrefix="1" applyFont="1" applyFill="1" applyBorder="1" applyAlignment="1">
      <alignment horizontal="center" vertical="center"/>
    </xf>
    <xf numFmtId="0" fontId="16" fillId="0" borderId="5" xfId="0" applyFont="1" applyBorder="1" applyAlignment="1">
      <alignment vertical="center"/>
    </xf>
    <xf numFmtId="0" fontId="25" fillId="7" borderId="51" xfId="0" applyFont="1" applyFill="1" applyBorder="1" applyAlignment="1">
      <alignment vertical="center"/>
    </xf>
    <xf numFmtId="0" fontId="16"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89" xfId="0" applyFont="1" applyBorder="1" applyAlignment="1">
      <alignment horizontal="center" vertical="center"/>
    </xf>
    <xf numFmtId="0" fontId="16" fillId="0" borderId="101" xfId="0" applyFont="1" applyBorder="1" applyAlignment="1">
      <alignment horizontal="center" vertical="center"/>
    </xf>
    <xf numFmtId="0" fontId="39" fillId="0" borderId="17" xfId="0" applyFont="1" applyBorder="1" applyAlignment="1">
      <alignment horizontal="center" vertical="center"/>
    </xf>
    <xf numFmtId="0" fontId="16" fillId="0" borderId="3" xfId="0" applyFont="1" applyBorder="1" applyAlignment="1">
      <alignment horizontal="center" vertical="center"/>
    </xf>
    <xf numFmtId="0" fontId="20" fillId="0" borderId="0" xfId="0" applyFont="1" applyBorder="1" applyAlignment="1">
      <alignment vertical="center"/>
    </xf>
    <xf numFmtId="0" fontId="16" fillId="0" borderId="23" xfId="0" applyFont="1" applyBorder="1" applyAlignment="1">
      <alignment horizontal="center" vertical="center"/>
    </xf>
    <xf numFmtId="0" fontId="38" fillId="0" borderId="0" xfId="0" applyFont="1" applyBorder="1" applyAlignment="1">
      <alignment vertical="top" wrapText="1"/>
    </xf>
    <xf numFmtId="0" fontId="60" fillId="0" borderId="0" xfId="0" applyFont="1" applyBorder="1" applyAlignment="1">
      <alignment vertical="center" wrapText="1"/>
    </xf>
    <xf numFmtId="176" fontId="16" fillId="5" borderId="51" xfId="0" applyNumberFormat="1" applyFont="1" applyFill="1" applyBorder="1" applyAlignment="1">
      <alignment horizontal="center" vertical="center" shrinkToFit="1"/>
    </xf>
    <xf numFmtId="0" fontId="27" fillId="0" borderId="0" xfId="0" applyFont="1" applyAlignment="1">
      <alignment vertical="center"/>
    </xf>
    <xf numFmtId="0" fontId="27" fillId="2" borderId="0" xfId="0" applyFont="1" applyFill="1" applyAlignment="1">
      <alignment vertical="center"/>
    </xf>
    <xf numFmtId="0" fontId="20" fillId="0" borderId="17" xfId="0" applyFont="1" applyBorder="1" applyAlignment="1">
      <alignment vertical="top"/>
    </xf>
    <xf numFmtId="0" fontId="20" fillId="0" borderId="26" xfId="0" applyFont="1" applyBorder="1" applyAlignment="1">
      <alignment vertical="center"/>
    </xf>
    <xf numFmtId="0" fontId="20" fillId="0" borderId="15" xfId="0" applyFont="1" applyBorder="1" applyAlignment="1">
      <alignment vertical="top"/>
    </xf>
    <xf numFmtId="0" fontId="18" fillId="5" borderId="51" xfId="2" applyFont="1" applyFill="1" applyBorder="1" applyAlignment="1">
      <alignment vertical="center"/>
    </xf>
    <xf numFmtId="0" fontId="64" fillId="0" borderId="0" xfId="0" applyFont="1" applyAlignment="1">
      <alignment vertical="center"/>
    </xf>
    <xf numFmtId="0" fontId="60" fillId="0" borderId="0" xfId="0" applyFont="1" applyAlignment="1">
      <alignment horizontal="right" vertical="center"/>
    </xf>
    <xf numFmtId="0" fontId="17" fillId="2" borderId="0" xfId="0" applyFont="1" applyFill="1" applyAlignment="1">
      <alignment vertical="center"/>
    </xf>
    <xf numFmtId="0" fontId="60" fillId="2" borderId="0" xfId="0" applyFont="1" applyFill="1" applyAlignment="1">
      <alignment vertical="center"/>
    </xf>
    <xf numFmtId="0" fontId="0" fillId="5" borderId="51" xfId="0" applyFill="1" applyBorder="1" applyAlignment="1">
      <alignment horizontal="center" vertical="center"/>
    </xf>
    <xf numFmtId="0" fontId="0" fillId="0" borderId="0" xfId="0" applyAlignment="1"/>
    <xf numFmtId="0" fontId="13" fillId="5" borderId="51" xfId="0" applyFont="1" applyFill="1" applyBorder="1" applyAlignment="1">
      <alignment horizontal="center" vertical="center"/>
    </xf>
    <xf numFmtId="0" fontId="16" fillId="5" borderId="51" xfId="0" applyFont="1" applyFill="1" applyBorder="1" applyAlignment="1">
      <alignment horizontal="center" vertical="center"/>
    </xf>
    <xf numFmtId="0" fontId="16" fillId="5" borderId="88" xfId="0" applyFont="1" applyFill="1" applyBorder="1" applyAlignment="1">
      <alignment horizontal="center" vertical="center"/>
    </xf>
    <xf numFmtId="0" fontId="13" fillId="0" borderId="3" xfId="0" applyFont="1" applyBorder="1"/>
    <xf numFmtId="0" fontId="0" fillId="5" borderId="51" xfId="0" applyFill="1" applyBorder="1"/>
    <xf numFmtId="0" fontId="28" fillId="5" borderId="51" xfId="0" applyFont="1" applyFill="1" applyBorder="1" applyAlignment="1">
      <alignment horizontal="center" vertical="center"/>
    </xf>
    <xf numFmtId="0" fontId="17" fillId="0" borderId="111" xfId="0" applyFont="1" applyBorder="1" applyAlignment="1">
      <alignment vertical="top"/>
    </xf>
    <xf numFmtId="0" fontId="17" fillId="0" borderId="23" xfId="0" applyFont="1" applyBorder="1" applyAlignment="1">
      <alignment vertical="top"/>
    </xf>
    <xf numFmtId="0" fontId="16" fillId="0" borderId="111" xfId="0" applyFont="1" applyBorder="1" applyAlignment="1">
      <alignment horizontal="center" vertical="center"/>
    </xf>
    <xf numFmtId="0" fontId="17" fillId="5" borderId="29" xfId="0" applyFont="1" applyFill="1" applyBorder="1" applyAlignment="1">
      <alignment horizontal="left" vertical="center"/>
    </xf>
    <xf numFmtId="0" fontId="17" fillId="5" borderId="56" xfId="0" applyFont="1" applyFill="1" applyBorder="1" applyAlignment="1">
      <alignment horizontal="left" vertical="center"/>
    </xf>
    <xf numFmtId="0" fontId="17" fillId="5" borderId="112" xfId="0" applyFont="1" applyFill="1" applyBorder="1" applyAlignment="1">
      <alignment horizontal="left" vertical="center"/>
    </xf>
    <xf numFmtId="0" fontId="17" fillId="5" borderId="113" xfId="0" applyFont="1" applyFill="1" applyBorder="1" applyAlignment="1">
      <alignment horizontal="left" vertical="center"/>
    </xf>
    <xf numFmtId="0" fontId="13" fillId="4" borderId="26" xfId="0" applyFont="1" applyFill="1" applyBorder="1"/>
    <xf numFmtId="0" fontId="13" fillId="0" borderId="120" xfId="0" applyFont="1" applyFill="1" applyBorder="1" applyAlignment="1">
      <alignment horizontal="center" vertical="center"/>
    </xf>
    <xf numFmtId="0" fontId="13" fillId="0" borderId="120" xfId="0" applyFont="1" applyBorder="1" applyAlignment="1">
      <alignment vertical="center"/>
    </xf>
    <xf numFmtId="0" fontId="13" fillId="4" borderId="8" xfId="0" applyFont="1" applyFill="1" applyBorder="1"/>
    <xf numFmtId="0" fontId="13" fillId="0" borderId="51" xfId="0" applyFont="1" applyBorder="1" applyAlignment="1">
      <alignment vertical="center"/>
    </xf>
    <xf numFmtId="0" fontId="13" fillId="0" borderId="121" xfId="0" applyFont="1" applyBorder="1" applyAlignment="1">
      <alignment horizontal="right" vertical="center"/>
    </xf>
    <xf numFmtId="0" fontId="3" fillId="0" borderId="66" xfId="0" applyFont="1" applyBorder="1" applyAlignment="1">
      <alignment vertical="center"/>
    </xf>
    <xf numFmtId="0" fontId="3" fillId="0" borderId="64"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3" fillId="0" borderId="22" xfId="0" applyFont="1" applyBorder="1" applyAlignment="1">
      <alignment horizontal="center" vertical="center"/>
    </xf>
    <xf numFmtId="0" fontId="13" fillId="0" borderId="21" xfId="0" applyFont="1" applyBorder="1" applyAlignment="1">
      <alignment horizontal="center" vertical="center"/>
    </xf>
    <xf numFmtId="0" fontId="13" fillId="0" borderId="18" xfId="0" applyFont="1" applyBorder="1" applyAlignment="1">
      <alignment vertical="center"/>
    </xf>
    <xf numFmtId="0" fontId="13" fillId="0" borderId="5" xfId="0" applyFont="1" applyBorder="1" applyAlignment="1">
      <alignment vertical="center"/>
    </xf>
    <xf numFmtId="0" fontId="13" fillId="0" borderId="3" xfId="0" applyFont="1" applyBorder="1" applyAlignment="1">
      <alignmen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3" fillId="0" borderId="17" xfId="0" applyFont="1" applyBorder="1" applyAlignment="1">
      <alignment vertical="center"/>
    </xf>
    <xf numFmtId="0" fontId="13" fillId="0" borderId="0" xfId="0" applyFont="1" applyBorder="1" applyAlignment="1">
      <alignment vertical="center"/>
    </xf>
    <xf numFmtId="0" fontId="13" fillId="0" borderId="11" xfId="0" applyFont="1" applyBorder="1" applyAlignment="1">
      <alignment vertical="center"/>
    </xf>
    <xf numFmtId="0" fontId="13" fillId="0" borderId="52" xfId="0" applyFont="1" applyBorder="1" applyAlignment="1">
      <alignment vertical="center"/>
    </xf>
    <xf numFmtId="0" fontId="73" fillId="0" borderId="0" xfId="5" applyFont="1">
      <alignment vertical="center"/>
    </xf>
    <xf numFmtId="0" fontId="70" fillId="0" borderId="0" xfId="5" applyFont="1" applyBorder="1" applyAlignment="1">
      <alignment horizontal="center" vertical="center"/>
    </xf>
    <xf numFmtId="0" fontId="73" fillId="7" borderId="24" xfId="5" applyFont="1" applyFill="1" applyBorder="1" applyAlignment="1">
      <alignment horizontal="center" vertical="center"/>
    </xf>
    <xf numFmtId="0" fontId="73" fillId="0" borderId="24" xfId="5" applyFont="1" applyBorder="1" applyAlignment="1">
      <alignment horizontal="center" vertical="center"/>
    </xf>
    <xf numFmtId="0" fontId="73" fillId="0" borderId="24" xfId="5" applyFont="1" applyBorder="1" applyAlignment="1">
      <alignment vertical="center" wrapText="1"/>
    </xf>
    <xf numFmtId="0" fontId="73" fillId="7" borderId="24" xfId="5" applyFont="1" applyFill="1" applyBorder="1" applyAlignment="1">
      <alignment vertical="center" wrapText="1"/>
    </xf>
    <xf numFmtId="49" fontId="73" fillId="0" borderId="24" xfId="5" applyNumberFormat="1" applyFont="1" applyBorder="1" applyAlignment="1">
      <alignment horizontal="center" vertical="center" wrapText="1"/>
    </xf>
    <xf numFmtId="0" fontId="74" fillId="0" borderId="0" xfId="5" applyAlignment="1">
      <alignment vertical="center" wrapText="1"/>
    </xf>
    <xf numFmtId="0" fontId="73" fillId="6" borderId="24" xfId="5" applyFont="1" applyFill="1" applyBorder="1" applyAlignment="1">
      <alignment vertical="center" wrapText="1"/>
    </xf>
    <xf numFmtId="0" fontId="71" fillId="0" borderId="0" xfId="5" applyFont="1">
      <alignment vertical="center"/>
    </xf>
    <xf numFmtId="0" fontId="71" fillId="8" borderId="24" xfId="5" applyFont="1" applyFill="1" applyBorder="1" applyAlignment="1">
      <alignment horizontal="center" vertical="center" wrapText="1"/>
    </xf>
    <xf numFmtId="0" fontId="71" fillId="6" borderId="24" xfId="5" applyFont="1" applyFill="1" applyBorder="1" applyAlignment="1">
      <alignment horizontal="center" vertical="center"/>
    </xf>
    <xf numFmtId="0" fontId="71" fillId="6" borderId="24" xfId="5" applyFont="1" applyFill="1" applyBorder="1" applyAlignment="1">
      <alignment vertical="center" wrapText="1"/>
    </xf>
    <xf numFmtId="49" fontId="71" fillId="6" borderId="24" xfId="5" applyNumberFormat="1" applyFont="1" applyFill="1" applyBorder="1" applyAlignment="1">
      <alignment horizontal="center" vertical="center" wrapText="1"/>
    </xf>
    <xf numFmtId="0" fontId="13" fillId="0" borderId="130" xfId="0" applyFont="1" applyBorder="1" applyAlignment="1">
      <alignment vertical="center"/>
    </xf>
    <xf numFmtId="0" fontId="13" fillId="0" borderId="132" xfId="0" applyFont="1" applyBorder="1" applyAlignment="1">
      <alignment vertical="center"/>
    </xf>
    <xf numFmtId="0" fontId="13" fillId="0" borderId="133" xfId="0" applyFont="1" applyBorder="1" applyAlignment="1">
      <alignment vertical="center"/>
    </xf>
    <xf numFmtId="0" fontId="13" fillId="0" borderId="16" xfId="0" applyFont="1" applyBorder="1" applyAlignment="1">
      <alignment vertical="center"/>
    </xf>
    <xf numFmtId="0" fontId="13" fillId="0" borderId="53" xfId="0" applyFont="1" applyBorder="1" applyAlignment="1">
      <alignment vertical="center"/>
    </xf>
    <xf numFmtId="0" fontId="13" fillId="0" borderId="136" xfId="0" applyFont="1" applyBorder="1" applyAlignment="1">
      <alignment vertical="center"/>
    </xf>
    <xf numFmtId="0" fontId="13" fillId="0" borderId="137" xfId="0" applyFont="1" applyBorder="1" applyAlignment="1">
      <alignment vertical="center"/>
    </xf>
    <xf numFmtId="0" fontId="13" fillId="0" borderId="54" xfId="0" applyFont="1" applyBorder="1" applyAlignment="1">
      <alignment vertical="center"/>
    </xf>
    <xf numFmtId="0" fontId="13" fillId="0" borderId="138" xfId="0" applyFont="1" applyBorder="1" applyAlignment="1">
      <alignment vertical="center"/>
    </xf>
    <xf numFmtId="0" fontId="13" fillId="0" borderId="139" xfId="0" applyFont="1" applyBorder="1" applyAlignment="1">
      <alignment vertical="center"/>
    </xf>
    <xf numFmtId="0" fontId="13" fillId="0" borderId="140" xfId="0" applyFont="1" applyBorder="1" applyAlignment="1">
      <alignment vertical="center"/>
    </xf>
    <xf numFmtId="0" fontId="13" fillId="0" borderId="23" xfId="0" applyFont="1" applyBorder="1" applyAlignment="1">
      <alignment vertical="center"/>
    </xf>
    <xf numFmtId="0" fontId="13" fillId="0" borderId="115" xfId="0" applyFont="1" applyBorder="1" applyAlignment="1">
      <alignment vertical="center"/>
    </xf>
    <xf numFmtId="0" fontId="13" fillId="0" borderId="47" xfId="0" applyFont="1" applyBorder="1" applyAlignment="1">
      <alignment vertical="center"/>
    </xf>
    <xf numFmtId="0" fontId="13" fillId="0" borderId="37" xfId="0" applyFont="1" applyBorder="1" applyAlignment="1">
      <alignment vertical="center"/>
    </xf>
    <xf numFmtId="0" fontId="13" fillId="0" borderId="14" xfId="0" applyFont="1" applyBorder="1" applyAlignment="1">
      <alignment vertical="center"/>
    </xf>
    <xf numFmtId="0" fontId="17" fillId="0" borderId="0" xfId="0" applyFont="1" applyBorder="1"/>
    <xf numFmtId="0" fontId="13" fillId="5" borderId="130" xfId="0" applyFont="1" applyFill="1" applyBorder="1" applyAlignment="1">
      <alignment vertical="center"/>
    </xf>
    <xf numFmtId="0" fontId="13" fillId="5" borderId="0" xfId="0" applyFont="1" applyFill="1" applyBorder="1" applyAlignment="1">
      <alignment vertical="center"/>
    </xf>
    <xf numFmtId="0" fontId="13" fillId="5" borderId="131" xfId="0" applyFont="1" applyFill="1" applyBorder="1" applyAlignment="1">
      <alignment vertical="center"/>
    </xf>
    <xf numFmtId="0" fontId="13" fillId="5" borderId="133" xfId="0" applyFont="1" applyFill="1" applyBorder="1" applyAlignment="1">
      <alignment vertical="center"/>
    </xf>
    <xf numFmtId="0" fontId="13" fillId="5" borderId="16" xfId="0" applyFont="1" applyFill="1" applyBorder="1" applyAlignment="1">
      <alignment vertical="center"/>
    </xf>
    <xf numFmtId="0" fontId="13" fillId="5" borderId="22" xfId="0" applyFont="1" applyFill="1" applyBorder="1" applyAlignment="1">
      <alignment vertical="center"/>
    </xf>
    <xf numFmtId="0" fontId="13" fillId="5" borderId="137" xfId="0" applyFont="1" applyFill="1" applyBorder="1" applyAlignment="1">
      <alignment vertical="center"/>
    </xf>
    <xf numFmtId="0" fontId="13" fillId="5" borderId="138" xfId="0" applyFont="1" applyFill="1" applyBorder="1" applyAlignment="1">
      <alignment vertical="center"/>
    </xf>
    <xf numFmtId="0" fontId="13" fillId="5" borderId="135" xfId="0" applyFont="1" applyFill="1" applyBorder="1" applyAlignment="1">
      <alignment vertical="center"/>
    </xf>
    <xf numFmtId="0" fontId="13" fillId="5" borderId="140" xfId="0" applyFont="1" applyFill="1" applyBorder="1" applyAlignment="1">
      <alignment vertical="center"/>
    </xf>
    <xf numFmtId="0" fontId="13" fillId="5" borderId="3" xfId="0" applyFont="1" applyFill="1" applyBorder="1" applyAlignment="1">
      <alignment vertical="center"/>
    </xf>
    <xf numFmtId="0" fontId="13" fillId="5" borderId="21" xfId="0" applyFont="1" applyFill="1" applyBorder="1" applyAlignment="1">
      <alignment vertical="center"/>
    </xf>
    <xf numFmtId="0" fontId="13" fillId="5" borderId="47" xfId="0" applyFont="1" applyFill="1" applyBorder="1" applyAlignment="1">
      <alignment vertical="center"/>
    </xf>
    <xf numFmtId="0" fontId="13" fillId="5" borderId="14" xfId="0" applyFont="1" applyFill="1" applyBorder="1" applyAlignment="1">
      <alignment vertical="center"/>
    </xf>
    <xf numFmtId="0" fontId="13" fillId="5" borderId="48" xfId="0" applyFont="1" applyFill="1" applyBorder="1" applyAlignment="1">
      <alignment vertical="center"/>
    </xf>
    <xf numFmtId="0" fontId="13" fillId="5" borderId="18" xfId="0" applyFont="1" applyFill="1" applyBorder="1" applyAlignment="1">
      <alignment vertical="center"/>
    </xf>
    <xf numFmtId="0" fontId="13" fillId="5" borderId="139" xfId="0" applyFont="1" applyFill="1" applyBorder="1" applyAlignment="1">
      <alignment vertical="center"/>
    </xf>
    <xf numFmtId="0" fontId="13" fillId="5" borderId="5" xfId="0" applyFont="1" applyFill="1" applyBorder="1" applyAlignment="1">
      <alignment vertical="center"/>
    </xf>
    <xf numFmtId="0" fontId="13" fillId="5" borderId="23" xfId="0" applyFont="1" applyFill="1" applyBorder="1" applyAlignment="1">
      <alignment vertical="center"/>
    </xf>
    <xf numFmtId="0" fontId="13" fillId="5" borderId="115" xfId="0" applyFont="1" applyFill="1" applyBorder="1" applyAlignment="1">
      <alignment vertical="center"/>
    </xf>
    <xf numFmtId="0" fontId="13" fillId="5" borderId="37" xfId="0" applyFont="1" applyFill="1" applyBorder="1" applyAlignment="1">
      <alignment vertical="center"/>
    </xf>
    <xf numFmtId="0" fontId="13" fillId="5" borderId="17" xfId="0" applyFont="1" applyFill="1" applyBorder="1" applyAlignment="1">
      <alignment vertical="center"/>
    </xf>
    <xf numFmtId="0" fontId="13" fillId="5" borderId="52" xfId="0" applyFont="1" applyFill="1" applyBorder="1" applyAlignment="1">
      <alignment vertical="center"/>
    </xf>
    <xf numFmtId="0" fontId="13" fillId="5" borderId="11" xfId="0" applyFont="1" applyFill="1" applyBorder="1" applyAlignment="1">
      <alignment vertical="center"/>
    </xf>
    <xf numFmtId="0" fontId="70" fillId="0" borderId="0" xfId="5" applyFont="1" applyFill="1" applyBorder="1" applyAlignment="1">
      <alignment horizontal="center" vertical="center"/>
    </xf>
    <xf numFmtId="0" fontId="13" fillId="0" borderId="19" xfId="0" applyFont="1" applyBorder="1" applyAlignment="1">
      <alignment horizontal="center" vertical="center"/>
    </xf>
    <xf numFmtId="0" fontId="13" fillId="0" borderId="126" xfId="0" applyFont="1" applyBorder="1" applyAlignment="1">
      <alignment horizontal="center" vertical="center"/>
    </xf>
    <xf numFmtId="0" fontId="13" fillId="0" borderId="127" xfId="0" applyFont="1" applyBorder="1" applyAlignment="1">
      <alignment horizontal="center" vertical="center"/>
    </xf>
    <xf numFmtId="0" fontId="13" fillId="0" borderId="20" xfId="0" applyFont="1" applyBorder="1" applyAlignment="1">
      <alignment horizontal="center" vertical="center"/>
    </xf>
    <xf numFmtId="0" fontId="13" fillId="0" borderId="128" xfId="0" applyFont="1" applyBorder="1" applyAlignment="1">
      <alignment horizontal="center" vertical="center"/>
    </xf>
    <xf numFmtId="0" fontId="13" fillId="0" borderId="129" xfId="0" applyFont="1" applyBorder="1" applyAlignment="1">
      <alignment horizontal="center" vertical="center"/>
    </xf>
    <xf numFmtId="0" fontId="13" fillId="0" borderId="0" xfId="0" applyFont="1" applyAlignment="1"/>
    <xf numFmtId="0" fontId="13" fillId="0" borderId="131" xfId="0" applyFont="1" applyBorder="1" applyAlignment="1">
      <alignment horizontal="center" vertical="center"/>
    </xf>
    <xf numFmtId="0" fontId="13" fillId="0" borderId="135" xfId="0" applyFont="1" applyBorder="1" applyAlignment="1">
      <alignment horizontal="center" vertical="center"/>
    </xf>
    <xf numFmtId="0" fontId="0" fillId="7" borderId="56" xfId="0" applyFill="1" applyBorder="1" applyAlignment="1">
      <alignment horizontal="center"/>
    </xf>
    <xf numFmtId="0" fontId="0" fillId="7" borderId="113" xfId="0" applyFill="1" applyBorder="1" applyAlignment="1">
      <alignment horizontal="center"/>
    </xf>
    <xf numFmtId="0" fontId="48" fillId="0" borderId="13" xfId="0" applyFont="1" applyBorder="1" applyAlignment="1">
      <alignment horizontal="center" wrapText="1"/>
    </xf>
    <xf numFmtId="0" fontId="16" fillId="0" borderId="37"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16" fillId="0" borderId="0" xfId="0" applyFont="1" applyBorder="1" applyAlignment="1">
      <alignment horizontal="center" vertical="center"/>
    </xf>
    <xf numFmtId="0" fontId="0" fillId="0" borderId="0" xfId="0" applyBorder="1" applyAlignment="1">
      <alignment horizontal="left" vertical="center" wrapText="1"/>
    </xf>
    <xf numFmtId="0" fontId="0" fillId="0" borderId="0" xfId="0"/>
    <xf numFmtId="0" fontId="0" fillId="0" borderId="23" xfId="0" applyBorder="1" applyAlignment="1">
      <alignment horizontal="left" vertical="center"/>
    </xf>
    <xf numFmtId="0" fontId="0" fillId="7" borderId="88" xfId="0" applyFill="1" applyBorder="1" applyAlignment="1">
      <alignment horizontal="center"/>
    </xf>
    <xf numFmtId="0" fontId="18" fillId="0" borderId="0" xfId="2" applyFont="1" applyFill="1" applyBorder="1" applyAlignment="1">
      <alignment vertical="center"/>
    </xf>
    <xf numFmtId="0" fontId="0" fillId="0" borderId="0" xfId="0" applyAlignment="1">
      <alignment horizont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Border="1" applyAlignment="1">
      <alignment vertical="top"/>
    </xf>
    <xf numFmtId="0" fontId="68" fillId="0" borderId="0" xfId="2" applyFont="1" applyAlignment="1" applyProtection="1">
      <alignment vertical="center"/>
      <protection locked="0"/>
    </xf>
    <xf numFmtId="0" fontId="64" fillId="0" borderId="0" xfId="2" applyFont="1" applyBorder="1" applyAlignment="1" applyProtection="1">
      <alignment vertical="center" wrapText="1"/>
      <protection locked="0"/>
    </xf>
    <xf numFmtId="0" fontId="57" fillId="0" borderId="0" xfId="2" applyFont="1" applyAlignment="1" applyProtection="1">
      <alignment vertical="center"/>
      <protection locked="0"/>
    </xf>
    <xf numFmtId="0" fontId="18" fillId="0" borderId="0" xfId="2" applyFont="1" applyAlignment="1" applyProtection="1">
      <alignment vertical="center"/>
      <protection locked="0"/>
    </xf>
    <xf numFmtId="0" fontId="15" fillId="0" borderId="0" xfId="2" applyFont="1" applyAlignment="1" applyProtection="1">
      <alignment vertical="center"/>
      <protection locked="0"/>
    </xf>
    <xf numFmtId="0" fontId="63" fillId="0" borderId="0" xfId="2" applyFont="1" applyAlignment="1" applyProtection="1">
      <alignment vertical="center"/>
      <protection locked="0"/>
    </xf>
    <xf numFmtId="0" fontId="67" fillId="0" borderId="0" xfId="2" applyFont="1" applyAlignment="1" applyProtection="1">
      <alignment vertical="center"/>
      <protection locked="0"/>
    </xf>
    <xf numFmtId="0" fontId="18" fillId="0" borderId="14" xfId="0" applyFont="1" applyBorder="1" applyAlignment="1" applyProtection="1">
      <protection locked="0"/>
    </xf>
    <xf numFmtId="0" fontId="18" fillId="0" borderId="37" xfId="0" applyFont="1" applyBorder="1" applyAlignment="1" applyProtection="1">
      <alignment horizontal="right"/>
      <protection locked="0"/>
    </xf>
    <xf numFmtId="0" fontId="64" fillId="0" borderId="0" xfId="2" applyFont="1" applyBorder="1" applyAlignment="1" applyProtection="1">
      <alignment horizontal="left" vertical="center" wrapText="1"/>
      <protection locked="0"/>
    </xf>
    <xf numFmtId="0" fontId="15" fillId="0" borderId="0" xfId="2" applyFont="1" applyBorder="1" applyAlignment="1" applyProtection="1">
      <alignment horizontal="center" vertical="center" wrapText="1"/>
      <protection locked="0"/>
    </xf>
    <xf numFmtId="0" fontId="66" fillId="0" borderId="0" xfId="2" applyFont="1" applyFill="1" applyBorder="1" applyAlignment="1" applyProtection="1">
      <alignment horizontal="center" vertical="center" wrapText="1"/>
      <protection locked="0"/>
    </xf>
    <xf numFmtId="0" fontId="15" fillId="0" borderId="0" xfId="2" applyFont="1" applyFill="1" applyBorder="1" applyAlignment="1" applyProtection="1">
      <alignment horizontal="center" vertical="center" wrapText="1"/>
      <protection locked="0"/>
    </xf>
    <xf numFmtId="0" fontId="66" fillId="0" borderId="0" xfId="2"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8" fillId="0" borderId="0" xfId="0" applyFont="1" applyBorder="1" applyAlignment="1" applyProtection="1">
      <protection locked="0"/>
    </xf>
    <xf numFmtId="0" fontId="18" fillId="0" borderId="0" xfId="2"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40" fillId="0" borderId="0" xfId="2" applyFont="1" applyAlignment="1" applyProtection="1">
      <alignment vertical="center"/>
      <protection locked="0"/>
    </xf>
    <xf numFmtId="0" fontId="18" fillId="0" borderId="26" xfId="2" applyFont="1" applyBorder="1" applyAlignment="1" applyProtection="1">
      <alignment horizontal="center" vertical="center"/>
      <protection locked="0"/>
    </xf>
    <xf numFmtId="0" fontId="16" fillId="0" borderId="101" xfId="2" applyFont="1" applyBorder="1" applyAlignment="1" applyProtection="1">
      <alignment vertical="center"/>
      <protection locked="0"/>
    </xf>
    <xf numFmtId="0" fontId="18" fillId="0" borderId="46" xfId="2" applyFont="1" applyBorder="1" applyAlignment="1" applyProtection="1">
      <alignment vertical="center"/>
      <protection locked="0"/>
    </xf>
    <xf numFmtId="0" fontId="18" fillId="0" borderId="46" xfId="2" applyFont="1" applyBorder="1" applyAlignment="1" applyProtection="1">
      <alignment horizontal="center" vertical="center"/>
      <protection locked="0"/>
    </xf>
    <xf numFmtId="0" fontId="18" fillId="0" borderId="56" xfId="2" applyFont="1" applyBorder="1" applyAlignment="1" applyProtection="1">
      <alignment vertical="center"/>
      <protection locked="0"/>
    </xf>
    <xf numFmtId="0" fontId="18" fillId="0" borderId="9" xfId="2" applyFont="1" applyBorder="1" applyAlignment="1" applyProtection="1">
      <alignment vertical="center"/>
      <protection locked="0"/>
    </xf>
    <xf numFmtId="0" fontId="18" fillId="0" borderId="0" xfId="2" applyFont="1" applyBorder="1" applyAlignment="1" applyProtection="1">
      <alignment vertical="center"/>
      <protection locked="0"/>
    </xf>
    <xf numFmtId="0" fontId="16" fillId="0" borderId="0" xfId="2" applyFont="1" applyBorder="1" applyAlignment="1" applyProtection="1">
      <alignment vertical="center"/>
      <protection locked="0"/>
    </xf>
    <xf numFmtId="0" fontId="16" fillId="0" borderId="26" xfId="2" applyFont="1" applyBorder="1" applyAlignment="1" applyProtection="1">
      <alignment horizontal="center" vertical="center"/>
      <protection locked="0"/>
    </xf>
    <xf numFmtId="0" fontId="16" fillId="0" borderId="8" xfId="2" applyFont="1" applyBorder="1" applyAlignment="1" applyProtection="1">
      <alignment vertical="top"/>
      <protection locked="0"/>
    </xf>
    <xf numFmtId="0" fontId="16" fillId="0" borderId="16" xfId="2" applyFont="1" applyBorder="1" applyAlignment="1" applyProtection="1">
      <alignment vertical="top"/>
      <protection locked="0"/>
    </xf>
    <xf numFmtId="0" fontId="16" fillId="0" borderId="13" xfId="2" applyFont="1" applyBorder="1" applyAlignment="1" applyProtection="1">
      <alignment vertical="top"/>
      <protection locked="0"/>
    </xf>
    <xf numFmtId="0" fontId="16" fillId="0" borderId="13" xfId="2" applyFont="1" applyBorder="1" applyAlignment="1" applyProtection="1">
      <alignment horizontal="right" vertical="top"/>
      <protection locked="0"/>
    </xf>
    <xf numFmtId="0" fontId="20" fillId="0" borderId="11" xfId="2" applyFont="1" applyBorder="1" applyAlignment="1" applyProtection="1">
      <alignment horizontal="right" vertical="top"/>
      <protection locked="0"/>
    </xf>
    <xf numFmtId="0" fontId="16" fillId="0" borderId="0" xfId="2" applyFont="1" applyBorder="1" applyAlignment="1" applyProtection="1">
      <alignment horizontal="right" vertical="top"/>
      <protection locked="0"/>
    </xf>
    <xf numFmtId="0" fontId="39" fillId="0" borderId="17" xfId="2" applyFont="1" applyBorder="1" applyAlignment="1" applyProtection="1">
      <alignment vertical="center"/>
      <protection locked="0"/>
    </xf>
    <xf numFmtId="0" fontId="18" fillId="0" borderId="1" xfId="2" applyFont="1" applyBorder="1" applyAlignment="1" applyProtection="1">
      <alignment vertical="center"/>
      <protection locked="0"/>
    </xf>
    <xf numFmtId="0" fontId="17" fillId="7" borderId="50" xfId="0" applyFont="1" applyFill="1" applyBorder="1" applyAlignment="1" applyProtection="1">
      <alignment horizontal="center" vertical="center"/>
      <protection locked="0"/>
    </xf>
    <xf numFmtId="0" fontId="60" fillId="0" borderId="0" xfId="2" applyFont="1" applyAlignment="1" applyProtection="1">
      <alignment vertical="center"/>
      <protection locked="0"/>
    </xf>
    <xf numFmtId="0" fontId="16" fillId="0" borderId="32" xfId="2" applyFont="1" applyBorder="1" applyAlignment="1" applyProtection="1">
      <alignment horizontal="center" vertical="center"/>
      <protection locked="0"/>
    </xf>
    <xf numFmtId="0" fontId="16" fillId="0" borderId="18" xfId="2" applyFont="1" applyBorder="1" applyAlignment="1" applyProtection="1">
      <alignment horizontal="left" vertical="center"/>
      <protection locked="0"/>
    </xf>
    <xf numFmtId="0" fontId="16" fillId="0" borderId="3" xfId="2" applyFont="1" applyBorder="1" applyAlignment="1" applyProtection="1">
      <alignment horizontal="left" vertical="center"/>
      <protection locked="0"/>
    </xf>
    <xf numFmtId="0" fontId="16" fillId="0" borderId="5" xfId="2" applyFont="1" applyBorder="1" applyAlignment="1" applyProtection="1">
      <alignment horizontal="left" vertical="center"/>
      <protection locked="0"/>
    </xf>
    <xf numFmtId="0" fontId="16" fillId="0" borderId="5" xfId="2" applyFont="1" applyBorder="1" applyAlignment="1" applyProtection="1">
      <alignment horizontal="right" vertical="top"/>
      <protection locked="0"/>
    </xf>
    <xf numFmtId="0" fontId="18" fillId="0" borderId="3" xfId="2" applyFont="1" applyBorder="1" applyAlignment="1" applyProtection="1">
      <alignment horizontal="center" vertical="center"/>
      <protection locked="0"/>
    </xf>
    <xf numFmtId="0" fontId="20" fillId="0" borderId="5" xfId="2" applyFont="1" applyBorder="1" applyAlignment="1" applyProtection="1">
      <alignment horizontal="right" vertical="top"/>
      <protection locked="0"/>
    </xf>
    <xf numFmtId="0" fontId="16" fillId="0" borderId="17" xfId="2" applyFont="1" applyBorder="1" applyAlignment="1" applyProtection="1">
      <alignment vertical="center"/>
      <protection locked="0"/>
    </xf>
    <xf numFmtId="0" fontId="17" fillId="7" borderId="123" xfId="0" applyFont="1" applyFill="1" applyBorder="1" applyAlignment="1" applyProtection="1">
      <alignment horizontal="center" vertical="center"/>
      <protection locked="0"/>
    </xf>
    <xf numFmtId="0" fontId="18" fillId="0" borderId="16" xfId="2" applyFont="1" applyBorder="1" applyAlignment="1" applyProtection="1">
      <alignment horizontal="center" vertical="center"/>
      <protection locked="0"/>
    </xf>
    <xf numFmtId="0" fontId="20" fillId="0" borderId="13" xfId="2" applyFont="1" applyBorder="1" applyAlignment="1" applyProtection="1">
      <alignment horizontal="right" vertical="top"/>
      <protection locked="0"/>
    </xf>
    <xf numFmtId="0" fontId="17" fillId="7" borderId="114" xfId="0" applyFont="1" applyFill="1" applyBorder="1" applyAlignment="1" applyProtection="1">
      <alignment horizontal="center" vertical="center"/>
      <protection locked="0"/>
    </xf>
    <xf numFmtId="0" fontId="64" fillId="0" borderId="0" xfId="2" applyFont="1" applyBorder="1" applyAlignment="1" applyProtection="1">
      <alignment vertical="center"/>
      <protection locked="0"/>
    </xf>
    <xf numFmtId="0" fontId="16" fillId="0" borderId="0" xfId="2" applyFont="1" applyBorder="1" applyAlignment="1" applyProtection="1">
      <alignment horizontal="center" vertical="center"/>
      <protection locked="0"/>
    </xf>
    <xf numFmtId="0" fontId="18" fillId="5" borderId="114" xfId="2" applyFont="1" applyFill="1" applyBorder="1" applyAlignment="1" applyProtection="1">
      <alignment vertical="center"/>
      <protection locked="0"/>
    </xf>
    <xf numFmtId="0" fontId="61" fillId="0" borderId="0" xfId="0" applyFont="1" applyAlignment="1" applyProtection="1">
      <alignment vertical="center"/>
      <protection locked="0"/>
    </xf>
    <xf numFmtId="0" fontId="16" fillId="0" borderId="0" xfId="2" applyFont="1" applyBorder="1" applyAlignment="1" applyProtection="1">
      <alignment horizontal="left" vertical="center"/>
      <protection locked="0"/>
    </xf>
    <xf numFmtId="0" fontId="16" fillId="0" borderId="75" xfId="2" applyFont="1" applyBorder="1" applyAlignment="1" applyProtection="1">
      <alignment vertical="center"/>
      <protection locked="0"/>
    </xf>
    <xf numFmtId="0" fontId="16" fillId="0" borderId="118" xfId="2" applyFont="1" applyBorder="1" applyAlignment="1" applyProtection="1">
      <alignment vertical="center"/>
      <protection locked="0"/>
    </xf>
    <xf numFmtId="0" fontId="18" fillId="0" borderId="118" xfId="2" applyFont="1" applyBorder="1" applyAlignment="1" applyProtection="1">
      <alignment horizontal="center" vertical="center"/>
      <protection locked="0"/>
    </xf>
    <xf numFmtId="0" fontId="20" fillId="0" borderId="118" xfId="2" applyFont="1" applyBorder="1" applyAlignment="1" applyProtection="1">
      <alignment horizontal="right" vertical="top"/>
      <protection locked="0"/>
    </xf>
    <xf numFmtId="0" fontId="18" fillId="0" borderId="118" xfId="2" applyFont="1" applyBorder="1" applyAlignment="1" applyProtection="1">
      <alignment vertical="center"/>
      <protection locked="0"/>
    </xf>
    <xf numFmtId="0" fontId="18" fillId="0" borderId="113" xfId="2" applyFont="1" applyBorder="1" applyAlignment="1" applyProtection="1">
      <alignment vertical="center"/>
      <protection locked="0"/>
    </xf>
    <xf numFmtId="0" fontId="16" fillId="0" borderId="0" xfId="2" applyFont="1" applyAlignment="1" applyProtection="1">
      <alignment vertical="center"/>
      <protection locked="0"/>
    </xf>
    <xf numFmtId="0" fontId="22" fillId="0" borderId="0" xfId="2" applyFont="1" applyAlignment="1" applyProtection="1">
      <alignment vertical="center"/>
      <protection locked="0"/>
    </xf>
    <xf numFmtId="0" fontId="37" fillId="0" borderId="17" xfId="2" applyFont="1" applyBorder="1" applyAlignment="1" applyProtection="1">
      <alignment horizontal="center" vertical="center" wrapText="1"/>
      <protection locked="0"/>
    </xf>
    <xf numFmtId="0" fontId="37" fillId="0" borderId="119" xfId="2" applyFont="1" applyBorder="1" applyAlignment="1" applyProtection="1">
      <alignment horizontal="center" vertical="center" wrapText="1"/>
      <protection locked="0"/>
    </xf>
    <xf numFmtId="0" fontId="17" fillId="0" borderId="34" xfId="2" applyFont="1" applyBorder="1" applyAlignment="1" applyProtection="1">
      <alignment horizontal="center" vertical="center"/>
      <protection locked="0"/>
    </xf>
    <xf numFmtId="0" fontId="17" fillId="0" borderId="35" xfId="2" applyFont="1" applyBorder="1" applyAlignment="1" applyProtection="1">
      <alignment horizontal="center" vertical="center"/>
      <protection locked="0"/>
    </xf>
    <xf numFmtId="0" fontId="17" fillId="0" borderId="143" xfId="2" applyFont="1" applyBorder="1" applyAlignment="1" applyProtection="1">
      <alignment horizontal="center" vertical="center"/>
      <protection locked="0"/>
    </xf>
    <xf numFmtId="0" fontId="17" fillId="0" borderId="36" xfId="2" applyFont="1" applyBorder="1" applyAlignment="1" applyProtection="1">
      <alignment horizontal="center" vertical="center"/>
      <protection locked="0"/>
    </xf>
    <xf numFmtId="0" fontId="15" fillId="6" borderId="24" xfId="2" applyFont="1" applyFill="1" applyBorder="1" applyAlignment="1" applyProtection="1">
      <alignment horizontal="center" vertical="center"/>
      <protection locked="0"/>
    </xf>
    <xf numFmtId="0" fontId="40" fillId="6" borderId="23" xfId="2" applyFont="1" applyFill="1" applyBorder="1" applyAlignment="1" applyProtection="1">
      <alignment horizontal="center" vertical="center" shrinkToFit="1"/>
      <protection locked="0"/>
    </xf>
    <xf numFmtId="0" fontId="13" fillId="6" borderId="38" xfId="2" applyFont="1" applyFill="1" applyBorder="1" applyAlignment="1" applyProtection="1">
      <alignment vertical="center" textRotation="255" wrapText="1"/>
      <protection locked="0"/>
    </xf>
    <xf numFmtId="0" fontId="13" fillId="6" borderId="39" xfId="2" applyFont="1" applyFill="1" applyBorder="1" applyAlignment="1" applyProtection="1">
      <alignment vertical="center" textRotation="255" wrapText="1"/>
      <protection locked="0"/>
    </xf>
    <xf numFmtId="0" fontId="13" fillId="6" borderId="144" xfId="2" applyFont="1" applyFill="1" applyBorder="1" applyAlignment="1" applyProtection="1">
      <alignment vertical="center" textRotation="255" wrapText="1"/>
      <protection locked="0"/>
    </xf>
    <xf numFmtId="0" fontId="13" fillId="6" borderId="40" xfId="2" applyFont="1" applyFill="1" applyBorder="1" applyAlignment="1" applyProtection="1">
      <alignment vertical="center" textRotation="255" wrapText="1"/>
      <protection locked="0"/>
    </xf>
    <xf numFmtId="0" fontId="62" fillId="6" borderId="38" xfId="2" applyFont="1" applyFill="1" applyBorder="1" applyAlignment="1" applyProtection="1">
      <alignment vertical="center" textRotation="255" wrapText="1" readingOrder="1"/>
      <protection locked="0"/>
    </xf>
    <xf numFmtId="0" fontId="62" fillId="6" borderId="39" xfId="2" applyFont="1" applyFill="1" applyBorder="1" applyAlignment="1" applyProtection="1">
      <alignment vertical="center" textRotation="255" wrapText="1"/>
      <protection locked="0"/>
    </xf>
    <xf numFmtId="0" fontId="66" fillId="6" borderId="39" xfId="2" applyFont="1" applyFill="1" applyBorder="1" applyAlignment="1" applyProtection="1">
      <alignment vertical="center" textRotation="255" wrapText="1"/>
      <protection locked="0"/>
    </xf>
    <xf numFmtId="0" fontId="62" fillId="6" borderId="40" xfId="2" applyFont="1" applyFill="1" applyBorder="1" applyAlignment="1" applyProtection="1">
      <alignment vertical="center" textRotation="255" wrapText="1"/>
      <protection locked="0"/>
    </xf>
    <xf numFmtId="0" fontId="13" fillId="6" borderId="41" xfId="2" applyFont="1" applyFill="1" applyBorder="1" applyAlignment="1" applyProtection="1">
      <alignment vertical="center" textRotation="255" wrapText="1"/>
      <protection locked="0"/>
    </xf>
    <xf numFmtId="0" fontId="15" fillId="0" borderId="24" xfId="2" applyFont="1" applyBorder="1" applyAlignment="1" applyProtection="1">
      <alignment vertical="center"/>
      <protection locked="0"/>
    </xf>
    <xf numFmtId="0" fontId="18" fillId="0" borderId="23" xfId="2" applyFont="1" applyBorder="1" applyAlignment="1" applyProtection="1">
      <alignment horizontal="center" vertical="center" shrinkToFit="1"/>
      <protection locked="0"/>
    </xf>
    <xf numFmtId="0" fontId="18" fillId="0" borderId="38" xfId="2" applyFont="1" applyBorder="1" applyAlignment="1" applyProtection="1">
      <alignment vertical="center" wrapText="1"/>
      <protection locked="0"/>
    </xf>
    <xf numFmtId="0" fontId="18" fillId="0" borderId="39" xfId="2" applyFont="1" applyBorder="1" applyAlignment="1" applyProtection="1">
      <alignment vertical="center" wrapText="1"/>
      <protection locked="0"/>
    </xf>
    <xf numFmtId="0" fontId="18" fillId="0" borderId="144" xfId="2" applyFont="1" applyBorder="1" applyAlignment="1" applyProtection="1">
      <alignment vertical="center" wrapText="1"/>
      <protection locked="0"/>
    </xf>
    <xf numFmtId="0" fontId="18" fillId="0" borderId="40" xfId="2" applyFont="1" applyBorder="1" applyAlignment="1" applyProtection="1">
      <alignment vertical="center" wrapText="1"/>
      <protection locked="0"/>
    </xf>
    <xf numFmtId="0" fontId="18" fillId="0" borderId="41" xfId="2" applyFont="1" applyBorder="1" applyAlignment="1" applyProtection="1">
      <alignment vertical="center" wrapText="1"/>
      <protection locked="0"/>
    </xf>
    <xf numFmtId="0" fontId="18" fillId="0" borderId="0" xfId="2" applyFont="1" applyBorder="1" applyAlignment="1" applyProtection="1">
      <alignment horizontal="right" vertical="center"/>
      <protection locked="0"/>
    </xf>
    <xf numFmtId="0" fontId="18" fillId="0" borderId="0" xfId="2" applyFont="1" applyAlignment="1" applyProtection="1">
      <alignment vertical="center"/>
    </xf>
    <xf numFmtId="0" fontId="40" fillId="5" borderId="86" xfId="2" applyFont="1" applyFill="1" applyBorder="1" applyAlignment="1" applyProtection="1">
      <alignment vertical="center"/>
    </xf>
    <xf numFmtId="0" fontId="40" fillId="5" borderId="51" xfId="2" applyFont="1" applyFill="1" applyBorder="1" applyAlignment="1" applyProtection="1">
      <alignment vertical="center" wrapText="1"/>
    </xf>
    <xf numFmtId="0" fontId="15" fillId="5" borderId="51" xfId="2" applyFont="1" applyFill="1" applyBorder="1" applyAlignment="1" applyProtection="1">
      <alignment vertical="center"/>
    </xf>
    <xf numFmtId="0" fontId="15" fillId="5" borderId="51" xfId="2" applyFont="1" applyFill="1" applyBorder="1" applyAlignment="1" applyProtection="1">
      <alignment vertical="center" wrapText="1"/>
    </xf>
    <xf numFmtId="0" fontId="6" fillId="0" borderId="0" xfId="0" applyFont="1" applyBorder="1" applyAlignment="1">
      <alignment horizontal="distributed" vertical="center"/>
    </xf>
    <xf numFmtId="0" fontId="7" fillId="0" borderId="9" xfId="0" applyFont="1" applyBorder="1" applyAlignment="1">
      <alignment horizontal="distributed"/>
    </xf>
    <xf numFmtId="0" fontId="7" fillId="0" borderId="11" xfId="0" applyFont="1" applyBorder="1" applyAlignment="1">
      <alignment horizontal="distributed"/>
    </xf>
    <xf numFmtId="0" fontId="0" fillId="0" borderId="0" xfId="0" applyBorder="1" applyAlignment="1">
      <alignment horizontal="left" vertical="center"/>
    </xf>
    <xf numFmtId="0" fontId="11" fillId="0" borderId="0" xfId="0" applyFont="1" applyBorder="1" applyAlignment="1">
      <alignment vertical="center"/>
    </xf>
    <xf numFmtId="0" fontId="36" fillId="0" borderId="0" xfId="0" applyFont="1" applyBorder="1" applyAlignment="1">
      <alignment vertical="top" wrapText="1"/>
    </xf>
    <xf numFmtId="0" fontId="17" fillId="0" borderId="0" xfId="0" applyFont="1" applyBorder="1" applyAlignment="1">
      <alignment horizontal="center" vertical="center"/>
    </xf>
    <xf numFmtId="0" fontId="13" fillId="0" borderId="0" xfId="0" applyFont="1" applyAlignment="1">
      <alignment vertical="center" wrapText="1"/>
    </xf>
    <xf numFmtId="0" fontId="18" fillId="0" borderId="0" xfId="0" applyFont="1" applyAlignment="1">
      <alignment horizontal="center" vertical="center" wrapText="1"/>
    </xf>
    <xf numFmtId="0" fontId="7" fillId="0" borderId="95" xfId="0" applyFont="1" applyBorder="1" applyAlignment="1">
      <alignment horizontal="distributed" vertical="center" wrapText="1"/>
    </xf>
    <xf numFmtId="0" fontId="7" fillId="0" borderId="106" xfId="0" applyFont="1" applyBorder="1" applyAlignment="1">
      <alignment horizontal="distributed" vertical="center"/>
    </xf>
    <xf numFmtId="0" fontId="7" fillId="0" borderId="107" xfId="0" applyFont="1" applyBorder="1" applyAlignment="1">
      <alignment horizontal="distributed" vertical="center"/>
    </xf>
    <xf numFmtId="0" fontId="7" fillId="0" borderId="70" xfId="0" applyFont="1" applyBorder="1" applyAlignment="1">
      <alignment horizontal="distributed"/>
    </xf>
    <xf numFmtId="0" fontId="7" fillId="0" borderId="16" xfId="0" applyFont="1" applyBorder="1" applyAlignment="1">
      <alignment horizontal="distributed"/>
    </xf>
    <xf numFmtId="0" fontId="7" fillId="0" borderId="13" xfId="0" applyFont="1" applyBorder="1" applyAlignment="1">
      <alignment horizontal="distributed"/>
    </xf>
    <xf numFmtId="0" fontId="7" fillId="0" borderId="9" xfId="0" applyFont="1" applyBorder="1" applyAlignment="1">
      <alignment horizontal="distributed"/>
    </xf>
    <xf numFmtId="0" fontId="7" fillId="0" borderId="0" xfId="0" applyFont="1" applyBorder="1" applyAlignment="1">
      <alignment horizontal="distributed"/>
    </xf>
    <xf numFmtId="0" fontId="7" fillId="0" borderId="11" xfId="0" applyFont="1" applyBorder="1" applyAlignment="1">
      <alignment horizontal="distributed"/>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71" xfId="0" applyFont="1" applyBorder="1" applyAlignment="1">
      <alignment horizontal="center" vertical="center"/>
    </xf>
    <xf numFmtId="0" fontId="6" fillId="0" borderId="9" xfId="0" applyFont="1" applyBorder="1" applyAlignment="1">
      <alignment horizontal="distributed" vertical="center"/>
    </xf>
    <xf numFmtId="0" fontId="6" fillId="0" borderId="0" xfId="0" applyFont="1" applyBorder="1" applyAlignment="1">
      <alignment horizontal="distributed" vertical="center"/>
    </xf>
    <xf numFmtId="0" fontId="6" fillId="0" borderId="11" xfId="0" applyFont="1" applyBorder="1" applyAlignment="1">
      <alignment horizontal="distributed"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7" fillId="0" borderId="108" xfId="0" applyFont="1" applyBorder="1" applyAlignment="1">
      <alignment horizontal="center" vertical="center" wrapText="1"/>
    </xf>
    <xf numFmtId="0" fontId="7" fillId="0" borderId="106" xfId="0" applyFont="1" applyBorder="1" applyAlignment="1">
      <alignment horizontal="center" vertical="center"/>
    </xf>
    <xf numFmtId="0" fontId="7" fillId="0" borderId="4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6" fillId="0" borderId="24" xfId="0" applyFont="1" applyBorder="1" applyAlignment="1">
      <alignment horizontal="distributed" vertical="center"/>
    </xf>
    <xf numFmtId="0" fontId="10" fillId="0" borderId="24" xfId="0" applyFont="1" applyBorder="1" applyAlignment="1"/>
    <xf numFmtId="0" fontId="3" fillId="0" borderId="66" xfId="0" applyFont="1" applyBorder="1" applyAlignment="1">
      <alignment horizontal="center" vertical="center"/>
    </xf>
    <xf numFmtId="0" fontId="3" fillId="0" borderId="64"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8" fillId="0" borderId="0" xfId="0" applyFont="1" applyFill="1" applyAlignment="1">
      <alignment horizontal="center"/>
    </xf>
    <xf numFmtId="0" fontId="7" fillId="0" borderId="63" xfId="0" applyFont="1" applyBorder="1" applyAlignment="1">
      <alignment horizontal="distributed" vertical="center"/>
    </xf>
    <xf numFmtId="0" fontId="7" fillId="0" borderId="64" xfId="0" applyFont="1" applyBorder="1" applyAlignment="1">
      <alignment horizontal="distributed" vertical="center"/>
    </xf>
    <xf numFmtId="0" fontId="7" fillId="0" borderId="65" xfId="0" applyFont="1" applyBorder="1" applyAlignment="1">
      <alignment horizontal="distributed" vertical="center"/>
    </xf>
    <xf numFmtId="0" fontId="9" fillId="0" borderId="4" xfId="0" applyFont="1" applyBorder="1" applyAlignment="1">
      <alignment horizontal="distributed" vertical="center"/>
    </xf>
    <xf numFmtId="0" fontId="9" fillId="0" borderId="3" xfId="0" applyFont="1" applyBorder="1" applyAlignment="1">
      <alignment horizontal="distributed" vertical="center"/>
    </xf>
    <xf numFmtId="0" fontId="9" fillId="0" borderId="5" xfId="0" applyFont="1" applyBorder="1" applyAlignment="1">
      <alignment horizontal="distributed" vertical="center"/>
    </xf>
    <xf numFmtId="0" fontId="9" fillId="0" borderId="8" xfId="0" applyFont="1" applyBorder="1" applyAlignment="1">
      <alignment horizontal="center"/>
    </xf>
    <xf numFmtId="0" fontId="9" fillId="0" borderId="13" xfId="0" applyFont="1" applyBorder="1" applyAlignment="1">
      <alignment horizontal="center"/>
    </xf>
    <xf numFmtId="0" fontId="9" fillId="0" borderId="18" xfId="0" applyFont="1" applyBorder="1" applyAlignment="1">
      <alignment horizontal="center"/>
    </xf>
    <xf numFmtId="0" fontId="9" fillId="0" borderId="5" xfId="0" applyFont="1" applyBorder="1" applyAlignment="1">
      <alignment horizontal="center"/>
    </xf>
    <xf numFmtId="0" fontId="7" fillId="0" borderId="0" xfId="0" applyFont="1" applyAlignment="1">
      <alignment horizontal="center"/>
    </xf>
    <xf numFmtId="0" fontId="5" fillId="0" borderId="0" xfId="0" applyFont="1" applyAlignment="1">
      <alignment horizontal="distributed"/>
    </xf>
    <xf numFmtId="0" fontId="7" fillId="0" borderId="70" xfId="0" applyFont="1" applyBorder="1" applyAlignment="1">
      <alignment horizontal="distributed" vertical="center"/>
    </xf>
    <xf numFmtId="0" fontId="7" fillId="0" borderId="16" xfId="0" applyFont="1" applyBorder="1" applyAlignment="1">
      <alignment horizontal="distributed" vertical="center"/>
    </xf>
    <xf numFmtId="0" fontId="7" fillId="0" borderId="13" xfId="0" applyFont="1" applyBorder="1" applyAlignment="1">
      <alignment horizontal="distributed" vertical="center"/>
    </xf>
    <xf numFmtId="0" fontId="7" fillId="0" borderId="9" xfId="0" applyFont="1" applyBorder="1" applyAlignment="1">
      <alignment horizontal="distributed" vertical="center"/>
    </xf>
    <xf numFmtId="0" fontId="7" fillId="0" borderId="0" xfId="0" applyFont="1" applyBorder="1" applyAlignment="1">
      <alignment horizontal="distributed" vertical="center"/>
    </xf>
    <xf numFmtId="0" fontId="7" fillId="0" borderId="11" xfId="0" applyFont="1" applyBorder="1" applyAlignment="1">
      <alignment horizontal="distributed" vertical="center"/>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5" xfId="0" applyFont="1" applyBorder="1" applyAlignment="1">
      <alignment horizontal="distributed" vertical="center"/>
    </xf>
    <xf numFmtId="0" fontId="6" fillId="0" borderId="29" xfId="0" applyFont="1" applyBorder="1" applyAlignment="1">
      <alignment horizontal="distributed" vertical="center"/>
    </xf>
    <xf numFmtId="0" fontId="6" fillId="0" borderId="46" xfId="0" applyFont="1" applyBorder="1" applyAlignment="1">
      <alignment horizontal="distributed" vertical="center"/>
    </xf>
    <xf numFmtId="0" fontId="6" fillId="0" borderId="30" xfId="0" applyFont="1" applyBorder="1" applyAlignment="1">
      <alignment horizontal="distributed" vertical="center"/>
    </xf>
    <xf numFmtId="0" fontId="31" fillId="0" borderId="8" xfId="0" applyFont="1" applyBorder="1" applyAlignment="1">
      <alignment horizontal="center" vertical="center"/>
    </xf>
    <xf numFmtId="0" fontId="31" fillId="0" borderId="16" xfId="0" applyFont="1" applyBorder="1" applyAlignment="1">
      <alignment horizontal="center" vertical="center"/>
    </xf>
    <xf numFmtId="0" fontId="31" fillId="0" borderId="71" xfId="0" applyFont="1" applyBorder="1" applyAlignment="1">
      <alignment horizontal="center" vertical="center"/>
    </xf>
    <xf numFmtId="0" fontId="31" fillId="0" borderId="18"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7" fillId="0" borderId="70"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60" fillId="0" borderId="9" xfId="0" applyFont="1" applyBorder="1" applyAlignment="1">
      <alignment horizontal="left" vertical="center" wrapText="1"/>
    </xf>
    <xf numFmtId="0" fontId="60" fillId="0" borderId="0" xfId="0" applyFont="1" applyBorder="1" applyAlignment="1">
      <alignment horizontal="left" vertical="center" wrapText="1"/>
    </xf>
    <xf numFmtId="0" fontId="17" fillId="7" borderId="29" xfId="0" applyFont="1" applyFill="1" applyBorder="1" applyAlignment="1">
      <alignment horizontal="center" vertical="center"/>
    </xf>
    <xf numFmtId="0" fontId="17" fillId="7" borderId="56" xfId="0" applyFont="1" applyFill="1" applyBorder="1" applyAlignment="1">
      <alignment horizontal="center" vertical="center"/>
    </xf>
    <xf numFmtId="0" fontId="17" fillId="7" borderId="112" xfId="0" applyFont="1" applyFill="1" applyBorder="1" applyAlignment="1">
      <alignment horizontal="center" vertical="center"/>
    </xf>
    <xf numFmtId="0" fontId="17" fillId="7" borderId="113" xfId="0" applyFont="1" applyFill="1" applyBorder="1" applyAlignment="1">
      <alignment horizontal="center" vertical="center"/>
    </xf>
    <xf numFmtId="0" fontId="38" fillId="0" borderId="23" xfId="0" applyFont="1" applyBorder="1" applyAlignment="1">
      <alignment horizontal="center" vertical="center"/>
    </xf>
    <xf numFmtId="0" fontId="38" fillId="0" borderId="14" xfId="0" applyFont="1" applyBorder="1" applyAlignment="1">
      <alignment horizontal="center" vertical="center"/>
    </xf>
    <xf numFmtId="0" fontId="38" fillId="0" borderId="37" xfId="0" applyFont="1" applyBorder="1" applyAlignment="1">
      <alignment horizontal="center" vertical="center"/>
    </xf>
    <xf numFmtId="0" fontId="17" fillId="0" borderId="8"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3" xfId="0" applyFont="1" applyBorder="1" applyAlignment="1">
      <alignment horizontal="center" vertical="center" wrapText="1"/>
    </xf>
    <xf numFmtId="0" fontId="18" fillId="7" borderId="86" xfId="0" applyFont="1" applyFill="1" applyBorder="1" applyAlignment="1">
      <alignment horizontal="center" vertical="center" wrapText="1"/>
    </xf>
    <xf numFmtId="0" fontId="18" fillId="7" borderId="87" xfId="0" applyFont="1" applyFill="1" applyBorder="1" applyAlignment="1">
      <alignment horizontal="center" vertical="center" wrapText="1"/>
    </xf>
    <xf numFmtId="0" fontId="18" fillId="7" borderId="88" xfId="0" applyFont="1" applyFill="1" applyBorder="1" applyAlignment="1">
      <alignment horizontal="center" vertical="center" wrapText="1"/>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vertical="center"/>
    </xf>
    <xf numFmtId="0" fontId="28" fillId="0" borderId="18" xfId="0" applyFont="1" applyBorder="1" applyAlignment="1">
      <alignment vertical="center"/>
    </xf>
    <xf numFmtId="0" fontId="28" fillId="0" borderId="3" xfId="0" applyFont="1" applyBorder="1" applyAlignment="1">
      <alignment vertical="center"/>
    </xf>
    <xf numFmtId="0" fontId="28" fillId="0" borderId="5" xfId="0" applyFont="1" applyBorder="1" applyAlignment="1">
      <alignment vertical="center"/>
    </xf>
    <xf numFmtId="0" fontId="13" fillId="0" borderId="18" xfId="0" applyFont="1" applyBorder="1" applyAlignment="1">
      <alignment vertical="center"/>
    </xf>
    <xf numFmtId="0" fontId="13" fillId="0" borderId="5" xfId="0" applyFont="1" applyBorder="1" applyAlignment="1">
      <alignment vertical="center"/>
    </xf>
    <xf numFmtId="0" fontId="13" fillId="0" borderId="3" xfId="0" applyFont="1" applyBorder="1" applyAlignment="1">
      <alignment vertical="center"/>
    </xf>
    <xf numFmtId="0" fontId="17" fillId="7" borderId="86" xfId="0" applyFont="1" applyFill="1" applyBorder="1" applyAlignment="1">
      <alignment horizontal="center" vertical="center"/>
    </xf>
    <xf numFmtId="0" fontId="17" fillId="7" borderId="87" xfId="0" applyFont="1" applyFill="1" applyBorder="1" applyAlignment="1">
      <alignment horizontal="center" vertical="center"/>
    </xf>
    <xf numFmtId="0" fontId="17" fillId="7" borderId="88" xfId="0" applyFont="1" applyFill="1" applyBorder="1" applyAlignment="1">
      <alignment horizontal="center" vertical="center"/>
    </xf>
    <xf numFmtId="0" fontId="17" fillId="7" borderId="86" xfId="0" applyFont="1" applyFill="1" applyBorder="1" applyAlignment="1">
      <alignment horizontal="center" vertical="center" shrinkToFit="1"/>
    </xf>
    <xf numFmtId="0" fontId="17" fillId="7" borderId="87" xfId="0" applyFont="1" applyFill="1" applyBorder="1" applyAlignment="1">
      <alignment horizontal="center" vertical="center" shrinkToFit="1"/>
    </xf>
    <xf numFmtId="0" fontId="17" fillId="7" borderId="88" xfId="0" applyFont="1" applyFill="1" applyBorder="1" applyAlignment="1">
      <alignment horizontal="center" vertical="center" shrinkToFit="1"/>
    </xf>
    <xf numFmtId="0" fontId="18" fillId="0" borderId="8" xfId="0" applyFont="1" applyBorder="1" applyAlignment="1">
      <alignment horizontal="center" vertical="center"/>
    </xf>
    <xf numFmtId="0" fontId="18" fillId="0" borderId="16" xfId="0" applyFont="1" applyBorder="1" applyAlignment="1">
      <alignment horizontal="center" vertical="center"/>
    </xf>
    <xf numFmtId="0" fontId="18" fillId="0" borderId="13" xfId="0" applyFont="1" applyBorder="1" applyAlignment="1">
      <alignment horizontal="center" vertical="center"/>
    </xf>
    <xf numFmtId="0" fontId="17" fillId="0" borderId="1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Border="1" applyAlignment="1">
      <alignment horizontal="center" vertical="center"/>
    </xf>
    <xf numFmtId="0" fontId="17" fillId="0" borderId="26" xfId="0" applyFont="1" applyBorder="1" applyAlignment="1">
      <alignment horizontal="center" vertical="center"/>
    </xf>
    <xf numFmtId="0" fontId="17" fillId="0" borderId="32"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0" borderId="23"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17" xfId="0" applyFont="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0" fontId="18" fillId="0" borderId="16" xfId="0" applyFont="1" applyBorder="1" applyAlignment="1">
      <alignment horizontal="center" vertical="center" wrapText="1"/>
    </xf>
    <xf numFmtId="0" fontId="17" fillId="0" borderId="23" xfId="0" applyFont="1" applyBorder="1" applyAlignment="1">
      <alignment vertical="center"/>
    </xf>
    <xf numFmtId="0" fontId="17" fillId="0" borderId="14" xfId="0" applyFont="1" applyBorder="1" applyAlignment="1">
      <alignment vertical="center"/>
    </xf>
    <xf numFmtId="0" fontId="17" fillId="5" borderId="86" xfId="0" applyFont="1" applyFill="1" applyBorder="1" applyAlignment="1">
      <alignment horizontal="left" vertical="center" indent="1"/>
    </xf>
    <xf numFmtId="0" fontId="17" fillId="5" borderId="87" xfId="0" applyFont="1" applyFill="1" applyBorder="1" applyAlignment="1">
      <alignment horizontal="left" vertical="center" indent="1"/>
    </xf>
    <xf numFmtId="0" fontId="0" fillId="5" borderId="88" xfId="0" applyFill="1" applyBorder="1" applyAlignment="1">
      <alignment horizontal="left" vertical="center" indent="1"/>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7" fillId="0" borderId="37" xfId="0" applyFont="1" applyBorder="1" applyAlignment="1">
      <alignment horizontal="center" vertical="center"/>
    </xf>
    <xf numFmtId="0" fontId="17" fillId="0" borderId="0" xfId="0" applyFont="1" applyAlignment="1">
      <alignment horizontal="left" vertical="center" wrapText="1" indent="1"/>
    </xf>
    <xf numFmtId="0" fontId="13" fillId="5" borderId="86" xfId="0" applyFont="1" applyFill="1" applyBorder="1" applyAlignment="1">
      <alignment vertical="center"/>
    </xf>
    <xf numFmtId="0" fontId="13" fillId="5" borderId="87" xfId="0" applyFont="1" applyFill="1" applyBorder="1" applyAlignment="1">
      <alignment vertical="center"/>
    </xf>
    <xf numFmtId="0" fontId="13" fillId="5" borderId="88" xfId="0" applyFont="1" applyFill="1" applyBorder="1" applyAlignment="1">
      <alignment vertical="center"/>
    </xf>
    <xf numFmtId="0" fontId="13" fillId="7" borderId="117" xfId="0" applyFont="1" applyFill="1" applyBorder="1" applyAlignment="1">
      <alignment horizontal="center" vertical="center" wrapText="1"/>
    </xf>
    <xf numFmtId="0" fontId="13" fillId="7" borderId="62"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37" fillId="0" borderId="0" xfId="0" applyFont="1" applyBorder="1" applyAlignment="1">
      <alignment horizontal="left" vertical="top" wrapText="1"/>
    </xf>
    <xf numFmtId="0" fontId="28" fillId="5" borderId="86" xfId="0" applyFont="1" applyFill="1" applyBorder="1" applyAlignment="1">
      <alignment vertical="center"/>
    </xf>
    <xf numFmtId="0" fontId="28" fillId="5" borderId="87" xfId="0" applyFont="1" applyFill="1" applyBorder="1" applyAlignment="1">
      <alignment vertical="center"/>
    </xf>
    <xf numFmtId="0" fontId="28" fillId="5" borderId="88" xfId="0" applyFont="1" applyFill="1" applyBorder="1" applyAlignment="1">
      <alignment vertical="center"/>
    </xf>
    <xf numFmtId="177" fontId="13" fillId="0" borderId="33" xfId="0" applyNumberFormat="1" applyFont="1" applyBorder="1" applyAlignment="1">
      <alignment vertical="center"/>
    </xf>
    <xf numFmtId="177" fontId="13" fillId="0" borderId="44" xfId="0" applyNumberFormat="1" applyFont="1" applyBorder="1" applyAlignment="1">
      <alignment vertical="center"/>
    </xf>
    <xf numFmtId="177" fontId="13" fillId="0" borderId="45" xfId="0" applyNumberFormat="1" applyFont="1" applyBorder="1" applyAlignment="1">
      <alignment vertical="center"/>
    </xf>
    <xf numFmtId="0" fontId="17" fillId="0" borderId="16" xfId="0" applyFont="1" applyBorder="1" applyAlignment="1">
      <alignment horizontal="center" vertical="center" shrinkToFit="1"/>
    </xf>
    <xf numFmtId="0" fontId="17" fillId="0" borderId="13" xfId="0" applyFont="1" applyBorder="1" applyAlignment="1">
      <alignment horizontal="center" vertical="center" shrinkToFit="1"/>
    </xf>
    <xf numFmtId="0" fontId="61" fillId="0" borderId="0" xfId="0" applyFont="1" applyAlignment="1">
      <alignment horizontal="left" vertical="center" wrapText="1"/>
    </xf>
    <xf numFmtId="0" fontId="18" fillId="0" borderId="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7" fillId="0" borderId="8" xfId="0" applyFont="1" applyBorder="1" applyAlignment="1">
      <alignment horizontal="center" vertical="center" shrinkToFit="1"/>
    </xf>
    <xf numFmtId="0" fontId="17" fillId="0" borderId="8" xfId="0" applyFont="1" applyBorder="1" applyAlignment="1">
      <alignment horizontal="center" vertical="center" wrapText="1" shrinkToFit="1"/>
    </xf>
    <xf numFmtId="0" fontId="13" fillId="0" borderId="76" xfId="0" applyFont="1" applyBorder="1" applyAlignment="1">
      <alignment vertical="center"/>
    </xf>
    <xf numFmtId="0" fontId="13" fillId="0" borderId="77" xfId="0" applyFont="1" applyBorder="1" applyAlignment="1">
      <alignment vertical="center"/>
    </xf>
    <xf numFmtId="0" fontId="13" fillId="0" borderId="100" xfId="0" applyFont="1" applyBorder="1" applyAlignment="1">
      <alignment vertical="center"/>
    </xf>
    <xf numFmtId="0" fontId="13" fillId="0" borderId="17" xfId="0" applyFont="1" applyBorder="1" applyAlignment="1">
      <alignment vertical="center"/>
    </xf>
    <xf numFmtId="0" fontId="13" fillId="0" borderId="0" xfId="0" applyFont="1" applyBorder="1" applyAlignment="1">
      <alignment vertical="center"/>
    </xf>
    <xf numFmtId="0" fontId="13" fillId="0" borderId="11" xfId="0" applyFont="1" applyBorder="1" applyAlignment="1">
      <alignment vertical="center"/>
    </xf>
    <xf numFmtId="0" fontId="17" fillId="0" borderId="33" xfId="0" applyFont="1"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178" fontId="13" fillId="5" borderId="86" xfId="0" applyNumberFormat="1" applyFont="1" applyFill="1" applyBorder="1" applyAlignment="1">
      <alignment vertical="center"/>
    </xf>
    <xf numFmtId="178" fontId="13" fillId="5" borderId="87" xfId="0" applyNumberFormat="1" applyFont="1" applyFill="1" applyBorder="1" applyAlignment="1">
      <alignment vertical="center"/>
    </xf>
    <xf numFmtId="178" fontId="13" fillId="5" borderId="88" xfId="0" applyNumberFormat="1" applyFont="1" applyFill="1" applyBorder="1" applyAlignment="1">
      <alignment vertical="center"/>
    </xf>
    <xf numFmtId="177" fontId="13" fillId="0" borderId="79" xfId="0" applyNumberFormat="1" applyFont="1" applyBorder="1" applyAlignment="1">
      <alignment vertical="center"/>
    </xf>
    <xf numFmtId="0" fontId="13" fillId="0" borderId="52" xfId="0" applyFont="1" applyBorder="1" applyAlignment="1">
      <alignment vertical="center"/>
    </xf>
    <xf numFmtId="0" fontId="13" fillId="0" borderId="78" xfId="0" applyFont="1" applyBorder="1" applyAlignment="1">
      <alignment vertical="center"/>
    </xf>
    <xf numFmtId="0" fontId="38" fillId="0" borderId="8" xfId="0" applyFont="1" applyBorder="1" applyAlignment="1">
      <alignment horizontal="center" vertical="center"/>
    </xf>
    <xf numFmtId="0" fontId="38" fillId="0" borderId="16" xfId="0" applyFont="1" applyBorder="1" applyAlignment="1">
      <alignment horizontal="center" vertical="center"/>
    </xf>
    <xf numFmtId="0" fontId="38" fillId="0" borderId="13" xfId="0" applyFont="1" applyBorder="1" applyAlignment="1">
      <alignment horizontal="center" vertical="center"/>
    </xf>
    <xf numFmtId="0" fontId="38" fillId="0" borderId="18" xfId="0" applyFont="1" applyBorder="1" applyAlignment="1">
      <alignment horizontal="center"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wrapText="1"/>
    </xf>
    <xf numFmtId="0" fontId="18" fillId="0" borderId="2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7" xfId="0" applyFont="1" applyBorder="1" applyAlignment="1">
      <alignment horizontal="center" vertical="center" wrapText="1"/>
    </xf>
    <xf numFmtId="0" fontId="17" fillId="7" borderId="122" xfId="0" applyFont="1" applyFill="1" applyBorder="1" applyAlignment="1">
      <alignment horizontal="left" vertical="center" wrapText="1"/>
    </xf>
    <xf numFmtId="0" fontId="17" fillId="7" borderId="93" xfId="0" applyFont="1" applyFill="1" applyBorder="1" applyAlignment="1">
      <alignment horizontal="left" vertical="center" wrapText="1"/>
    </xf>
    <xf numFmtId="0" fontId="17" fillId="7" borderId="94" xfId="0" applyFont="1" applyFill="1" applyBorder="1" applyAlignment="1">
      <alignment horizontal="left" vertical="center" wrapText="1"/>
    </xf>
    <xf numFmtId="0" fontId="17" fillId="7" borderId="95" xfId="0" applyFont="1" applyFill="1" applyBorder="1" applyAlignment="1">
      <alignment horizontal="left" vertical="center" wrapText="1"/>
    </xf>
    <xf numFmtId="0" fontId="17" fillId="7" borderId="106" xfId="0" applyFont="1" applyFill="1" applyBorder="1" applyAlignment="1">
      <alignment horizontal="left" vertical="center" wrapText="1"/>
    </xf>
    <xf numFmtId="0" fontId="17" fillId="7" borderId="43" xfId="0" applyFont="1" applyFill="1" applyBorder="1" applyAlignment="1">
      <alignment horizontal="left" vertical="center" wrapText="1"/>
    </xf>
    <xf numFmtId="0" fontId="58" fillId="2" borderId="0" xfId="0" applyFont="1" applyFill="1" applyAlignment="1">
      <alignment horizontal="left" vertical="top" wrapText="1" indent="1"/>
    </xf>
    <xf numFmtId="0" fontId="20" fillId="2" borderId="0" xfId="0" applyFont="1" applyFill="1" applyBorder="1" applyAlignment="1">
      <alignment horizontal="center" vertical="center"/>
    </xf>
    <xf numFmtId="0" fontId="20" fillId="2" borderId="0" xfId="0" applyFont="1" applyFill="1" applyAlignment="1">
      <alignment horizontal="center" vertical="center"/>
    </xf>
    <xf numFmtId="0" fontId="13" fillId="7" borderId="50" xfId="0" applyFont="1" applyFill="1" applyBorder="1" applyAlignment="1">
      <alignment horizontal="center" vertical="center"/>
    </xf>
    <xf numFmtId="0" fontId="13" fillId="7" borderId="114" xfId="0" applyFont="1" applyFill="1" applyBorder="1" applyAlignment="1">
      <alignment horizontal="center" vertical="center"/>
    </xf>
    <xf numFmtId="0" fontId="52" fillId="2" borderId="9" xfId="0" applyFont="1" applyFill="1" applyBorder="1" applyAlignment="1">
      <alignment vertical="center" wrapText="1"/>
    </xf>
    <xf numFmtId="0" fontId="52" fillId="2" borderId="0" xfId="0" applyFont="1" applyFill="1" applyBorder="1" applyAlignment="1">
      <alignment vertical="center" wrapText="1"/>
    </xf>
    <xf numFmtId="0" fontId="20" fillId="0" borderId="11" xfId="0" applyFont="1" applyBorder="1" applyAlignment="1">
      <alignment vertical="center" wrapText="1"/>
    </xf>
    <xf numFmtId="0" fontId="20" fillId="0" borderId="5" xfId="0" applyFont="1" applyBorder="1" applyAlignment="1">
      <alignment vertical="center" wrapText="1"/>
    </xf>
    <xf numFmtId="0" fontId="20" fillId="0" borderId="15" xfId="0" applyFont="1" applyBorder="1" applyAlignment="1">
      <alignment vertical="center" wrapText="1"/>
    </xf>
    <xf numFmtId="0" fontId="20" fillId="0" borderId="32" xfId="0" applyFont="1" applyBorder="1" applyAlignment="1">
      <alignment vertical="center" wrapText="1"/>
    </xf>
    <xf numFmtId="0" fontId="16" fillId="0" borderId="2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0" xfId="1" applyFont="1" applyAlignment="1">
      <alignment horizontal="left" vertical="center" wrapText="1"/>
    </xf>
    <xf numFmtId="0" fontId="16" fillId="0" borderId="19" xfId="0" applyFont="1" applyBorder="1" applyAlignment="1">
      <alignment horizontal="center" vertical="center" wrapText="1"/>
    </xf>
    <xf numFmtId="0" fontId="16" fillId="0" borderId="20" xfId="0" applyFont="1" applyBorder="1" applyAlignment="1">
      <alignment vertical="center" wrapText="1"/>
    </xf>
    <xf numFmtId="0" fontId="16" fillId="0" borderId="55" xfId="0" applyFont="1" applyBorder="1" applyAlignment="1">
      <alignment horizontal="center" vertical="center" wrapText="1"/>
    </xf>
    <xf numFmtId="0" fontId="16" fillId="0" borderId="81" xfId="0" applyFont="1" applyBorder="1" applyAlignment="1">
      <alignment vertical="center" wrapText="1"/>
    </xf>
    <xf numFmtId="0" fontId="16" fillId="0" borderId="53" xfId="0" applyFont="1" applyBorder="1" applyAlignment="1">
      <alignment horizontal="center" vertical="center" wrapText="1"/>
    </xf>
    <xf numFmtId="0" fontId="16" fillId="0" borderId="54" xfId="0" applyFont="1" applyBorder="1" applyAlignment="1">
      <alignment vertical="center" wrapText="1"/>
    </xf>
    <xf numFmtId="0" fontId="16" fillId="0" borderId="8" xfId="0" applyFont="1" applyBorder="1" applyAlignment="1">
      <alignment vertical="center" wrapText="1"/>
    </xf>
    <xf numFmtId="0" fontId="16" fillId="0" borderId="13" xfId="0" applyFont="1" applyBorder="1" applyAlignment="1">
      <alignment vertical="center"/>
    </xf>
    <xf numFmtId="0" fontId="16" fillId="0" borderId="17" xfId="0" applyFont="1" applyBorder="1" applyAlignment="1">
      <alignment vertical="center"/>
    </xf>
    <xf numFmtId="0" fontId="16" fillId="0" borderId="11" xfId="0" applyFont="1" applyBorder="1" applyAlignment="1">
      <alignment vertical="center"/>
    </xf>
    <xf numFmtId="0" fontId="16" fillId="0" borderId="82" xfId="0" applyFont="1" applyBorder="1" applyAlignment="1">
      <alignment vertical="center"/>
    </xf>
    <xf numFmtId="0" fontId="16" fillId="0" borderId="83" xfId="0" applyFont="1" applyBorder="1" applyAlignment="1">
      <alignment vertical="center"/>
    </xf>
    <xf numFmtId="0" fontId="16" fillId="0" borderId="23" xfId="0" applyFont="1" applyBorder="1" applyAlignment="1">
      <alignment horizontal="center" vertical="center" wrapText="1"/>
    </xf>
    <xf numFmtId="0" fontId="16" fillId="0" borderId="14" xfId="0" applyFont="1" applyBorder="1" applyAlignment="1">
      <alignment horizontal="center" vertical="center"/>
    </xf>
    <xf numFmtId="0" fontId="16" fillId="0" borderId="37" xfId="0" applyFont="1" applyBorder="1" applyAlignment="1">
      <alignment horizontal="center" vertical="center"/>
    </xf>
    <xf numFmtId="0" fontId="20" fillId="0" borderId="26"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84" xfId="0" applyFont="1" applyBorder="1" applyAlignment="1">
      <alignment horizontal="center" vertical="center" wrapText="1"/>
    </xf>
    <xf numFmtId="0" fontId="16" fillId="0" borderId="8" xfId="0" applyFont="1" applyBorder="1" applyAlignment="1">
      <alignment horizontal="center" vertical="center"/>
    </xf>
    <xf numFmtId="0" fontId="16" fillId="0" borderId="16" xfId="0" applyFont="1" applyBorder="1" applyAlignment="1">
      <alignment horizontal="center" vertical="center"/>
    </xf>
    <xf numFmtId="0" fontId="16" fillId="0" borderId="13" xfId="0" applyFont="1" applyBorder="1" applyAlignment="1">
      <alignment horizontal="center" vertical="center"/>
    </xf>
    <xf numFmtId="0" fontId="16" fillId="5" borderId="29" xfId="0" applyFont="1" applyFill="1" applyBorder="1" applyAlignment="1">
      <alignment horizontal="center" vertical="center"/>
    </xf>
    <xf numFmtId="0" fontId="16" fillId="5" borderId="46" xfId="0" applyFont="1" applyFill="1" applyBorder="1" applyAlignment="1">
      <alignment horizontal="center" vertical="center"/>
    </xf>
    <xf numFmtId="0" fontId="16" fillId="5" borderId="56" xfId="0" applyFont="1" applyFill="1" applyBorder="1" applyAlignment="1">
      <alignment horizontal="center" vertical="center"/>
    </xf>
    <xf numFmtId="0" fontId="16" fillId="5" borderId="112" xfId="0" applyFont="1" applyFill="1" applyBorder="1" applyAlignment="1">
      <alignment horizontal="center" vertical="center"/>
    </xf>
    <xf numFmtId="0" fontId="16" fillId="5" borderId="118" xfId="0" applyFont="1" applyFill="1" applyBorder="1" applyAlignment="1">
      <alignment horizontal="center" vertical="center"/>
    </xf>
    <xf numFmtId="0" fontId="16" fillId="5" borderId="113" xfId="0" applyFont="1" applyFill="1" applyBorder="1" applyAlignment="1">
      <alignment horizontal="center" vertical="center"/>
    </xf>
    <xf numFmtId="0" fontId="20" fillId="0" borderId="23" xfId="0" applyFont="1" applyBorder="1" applyAlignment="1">
      <alignment horizontal="center" vertical="center"/>
    </xf>
    <xf numFmtId="0" fontId="20" fillId="0" borderId="14" xfId="0" applyFont="1" applyBorder="1" applyAlignment="1">
      <alignment vertical="center"/>
    </xf>
    <xf numFmtId="0" fontId="20" fillId="0" borderId="37" xfId="0" applyFont="1" applyBorder="1" applyAlignment="1">
      <alignment vertical="center"/>
    </xf>
    <xf numFmtId="0" fontId="20" fillId="2" borderId="0" xfId="0" applyFont="1" applyFill="1" applyAlignment="1">
      <alignment horizontal="left" vertical="top" wrapText="1" indent="1"/>
    </xf>
    <xf numFmtId="0" fontId="20" fillId="0" borderId="17" xfId="0" applyFont="1" applyBorder="1" applyAlignment="1">
      <alignment vertical="top" wrapText="1"/>
    </xf>
    <xf numFmtId="0" fontId="20" fillId="0" borderId="11" xfId="0" applyFont="1" applyBorder="1" applyAlignment="1">
      <alignment vertical="top" wrapText="1"/>
    </xf>
    <xf numFmtId="0" fontId="20" fillId="0" borderId="15" xfId="0" applyFont="1" applyBorder="1" applyAlignment="1">
      <alignment vertical="top" wrapText="1"/>
    </xf>
    <xf numFmtId="0" fontId="52" fillId="2" borderId="0" xfId="0" applyFont="1" applyFill="1" applyBorder="1" applyAlignment="1">
      <alignment horizontal="left" vertical="center"/>
    </xf>
    <xf numFmtId="0" fontId="20" fillId="2" borderId="0" xfId="0" applyFont="1" applyFill="1" applyAlignment="1">
      <alignment horizontal="right" vertical="center"/>
    </xf>
    <xf numFmtId="0" fontId="48" fillId="2" borderId="0" xfId="0" applyFont="1" applyFill="1" applyBorder="1" applyAlignment="1">
      <alignment vertical="center"/>
    </xf>
    <xf numFmtId="0" fontId="48" fillId="2" borderId="0" xfId="0" applyFont="1" applyFill="1" applyAlignment="1">
      <alignment vertical="center"/>
    </xf>
    <xf numFmtId="0" fontId="52" fillId="2" borderId="0" xfId="0" applyFont="1" applyFill="1" applyAlignment="1">
      <alignment horizontal="right" vertical="center" wrapText="1"/>
    </xf>
    <xf numFmtId="0" fontId="20" fillId="2" borderId="0" xfId="0" applyFont="1" applyFill="1" applyAlignment="1">
      <alignment vertical="center" wrapText="1"/>
    </xf>
    <xf numFmtId="0" fontId="48" fillId="2" borderId="0" xfId="0" applyFont="1" applyFill="1" applyAlignment="1">
      <alignment vertical="center" wrapText="1"/>
    </xf>
    <xf numFmtId="0" fontId="20" fillId="2" borderId="0" xfId="0" applyFont="1" applyFill="1" applyBorder="1" applyAlignment="1">
      <alignment horizontal="right" vertical="center"/>
    </xf>
    <xf numFmtId="0" fontId="54" fillId="2" borderId="0" xfId="0" applyFont="1" applyFill="1" applyAlignment="1">
      <alignment horizontal="left" vertical="center" shrinkToFit="1"/>
    </xf>
    <xf numFmtId="0" fontId="20" fillId="2" borderId="0" xfId="0" applyFont="1" applyFill="1" applyAlignment="1">
      <alignment horizontal="left" vertical="center" wrapText="1"/>
    </xf>
    <xf numFmtId="0" fontId="20" fillId="2" borderId="29" xfId="0" applyFont="1" applyFill="1" applyBorder="1" applyAlignment="1">
      <alignment vertical="top" wrapText="1"/>
    </xf>
    <xf numFmtId="0" fontId="20" fillId="2" borderId="46" xfId="0" applyFont="1" applyFill="1" applyBorder="1" applyAlignment="1">
      <alignment vertical="top" wrapText="1"/>
    </xf>
    <xf numFmtId="0" fontId="20" fillId="2" borderId="56" xfId="0" applyFont="1" applyFill="1" applyBorder="1" applyAlignment="1">
      <alignment vertical="top" wrapText="1"/>
    </xf>
    <xf numFmtId="0" fontId="20" fillId="2" borderId="9" xfId="0" applyFont="1" applyFill="1" applyBorder="1" applyAlignment="1">
      <alignment vertical="top" wrapText="1"/>
    </xf>
    <xf numFmtId="0" fontId="20" fillId="2" borderId="0" xfId="0" applyFont="1" applyFill="1" applyBorder="1" applyAlignment="1">
      <alignment vertical="top" wrapText="1"/>
    </xf>
    <xf numFmtId="0" fontId="20" fillId="2" borderId="1" xfId="0" applyFont="1" applyFill="1" applyBorder="1" applyAlignment="1">
      <alignment vertical="top" wrapText="1"/>
    </xf>
    <xf numFmtId="0" fontId="20" fillId="2" borderId="112" xfId="0" applyFont="1" applyFill="1" applyBorder="1" applyAlignment="1">
      <alignment vertical="top" wrapText="1"/>
    </xf>
    <xf numFmtId="0" fontId="20" fillId="2" borderId="118" xfId="0" applyFont="1" applyFill="1" applyBorder="1" applyAlignment="1">
      <alignment vertical="top" wrapText="1"/>
    </xf>
    <xf numFmtId="0" fontId="20" fillId="2" borderId="113" xfId="0" applyFont="1" applyFill="1" applyBorder="1" applyAlignment="1">
      <alignment vertical="top" wrapText="1"/>
    </xf>
    <xf numFmtId="0" fontId="20" fillId="0" borderId="8" xfId="0" applyFont="1" applyBorder="1" applyAlignment="1">
      <alignment horizontal="center" vertical="top" wrapText="1"/>
    </xf>
    <xf numFmtId="0" fontId="20" fillId="0" borderId="17" xfId="0" applyFont="1" applyBorder="1" applyAlignment="1">
      <alignment horizontal="center" vertical="top" wrapText="1"/>
    </xf>
    <xf numFmtId="0" fontId="17" fillId="7" borderId="29" xfId="0" applyFont="1" applyFill="1" applyBorder="1" applyAlignment="1">
      <alignment horizontal="left" vertical="center"/>
    </xf>
    <xf numFmtId="0" fontId="17" fillId="7" borderId="56" xfId="0" applyFont="1" applyFill="1" applyBorder="1" applyAlignment="1">
      <alignment horizontal="left" vertical="center"/>
    </xf>
    <xf numFmtId="0" fontId="17" fillId="7" borderId="112" xfId="0" applyFont="1" applyFill="1" applyBorder="1" applyAlignment="1">
      <alignment horizontal="left" vertical="center"/>
    </xf>
    <xf numFmtId="0" fontId="17" fillId="7" borderId="113" xfId="0" applyFont="1" applyFill="1" applyBorder="1" applyAlignment="1">
      <alignment horizontal="left" vertical="center"/>
    </xf>
    <xf numFmtId="0" fontId="17" fillId="5" borderId="50" xfId="0" applyFont="1" applyFill="1" applyBorder="1" applyAlignment="1">
      <alignment horizontal="left" vertical="center"/>
    </xf>
    <xf numFmtId="0" fontId="17" fillId="5" borderId="114" xfId="0" applyFont="1" applyFill="1" applyBorder="1" applyAlignment="1">
      <alignment horizontal="left" vertical="center"/>
    </xf>
    <xf numFmtId="0" fontId="20" fillId="7" borderId="114" xfId="0" applyFont="1" applyFill="1" applyBorder="1" applyAlignment="1">
      <alignment horizontal="center" vertic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20" fillId="5" borderId="50" xfId="0" applyFont="1" applyFill="1" applyBorder="1" applyAlignment="1">
      <alignment vertical="center" wrapText="1"/>
    </xf>
    <xf numFmtId="0" fontId="20" fillId="5" borderId="114" xfId="0" applyFont="1" applyFill="1" applyBorder="1" applyAlignment="1">
      <alignment vertical="center" wrapText="1"/>
    </xf>
    <xf numFmtId="0" fontId="54" fillId="2" borderId="0" xfId="0" applyFont="1" applyFill="1" applyAlignment="1">
      <alignment horizontal="left" vertical="center" indent="1" shrinkToFit="1"/>
    </xf>
    <xf numFmtId="0" fontId="20" fillId="0" borderId="15" xfId="0" applyFont="1" applyBorder="1" applyAlignment="1">
      <alignment vertical="center"/>
    </xf>
    <xf numFmtId="0" fontId="20" fillId="0" borderId="15" xfId="0" applyFont="1" applyBorder="1"/>
    <xf numFmtId="0" fontId="20" fillId="0" borderId="32" xfId="0" applyFont="1" applyBorder="1"/>
    <xf numFmtId="0" fontId="66" fillId="0" borderId="8" xfId="2" applyFont="1" applyBorder="1" applyAlignment="1" applyProtection="1">
      <alignment horizontal="left" vertical="center" wrapText="1"/>
      <protection locked="0"/>
    </xf>
    <xf numFmtId="0" fontId="66" fillId="0" borderId="16" xfId="2" applyFont="1" applyBorder="1" applyAlignment="1" applyProtection="1">
      <alignment horizontal="left" vertical="center" wrapText="1"/>
      <protection locked="0"/>
    </xf>
    <xf numFmtId="0" fontId="66" fillId="0" borderId="13" xfId="2" applyFont="1" applyBorder="1" applyAlignment="1" applyProtection="1">
      <alignment horizontal="left" vertical="center" wrapText="1"/>
      <protection locked="0"/>
    </xf>
    <xf numFmtId="0" fontId="66" fillId="0" borderId="18" xfId="2" applyFont="1" applyBorder="1" applyAlignment="1" applyProtection="1">
      <alignment horizontal="left" vertical="center" wrapText="1"/>
      <protection locked="0"/>
    </xf>
    <xf numFmtId="0" fontId="66" fillId="0" borderId="3" xfId="2" applyFont="1" applyBorder="1" applyAlignment="1" applyProtection="1">
      <alignment horizontal="left" vertical="center" wrapText="1"/>
      <protection locked="0"/>
    </xf>
    <xf numFmtId="0" fontId="66" fillId="0" borderId="5" xfId="2" applyFont="1" applyBorder="1" applyAlignment="1" applyProtection="1">
      <alignment horizontal="left" vertical="center" wrapText="1"/>
      <protection locked="0"/>
    </xf>
    <xf numFmtId="0" fontId="15" fillId="0" borderId="8" xfId="2" applyFont="1" applyBorder="1" applyAlignment="1" applyProtection="1">
      <alignment horizontal="center" vertical="center" wrapText="1"/>
      <protection locked="0"/>
    </xf>
    <xf numFmtId="0" fontId="15" fillId="0" borderId="16" xfId="2" applyFont="1" applyBorder="1" applyAlignment="1" applyProtection="1">
      <alignment horizontal="center" vertical="center" wrapText="1"/>
      <protection locked="0"/>
    </xf>
    <xf numFmtId="0" fontId="15" fillId="0" borderId="18" xfId="2" applyFont="1" applyBorder="1" applyAlignment="1" applyProtection="1">
      <alignment horizontal="center" vertical="center" wrapText="1"/>
      <protection locked="0"/>
    </xf>
    <xf numFmtId="0" fontId="15" fillId="0" borderId="3" xfId="2" applyFont="1" applyBorder="1" applyAlignment="1" applyProtection="1">
      <alignment horizontal="center" vertical="center" wrapText="1"/>
      <protection locked="0"/>
    </xf>
    <xf numFmtId="0" fontId="66" fillId="7" borderId="142" xfId="2" applyFont="1" applyFill="1" applyBorder="1" applyAlignment="1" applyProtection="1">
      <alignment horizontal="center" vertical="center" wrapText="1"/>
      <protection locked="0"/>
    </xf>
    <xf numFmtId="0" fontId="66" fillId="7" borderId="59" xfId="2" applyFont="1" applyFill="1" applyBorder="1" applyAlignment="1" applyProtection="1">
      <alignment horizontal="center" vertical="center" wrapText="1"/>
      <protection locked="0"/>
    </xf>
    <xf numFmtId="0" fontId="66" fillId="7" borderId="124" xfId="2" applyFont="1" applyFill="1" applyBorder="1" applyAlignment="1" applyProtection="1">
      <alignment horizontal="center" vertical="center" wrapText="1"/>
      <protection locked="0"/>
    </xf>
    <xf numFmtId="0" fontId="66" fillId="7" borderId="125" xfId="2" applyFont="1" applyFill="1" applyBorder="1" applyAlignment="1" applyProtection="1">
      <alignment horizontal="center" vertical="center" wrapText="1"/>
      <protection locked="0"/>
    </xf>
    <xf numFmtId="0" fontId="15" fillId="0" borderId="71" xfId="2" applyFont="1" applyBorder="1" applyAlignment="1" applyProtection="1">
      <alignment horizontal="center" vertical="center" wrapText="1"/>
      <protection locked="0"/>
    </xf>
    <xf numFmtId="0" fontId="15" fillId="0" borderId="2" xfId="2" applyFont="1" applyBorder="1" applyAlignment="1" applyProtection="1">
      <alignment horizontal="center" vertical="center" wrapText="1"/>
      <protection locked="0"/>
    </xf>
    <xf numFmtId="0" fontId="66" fillId="7" borderId="29" xfId="2" applyFont="1" applyFill="1" applyBorder="1" applyAlignment="1" applyProtection="1">
      <alignment horizontal="center" vertical="center"/>
      <protection locked="0"/>
    </xf>
    <xf numFmtId="0" fontId="66" fillId="7" borderId="56" xfId="2" applyFont="1" applyFill="1" applyBorder="1" applyAlignment="1" applyProtection="1">
      <alignment horizontal="center" vertical="center"/>
      <protection locked="0"/>
    </xf>
    <xf numFmtId="0" fontId="66" fillId="7" borderId="112" xfId="2" applyFont="1" applyFill="1" applyBorder="1" applyAlignment="1" applyProtection="1">
      <alignment horizontal="center" vertical="center"/>
      <protection locked="0"/>
    </xf>
    <xf numFmtId="0" fontId="66" fillId="7" borderId="113" xfId="2" applyFont="1" applyFill="1" applyBorder="1" applyAlignment="1" applyProtection="1">
      <alignment horizontal="center" vertical="center"/>
      <protection locked="0"/>
    </xf>
    <xf numFmtId="0" fontId="16" fillId="0" borderId="23" xfId="2" applyFont="1" applyBorder="1" applyAlignment="1" applyProtection="1">
      <alignment horizontal="center" vertical="center"/>
      <protection locked="0"/>
    </xf>
    <xf numFmtId="0" fontId="16" fillId="0" borderId="14" xfId="2" applyFont="1" applyBorder="1" applyAlignment="1" applyProtection="1">
      <alignment horizontal="center" vertical="center"/>
      <protection locked="0"/>
    </xf>
    <xf numFmtId="0" fontId="16" fillId="0" borderId="37" xfId="2" applyFont="1" applyBorder="1" applyAlignment="1" applyProtection="1">
      <alignment horizontal="center" vertical="center"/>
      <protection locked="0"/>
    </xf>
    <xf numFmtId="0" fontId="3" fillId="0" borderId="23" xfId="1" applyFont="1" applyBorder="1" applyAlignment="1" applyProtection="1">
      <alignment horizontal="center" vertical="center"/>
      <protection locked="0"/>
    </xf>
    <xf numFmtId="0" fontId="3" fillId="0" borderId="14" xfId="1" applyFont="1" applyBorder="1" applyAlignment="1" applyProtection="1">
      <alignment horizontal="center" vertical="center"/>
      <protection locked="0"/>
    </xf>
    <xf numFmtId="0" fontId="3" fillId="0" borderId="37" xfId="1"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8" fillId="0" borderId="23" xfId="2" applyFont="1" applyBorder="1" applyAlignment="1" applyProtection="1">
      <alignment horizontal="center" vertical="center"/>
      <protection locked="0"/>
    </xf>
    <xf numFmtId="0" fontId="18" fillId="0" borderId="14" xfId="2" applyFont="1" applyBorder="1" applyAlignment="1" applyProtection="1">
      <alignment horizontal="center" vertical="center"/>
      <protection locked="0"/>
    </xf>
    <xf numFmtId="0" fontId="18" fillId="5" borderId="8" xfId="2" applyFont="1" applyFill="1" applyBorder="1" applyAlignment="1" applyProtection="1">
      <alignment horizontal="center" vertical="center"/>
    </xf>
    <xf numFmtId="0" fontId="18" fillId="5" borderId="16" xfId="2" applyFont="1" applyFill="1" applyBorder="1" applyAlignment="1" applyProtection="1">
      <alignment horizontal="center" vertical="center"/>
    </xf>
    <xf numFmtId="0" fontId="18" fillId="5" borderId="13" xfId="2" applyFont="1" applyFill="1" applyBorder="1" applyAlignment="1" applyProtection="1">
      <alignment horizontal="center" vertical="center"/>
    </xf>
    <xf numFmtId="0" fontId="18" fillId="5" borderId="17" xfId="2" applyFont="1" applyFill="1" applyBorder="1" applyAlignment="1" applyProtection="1">
      <alignment horizontal="center" vertical="center"/>
    </xf>
    <xf numFmtId="0" fontId="18" fillId="5" borderId="0" xfId="2" applyFont="1" applyFill="1" applyBorder="1" applyAlignment="1" applyProtection="1">
      <alignment horizontal="center" vertical="center"/>
    </xf>
    <xf numFmtId="0" fontId="18" fillId="5" borderId="11" xfId="2" applyFont="1" applyFill="1" applyBorder="1" applyAlignment="1" applyProtection="1">
      <alignment horizontal="center" vertical="center"/>
    </xf>
    <xf numFmtId="0" fontId="18" fillId="5" borderId="18" xfId="2" applyFont="1" applyFill="1" applyBorder="1" applyAlignment="1" applyProtection="1">
      <alignment horizontal="center" vertical="center"/>
    </xf>
    <xf numFmtId="0" fontId="18" fillId="5" borderId="3" xfId="2" applyFont="1" applyFill="1" applyBorder="1" applyAlignment="1" applyProtection="1">
      <alignment horizontal="center" vertical="center"/>
    </xf>
    <xf numFmtId="0" fontId="18" fillId="5" borderId="5" xfId="2" applyFont="1" applyFill="1" applyBorder="1" applyAlignment="1" applyProtection="1">
      <alignment horizontal="center" vertical="center"/>
    </xf>
    <xf numFmtId="0" fontId="8" fillId="0" borderId="8"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18"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18" fillId="0" borderId="37" xfId="2" applyFont="1" applyBorder="1" applyAlignment="1" applyProtection="1">
      <alignment horizontal="center" vertical="center"/>
      <protection locked="0"/>
    </xf>
    <xf numFmtId="0" fontId="18" fillId="0" borderId="23" xfId="2" applyFont="1" applyBorder="1" applyAlignment="1" applyProtection="1">
      <alignment horizontal="center" vertical="center" shrinkToFit="1"/>
      <protection locked="0"/>
    </xf>
    <xf numFmtId="0" fontId="18" fillId="0" borderId="14" xfId="2" applyFont="1" applyBorder="1" applyAlignment="1" applyProtection="1">
      <alignment horizontal="center" vertical="center" shrinkToFit="1"/>
      <protection locked="0"/>
    </xf>
    <xf numFmtId="0" fontId="18" fillId="0" borderId="37" xfId="2" applyFont="1" applyBorder="1" applyAlignment="1" applyProtection="1">
      <alignment horizontal="center" vertical="center" shrinkToFit="1"/>
      <protection locked="0"/>
    </xf>
    <xf numFmtId="0" fontId="67" fillId="0" borderId="29" xfId="2" applyFont="1" applyBorder="1" applyAlignment="1" applyProtection="1">
      <alignment horizontal="center" vertical="center" wrapText="1"/>
      <protection locked="0"/>
    </xf>
    <xf numFmtId="0" fontId="67" fillId="0" borderId="46" xfId="2" applyFont="1" applyBorder="1" applyAlignment="1" applyProtection="1">
      <alignment horizontal="center" vertical="center" wrapText="1"/>
      <protection locked="0"/>
    </xf>
    <xf numFmtId="0" fontId="67" fillId="0" borderId="9" xfId="2" applyFont="1" applyBorder="1" applyAlignment="1" applyProtection="1">
      <alignment horizontal="center" vertical="center" wrapText="1"/>
      <protection locked="0"/>
    </xf>
    <xf numFmtId="0" fontId="67" fillId="0" borderId="0" xfId="2" applyFont="1" applyBorder="1" applyAlignment="1" applyProtection="1">
      <alignment horizontal="center" vertical="center" wrapText="1"/>
      <protection locked="0"/>
    </xf>
    <xf numFmtId="0" fontId="67" fillId="0" borderId="112" xfId="2" applyFont="1" applyBorder="1" applyAlignment="1" applyProtection="1">
      <alignment horizontal="center" vertical="center" wrapText="1"/>
      <protection locked="0"/>
    </xf>
    <xf numFmtId="0" fontId="67" fillId="0" borderId="118" xfId="2" applyFont="1" applyBorder="1" applyAlignment="1" applyProtection="1">
      <alignment horizontal="center" vertical="center" wrapText="1"/>
      <protection locked="0"/>
    </xf>
    <xf numFmtId="0" fontId="18" fillId="0" borderId="8" xfId="2" applyFont="1" applyBorder="1" applyAlignment="1" applyProtection="1">
      <alignment horizontal="center" vertical="center"/>
      <protection locked="0"/>
    </xf>
    <xf numFmtId="0" fontId="18" fillId="0" borderId="16" xfId="2" applyFont="1" applyBorder="1" applyAlignment="1" applyProtection="1">
      <alignment horizontal="center" vertical="center"/>
      <protection locked="0"/>
    </xf>
    <xf numFmtId="0" fontId="18" fillId="0" borderId="18" xfId="2" applyFont="1" applyBorder="1" applyAlignment="1" applyProtection="1">
      <alignment horizontal="center" vertical="center"/>
      <protection locked="0"/>
    </xf>
    <xf numFmtId="0" fontId="18" fillId="0" borderId="3" xfId="2" applyFont="1" applyBorder="1" applyAlignment="1" applyProtection="1">
      <alignment horizontal="center" vertical="center"/>
      <protection locked="0"/>
    </xf>
    <xf numFmtId="0" fontId="18" fillId="5" borderId="50" xfId="2" applyFont="1" applyFill="1" applyBorder="1" applyAlignment="1" applyProtection="1">
      <alignment horizontal="center" vertical="center"/>
      <protection locked="0"/>
    </xf>
    <xf numFmtId="0" fontId="18" fillId="5" borderId="123" xfId="2" applyFont="1" applyFill="1" applyBorder="1" applyAlignment="1" applyProtection="1">
      <alignment horizontal="center" vertical="center"/>
      <protection locked="0"/>
    </xf>
    <xf numFmtId="0" fontId="18" fillId="5" borderId="114" xfId="2" applyFont="1" applyFill="1" applyBorder="1" applyAlignment="1" applyProtection="1">
      <alignment horizontal="center" vertical="center"/>
      <protection locked="0"/>
    </xf>
    <xf numFmtId="0" fontId="61" fillId="0" borderId="70" xfId="0" applyFont="1" applyBorder="1" applyAlignment="1" applyProtection="1">
      <alignment horizontal="center" vertical="center" wrapText="1"/>
      <protection locked="0"/>
    </xf>
    <xf numFmtId="0" fontId="61" fillId="0" borderId="16" xfId="0" applyFont="1" applyBorder="1" applyAlignment="1" applyProtection="1">
      <alignment horizontal="center" vertical="center" wrapText="1"/>
      <protection locked="0"/>
    </xf>
    <xf numFmtId="0" fontId="61" fillId="0" borderId="71" xfId="0" applyFont="1" applyBorder="1" applyAlignment="1" applyProtection="1">
      <alignment horizontal="center" vertical="center" wrapText="1"/>
      <protection locked="0"/>
    </xf>
    <xf numFmtId="0" fontId="61" fillId="0" borderId="9" xfId="0" applyFont="1" applyBorder="1" applyAlignment="1" applyProtection="1">
      <alignment horizontal="center" vertical="center" wrapText="1"/>
      <protection locked="0"/>
    </xf>
    <xf numFmtId="0" fontId="61" fillId="0" borderId="0" xfId="0" applyFont="1" applyBorder="1" applyAlignment="1" applyProtection="1">
      <alignment horizontal="center" vertical="center" wrapText="1"/>
      <protection locked="0"/>
    </xf>
    <xf numFmtId="0" fontId="61" fillId="0" borderId="1" xfId="0" applyFont="1" applyBorder="1" applyAlignment="1" applyProtection="1">
      <alignment horizontal="center" vertical="center" wrapText="1"/>
      <protection locked="0"/>
    </xf>
    <xf numFmtId="0" fontId="61" fillId="0" borderId="4" xfId="0" applyFont="1" applyBorder="1" applyAlignment="1" applyProtection="1">
      <alignment horizontal="center" vertical="center" wrapText="1"/>
      <protection locked="0"/>
    </xf>
    <xf numFmtId="0" fontId="61" fillId="0" borderId="3" xfId="0" applyFont="1" applyBorder="1" applyAlignment="1" applyProtection="1">
      <alignment horizontal="center" vertical="center" wrapText="1"/>
      <protection locked="0"/>
    </xf>
    <xf numFmtId="0" fontId="61" fillId="0" borderId="2" xfId="0" applyFont="1" applyBorder="1" applyAlignment="1" applyProtection="1">
      <alignment horizontal="center" vertical="center" wrapText="1"/>
      <protection locked="0"/>
    </xf>
    <xf numFmtId="0" fontId="60" fillId="0" borderId="70" xfId="0" applyFont="1" applyBorder="1" applyAlignment="1" applyProtection="1">
      <alignment horizontal="center" vertical="center" wrapText="1"/>
      <protection locked="0"/>
    </xf>
    <xf numFmtId="0" fontId="60" fillId="0" borderId="16" xfId="0" applyFont="1" applyBorder="1" applyAlignment="1" applyProtection="1">
      <alignment horizontal="center" vertical="center" wrapText="1"/>
      <protection locked="0"/>
    </xf>
    <xf numFmtId="0" fontId="60" fillId="0" borderId="13" xfId="0" applyFont="1" applyBorder="1" applyAlignment="1" applyProtection="1">
      <alignment horizontal="center" vertical="center" wrapText="1"/>
      <protection locked="0"/>
    </xf>
    <xf numFmtId="0" fontId="60" fillId="0" borderId="9" xfId="0" applyFont="1" applyBorder="1" applyAlignment="1" applyProtection="1">
      <alignment horizontal="center" vertical="center" wrapText="1"/>
      <protection locked="0"/>
    </xf>
    <xf numFmtId="0" fontId="60" fillId="0" borderId="0" xfId="0" applyFont="1" applyBorder="1" applyAlignment="1" applyProtection="1">
      <alignment horizontal="center" vertical="center" wrapText="1"/>
      <protection locked="0"/>
    </xf>
    <xf numFmtId="0" fontId="60" fillId="0" borderId="11" xfId="0" applyFont="1" applyBorder="1" applyAlignment="1" applyProtection="1">
      <alignment horizontal="center" vertical="center" wrapText="1"/>
      <protection locked="0"/>
    </xf>
    <xf numFmtId="0" fontId="60" fillId="0" borderId="4" xfId="0" applyFont="1" applyBorder="1" applyAlignment="1" applyProtection="1">
      <alignment horizontal="center" vertical="center" wrapText="1"/>
      <protection locked="0"/>
    </xf>
    <xf numFmtId="0" fontId="60" fillId="0" borderId="3" xfId="0" applyFont="1" applyBorder="1" applyAlignment="1" applyProtection="1">
      <alignment horizontal="center" vertical="center" wrapText="1"/>
      <protection locked="0"/>
    </xf>
    <xf numFmtId="0" fontId="60" fillId="0" borderId="5" xfId="0" applyFont="1" applyBorder="1" applyAlignment="1" applyProtection="1">
      <alignment horizontal="center" vertical="center" wrapText="1"/>
      <protection locked="0"/>
    </xf>
    <xf numFmtId="0" fontId="69" fillId="0" borderId="8" xfId="2" applyFont="1" applyBorder="1" applyAlignment="1" applyProtection="1">
      <alignment horizontal="center" vertical="center" wrapText="1"/>
      <protection locked="0"/>
    </xf>
    <xf numFmtId="0" fontId="69" fillId="0" borderId="16" xfId="2" applyFont="1" applyBorder="1" applyAlignment="1" applyProtection="1">
      <alignment horizontal="center" vertical="center" wrapText="1"/>
      <protection locked="0"/>
    </xf>
    <xf numFmtId="0" fontId="69" fillId="0" borderId="13" xfId="2" applyFont="1" applyBorder="1" applyAlignment="1" applyProtection="1">
      <alignment horizontal="center" vertical="center" wrapText="1"/>
      <protection locked="0"/>
    </xf>
    <xf numFmtId="0" fontId="69" fillId="0" borderId="17" xfId="2" applyFont="1" applyBorder="1" applyAlignment="1" applyProtection="1">
      <alignment horizontal="center" vertical="center" wrapText="1"/>
      <protection locked="0"/>
    </xf>
    <xf numFmtId="0" fontId="69" fillId="0" borderId="0" xfId="2" applyFont="1" applyBorder="1" applyAlignment="1" applyProtection="1">
      <alignment horizontal="center" vertical="center" wrapText="1"/>
      <protection locked="0"/>
    </xf>
    <xf numFmtId="0" fontId="69" fillId="0" borderId="11" xfId="2" applyFont="1" applyBorder="1" applyAlignment="1" applyProtection="1">
      <alignment horizontal="center" vertical="center" wrapText="1"/>
      <protection locked="0"/>
    </xf>
    <xf numFmtId="0" fontId="69" fillId="0" borderId="18" xfId="2" applyFont="1" applyBorder="1" applyAlignment="1" applyProtection="1">
      <alignment horizontal="center" vertical="center" wrapText="1"/>
      <protection locked="0"/>
    </xf>
    <xf numFmtId="0" fontId="69" fillId="0" borderId="3" xfId="2" applyFont="1" applyBorder="1" applyAlignment="1" applyProtection="1">
      <alignment horizontal="center" vertical="center" wrapText="1"/>
      <protection locked="0"/>
    </xf>
    <xf numFmtId="0" fontId="69" fillId="0" borderId="5" xfId="2" applyFont="1" applyBorder="1" applyAlignment="1" applyProtection="1">
      <alignment horizontal="center" vertical="center" wrapText="1"/>
      <protection locked="0"/>
    </xf>
    <xf numFmtId="0" fontId="17" fillId="0" borderId="109" xfId="2" applyFont="1" applyBorder="1" applyAlignment="1" applyProtection="1">
      <alignment horizontal="center" vertical="center"/>
      <protection locked="0"/>
    </xf>
    <xf numFmtId="0" fontId="17" fillId="0" borderId="85" xfId="2" applyFont="1" applyBorder="1" applyAlignment="1" applyProtection="1">
      <alignment horizontal="center" vertical="center"/>
      <protection locked="0"/>
    </xf>
    <xf numFmtId="0" fontId="17" fillId="0" borderId="110" xfId="2" applyFont="1" applyBorder="1" applyAlignment="1" applyProtection="1">
      <alignment horizontal="center" vertical="center"/>
      <protection locked="0"/>
    </xf>
    <xf numFmtId="0" fontId="64" fillId="0" borderId="8" xfId="2" applyFont="1" applyBorder="1" applyAlignment="1" applyProtection="1">
      <alignment horizontal="center" vertical="center"/>
      <protection locked="0"/>
    </xf>
    <xf numFmtId="0" fontId="64" fillId="0" borderId="16" xfId="2" applyFont="1" applyBorder="1" applyAlignment="1" applyProtection="1">
      <alignment horizontal="center" vertical="center"/>
      <protection locked="0"/>
    </xf>
    <xf numFmtId="0" fontId="64" fillId="0" borderId="13" xfId="2" applyFont="1" applyBorder="1" applyAlignment="1" applyProtection="1">
      <alignment horizontal="center" vertical="center"/>
      <protection locked="0"/>
    </xf>
    <xf numFmtId="0" fontId="64" fillId="0" borderId="18" xfId="2" applyFont="1" applyBorder="1" applyAlignment="1" applyProtection="1">
      <alignment horizontal="center" vertical="center"/>
      <protection locked="0"/>
    </xf>
    <xf numFmtId="0" fontId="64" fillId="0" borderId="3" xfId="2" applyFont="1" applyBorder="1" applyAlignment="1" applyProtection="1">
      <alignment horizontal="center" vertical="center"/>
      <protection locked="0"/>
    </xf>
    <xf numFmtId="0" fontId="64" fillId="0" borderId="5" xfId="2" applyFont="1" applyBorder="1" applyAlignment="1" applyProtection="1">
      <alignment horizontal="center" vertical="center"/>
      <protection locked="0"/>
    </xf>
    <xf numFmtId="0" fontId="64" fillId="0" borderId="24" xfId="2" applyFont="1" applyBorder="1" applyAlignment="1" applyProtection="1">
      <alignment horizontal="center" vertical="center"/>
      <protection locked="0"/>
    </xf>
    <xf numFmtId="0" fontId="37" fillId="0" borderId="26" xfId="2" applyFont="1" applyBorder="1" applyAlignment="1" applyProtection="1">
      <alignment horizontal="center" vertical="center" wrapText="1"/>
      <protection locked="0"/>
    </xf>
    <xf numFmtId="0" fontId="37" fillId="0" borderId="32" xfId="2" applyFont="1" applyBorder="1" applyAlignment="1" applyProtection="1">
      <alignment horizontal="center" vertical="center" wrapText="1"/>
      <protection locked="0"/>
    </xf>
    <xf numFmtId="0" fontId="37" fillId="0" borderId="8" xfId="2" applyFont="1" applyBorder="1" applyAlignment="1" applyProtection="1">
      <alignment horizontal="center" vertical="center" wrapText="1"/>
      <protection locked="0"/>
    </xf>
    <xf numFmtId="0" fontId="37" fillId="0" borderId="71" xfId="2" applyFont="1" applyBorder="1" applyAlignment="1" applyProtection="1">
      <alignment horizontal="center" vertical="center" wrapText="1"/>
      <protection locked="0"/>
    </xf>
    <xf numFmtId="0" fontId="17" fillId="0" borderId="29" xfId="2" applyFont="1" applyBorder="1" applyAlignment="1" applyProtection="1">
      <alignment horizontal="center" vertical="center"/>
      <protection locked="0"/>
    </xf>
    <xf numFmtId="0" fontId="17" fillId="0" borderId="46" xfId="2" applyFont="1" applyBorder="1" applyAlignment="1" applyProtection="1">
      <alignment horizontal="center" vertical="center"/>
      <protection locked="0"/>
    </xf>
    <xf numFmtId="0" fontId="17" fillId="0" borderId="56" xfId="2" applyFont="1" applyBorder="1" applyAlignment="1" applyProtection="1">
      <alignment horizontal="center" vertical="center"/>
      <protection locked="0"/>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47" fillId="0" borderId="0" xfId="0" applyFont="1" applyBorder="1" applyAlignment="1">
      <alignment horizontal="left" vertical="center" wrapText="1"/>
    </xf>
    <xf numFmtId="0" fontId="0" fillId="0" borderId="9" xfId="0" applyBorder="1" applyAlignment="1">
      <alignment horizontal="center" vertical="center"/>
    </xf>
    <xf numFmtId="0" fontId="16" fillId="0" borderId="23" xfId="0" applyFont="1" applyBorder="1" applyAlignment="1">
      <alignment horizontal="left" vertical="center"/>
    </xf>
    <xf numFmtId="0" fontId="16" fillId="0" borderId="14" xfId="0" applyFont="1" applyBorder="1" applyAlignment="1">
      <alignment horizontal="left" vertical="center"/>
    </xf>
    <xf numFmtId="0" fontId="16" fillId="0" borderId="37" xfId="0" applyFont="1" applyBorder="1" applyAlignment="1">
      <alignment horizontal="left" vertical="center"/>
    </xf>
    <xf numFmtId="0" fontId="17" fillId="0" borderId="16" xfId="0" applyFont="1" applyBorder="1" applyAlignment="1">
      <alignment horizontal="left" vertical="center" wrapText="1"/>
    </xf>
    <xf numFmtId="0" fontId="16" fillId="5" borderId="86" xfId="0" applyFont="1" applyFill="1" applyBorder="1" applyAlignment="1">
      <alignment horizontal="center" vertical="center"/>
    </xf>
    <xf numFmtId="0" fontId="16" fillId="5" borderId="87" xfId="0" applyFont="1" applyFill="1" applyBorder="1" applyAlignment="1">
      <alignment horizontal="center" vertical="center"/>
    </xf>
    <xf numFmtId="0" fontId="16" fillId="5" borderId="88" xfId="0" applyFont="1" applyFill="1" applyBorder="1" applyAlignment="1">
      <alignment horizontal="center" vertical="center"/>
    </xf>
    <xf numFmtId="0" fontId="17" fillId="0" borderId="0" xfId="0" applyFont="1" applyBorder="1" applyAlignment="1">
      <alignment horizontal="right" vertical="top"/>
    </xf>
    <xf numFmtId="0" fontId="0" fillId="0" borderId="9" xfId="0" applyBorder="1" applyAlignment="1">
      <alignment horizontal="left" vertical="center"/>
    </xf>
    <xf numFmtId="0" fontId="0" fillId="0" borderId="1" xfId="0" applyBorder="1" applyAlignment="1">
      <alignment horizontal="center" vertical="center"/>
    </xf>
    <xf numFmtId="0" fontId="16" fillId="0" borderId="0" xfId="0" applyFont="1" applyBorder="1" applyAlignment="1">
      <alignment horizontal="center" vertical="center"/>
    </xf>
    <xf numFmtId="0" fontId="0" fillId="0" borderId="0" xfId="0" applyAlignment="1">
      <alignment horizontal="left" vertical="top" wrapText="1"/>
    </xf>
    <xf numFmtId="0" fontId="0" fillId="0" borderId="8" xfId="0" applyBorder="1" applyAlignment="1">
      <alignment horizontal="left" vertical="top" wrapText="1"/>
    </xf>
    <xf numFmtId="0" fontId="0" fillId="0" borderId="16" xfId="0" applyBorder="1" applyAlignment="1">
      <alignment horizontal="left" vertical="top" wrapText="1"/>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left" vertical="center" wrapText="1"/>
    </xf>
    <xf numFmtId="0" fontId="0" fillId="0" borderId="14" xfId="0" applyBorder="1" applyAlignment="1">
      <alignment horizontal="left" vertical="center" wrapText="1"/>
    </xf>
    <xf numFmtId="0" fontId="0" fillId="0" borderId="122" xfId="0" applyBorder="1" applyAlignment="1">
      <alignment horizontal="left"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14" xfId="0" applyBorder="1" applyAlignment="1">
      <alignment horizontal="left" vertical="center"/>
    </xf>
    <xf numFmtId="0" fontId="0" fillId="0" borderId="37" xfId="0" applyBorder="1" applyAlignment="1">
      <alignment horizontal="left" vertical="center"/>
    </xf>
    <xf numFmtId="0" fontId="0" fillId="7" borderId="86" xfId="0" applyFill="1" applyBorder="1" applyAlignment="1">
      <alignment horizontal="center" vertical="center"/>
    </xf>
    <xf numFmtId="0" fontId="0" fillId="7" borderId="88" xfId="0" applyFill="1" applyBorder="1" applyAlignment="1">
      <alignment horizontal="center" vertical="center"/>
    </xf>
    <xf numFmtId="0" fontId="0" fillId="0" borderId="111" xfId="0" applyBorder="1" applyAlignment="1">
      <alignment horizontal="center"/>
    </xf>
    <xf numFmtId="0" fontId="0" fillId="0" borderId="14" xfId="0" applyBorder="1" applyAlignment="1">
      <alignment horizontal="center"/>
    </xf>
    <xf numFmtId="0" fontId="0" fillId="0" borderId="23" xfId="0" applyBorder="1" applyAlignment="1">
      <alignment horizontal="left"/>
    </xf>
    <xf numFmtId="0" fontId="0" fillId="0" borderId="14" xfId="0" applyBorder="1" applyAlignment="1">
      <alignment horizontal="left"/>
    </xf>
    <xf numFmtId="0" fontId="0" fillId="7" borderId="111" xfId="0" applyFill="1" applyBorder="1" applyAlignment="1">
      <alignment horizontal="left"/>
    </xf>
    <xf numFmtId="0" fontId="0" fillId="7" borderId="14" xfId="0" applyFill="1" applyBorder="1" applyAlignment="1">
      <alignment horizontal="left"/>
    </xf>
    <xf numFmtId="0" fontId="0" fillId="7" borderId="41" xfId="0" applyFill="1" applyBorder="1" applyAlignment="1">
      <alignment horizontal="left"/>
    </xf>
    <xf numFmtId="0" fontId="0" fillId="0" borderId="37" xfId="0" applyBorder="1" applyAlignment="1">
      <alignment horizontal="left"/>
    </xf>
    <xf numFmtId="0" fontId="0" fillId="7" borderId="29" xfId="0" applyFill="1" applyBorder="1" applyAlignment="1">
      <alignment horizontal="center" vertical="center"/>
    </xf>
    <xf numFmtId="0" fontId="0" fillId="7" borderId="56" xfId="0" applyFill="1" applyBorder="1" applyAlignment="1">
      <alignment horizontal="center" vertical="center"/>
    </xf>
    <xf numFmtId="0" fontId="0" fillId="7" borderId="112" xfId="0" applyFill="1" applyBorder="1" applyAlignment="1">
      <alignment horizontal="center" vertical="center"/>
    </xf>
    <xf numFmtId="0" fontId="0" fillId="7" borderId="113" xfId="0" applyFill="1" applyBorder="1" applyAlignment="1">
      <alignment horizontal="center" vertical="center"/>
    </xf>
    <xf numFmtId="0" fontId="0" fillId="7" borderId="95" xfId="0" applyFill="1" applyBorder="1" applyAlignment="1">
      <alignment horizontal="left"/>
    </xf>
    <xf numFmtId="0" fontId="0" fillId="7" borderId="106" xfId="0" applyFill="1" applyBorder="1" applyAlignment="1">
      <alignment horizontal="left"/>
    </xf>
    <xf numFmtId="0" fontId="0" fillId="7" borderId="43" xfId="0" applyFill="1" applyBorder="1" applyAlignment="1">
      <alignment horizontal="left"/>
    </xf>
    <xf numFmtId="0" fontId="16" fillId="0" borderId="26"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91"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75" xfId="0" applyFont="1" applyBorder="1" applyAlignment="1">
      <alignment horizontal="center" vertical="center" shrinkToFit="1"/>
    </xf>
    <xf numFmtId="0" fontId="18" fillId="0" borderId="97" xfId="0" applyFont="1" applyBorder="1" applyAlignment="1">
      <alignment horizontal="center" wrapText="1"/>
    </xf>
    <xf numFmtId="0" fontId="18" fillId="0" borderId="98" xfId="0" applyFont="1" applyBorder="1" applyAlignment="1">
      <alignment horizontal="center" wrapText="1"/>
    </xf>
    <xf numFmtId="0" fontId="13" fillId="0" borderId="104" xfId="0" applyFont="1" applyBorder="1" applyAlignment="1">
      <alignment vertical="center"/>
    </xf>
    <xf numFmtId="0" fontId="13" fillId="0" borderId="105" xfId="0" applyFont="1" applyBorder="1" applyAlignment="1">
      <alignment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15" fillId="0" borderId="0" xfId="0" applyFont="1" applyAlignment="1">
      <alignment horizontal="center" vertical="center"/>
    </xf>
    <xf numFmtId="0" fontId="16" fillId="0" borderId="11" xfId="0" applyFont="1" applyBorder="1" applyAlignment="1">
      <alignment horizontal="center" vertical="center"/>
    </xf>
    <xf numFmtId="0" fontId="16" fillId="5" borderId="86" xfId="0" applyFont="1" applyFill="1" applyBorder="1" applyAlignment="1">
      <alignment horizontal="left" vertical="center" indent="1"/>
    </xf>
    <xf numFmtId="0" fontId="16" fillId="5" borderId="87" xfId="0" applyFont="1" applyFill="1" applyBorder="1" applyAlignment="1">
      <alignment horizontal="left" vertical="center" indent="1"/>
    </xf>
    <xf numFmtId="0" fontId="16" fillId="5" borderId="88" xfId="0" applyFont="1" applyFill="1" applyBorder="1" applyAlignment="1">
      <alignment horizontal="left" vertical="center" indent="1"/>
    </xf>
    <xf numFmtId="0" fontId="16" fillId="0" borderId="102"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03" xfId="0" applyFont="1" applyBorder="1" applyAlignment="1">
      <alignment horizontal="center" vertical="center" shrinkToFit="1"/>
    </xf>
    <xf numFmtId="0" fontId="16" fillId="0" borderId="90" xfId="0" applyFont="1" applyBorder="1" applyAlignment="1">
      <alignment horizontal="center" vertical="center" shrinkToFit="1"/>
    </xf>
    <xf numFmtId="0" fontId="16" fillId="0" borderId="101"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92" xfId="0" applyFont="1" applyBorder="1" applyAlignment="1">
      <alignment horizontal="left" vertical="center" indent="1" shrinkToFit="1"/>
    </xf>
    <xf numFmtId="0" fontId="16" fillId="0" borderId="93" xfId="0" applyFont="1" applyBorder="1" applyAlignment="1">
      <alignment horizontal="left" vertical="center" indent="1" shrinkToFit="1"/>
    </xf>
    <xf numFmtId="0" fontId="16" fillId="0" borderId="94" xfId="0" applyFont="1" applyBorder="1" applyAlignment="1">
      <alignment horizontal="left" vertical="center" indent="1" shrinkToFit="1"/>
    </xf>
    <xf numFmtId="0" fontId="0" fillId="0" borderId="0" xfId="0" applyAlignment="1">
      <alignment horizontal="left" vertical="center"/>
    </xf>
    <xf numFmtId="0" fontId="13" fillId="0" borderId="8" xfId="0" applyFont="1" applyBorder="1" applyAlignment="1">
      <alignment horizontal="left" vertical="center" wrapText="1"/>
    </xf>
    <xf numFmtId="0" fontId="13" fillId="0" borderId="16" xfId="0" applyFont="1" applyBorder="1" applyAlignment="1">
      <alignment horizontal="left" vertical="center" wrapText="1"/>
    </xf>
    <xf numFmtId="0" fontId="13" fillId="0" borderId="13" xfId="0" applyFont="1" applyBorder="1" applyAlignment="1">
      <alignment horizontal="left" vertical="center" wrapText="1"/>
    </xf>
    <xf numFmtId="0" fontId="13" fillId="0" borderId="17" xfId="0" applyFont="1" applyBorder="1" applyAlignment="1">
      <alignment horizontal="left" vertical="center" wrapText="1"/>
    </xf>
    <xf numFmtId="0" fontId="13" fillId="0" borderId="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8"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5" borderId="0" xfId="0" applyFont="1" applyFill="1" applyAlignment="1">
      <alignment horizontal="left" vertical="center" wrapText="1"/>
    </xf>
    <xf numFmtId="0" fontId="0" fillId="5" borderId="0" xfId="0" applyFill="1" applyAlignment="1">
      <alignment wrapText="1"/>
    </xf>
    <xf numFmtId="0" fontId="13" fillId="0" borderId="0" xfId="0" applyFont="1" applyAlignment="1">
      <alignment horizontal="left" vertical="center"/>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13" fillId="0" borderId="37" xfId="0" applyFont="1" applyBorder="1" applyAlignment="1">
      <alignment horizontal="center" vertical="center"/>
    </xf>
    <xf numFmtId="0" fontId="13" fillId="0" borderId="26" xfId="0" applyFont="1" applyBorder="1" applyAlignment="1">
      <alignment horizontal="center" vertical="center"/>
    </xf>
    <xf numFmtId="0" fontId="13" fillId="0" borderId="15" xfId="0" applyFont="1" applyBorder="1" applyAlignment="1">
      <alignment horizontal="center" vertical="center"/>
    </xf>
    <xf numFmtId="0" fontId="13" fillId="0" borderId="32" xfId="0" applyFont="1" applyBorder="1" applyAlignment="1">
      <alignment horizontal="center" vertical="center"/>
    </xf>
    <xf numFmtId="0" fontId="16" fillId="0" borderId="29" xfId="0" applyFont="1" applyBorder="1" applyAlignment="1">
      <alignment horizontal="center" vertical="center"/>
    </xf>
    <xf numFmtId="0" fontId="0" fillId="0" borderId="56" xfId="0" applyBorder="1" applyAlignment="1"/>
    <xf numFmtId="0" fontId="13" fillId="0" borderId="3" xfId="0" applyFont="1" applyBorder="1" applyAlignment="1">
      <alignment horizontal="center" vertical="center"/>
    </xf>
    <xf numFmtId="0" fontId="33" fillId="0" borderId="3" xfId="0" applyFont="1" applyBorder="1" applyAlignment="1">
      <alignment horizontal="center" vertical="center"/>
    </xf>
    <xf numFmtId="0" fontId="33" fillId="0" borderId="0" xfId="0" applyFont="1" applyAlignment="1">
      <alignment horizontal="left" vertical="center"/>
    </xf>
    <xf numFmtId="49" fontId="13" fillId="0" borderId="0" xfId="0" applyNumberFormat="1" applyFont="1" applyAlignment="1">
      <alignment horizontal="left" vertical="center"/>
    </xf>
    <xf numFmtId="49" fontId="33" fillId="0" borderId="0" xfId="0" applyNumberFormat="1" applyFont="1" applyAlignment="1">
      <alignment horizontal="left" vertical="center"/>
    </xf>
    <xf numFmtId="0" fontId="16" fillId="0" borderId="50" xfId="0" applyFont="1" applyBorder="1" applyAlignment="1">
      <alignment horizontal="center" vertical="center"/>
    </xf>
    <xf numFmtId="0" fontId="16" fillId="0" borderId="114" xfId="0" applyFont="1" applyBorder="1" applyAlignment="1">
      <alignment horizontal="center" vertical="center"/>
    </xf>
    <xf numFmtId="0" fontId="0" fillId="0" borderId="23" xfId="0" applyBorder="1" applyAlignment="1">
      <alignment horizontal="center" vertical="center"/>
    </xf>
    <xf numFmtId="0" fontId="16" fillId="0" borderId="23" xfId="0" applyFont="1" applyBorder="1" applyAlignment="1">
      <alignment horizontal="center" vertical="center"/>
    </xf>
    <xf numFmtId="0" fontId="13" fillId="0" borderId="5" xfId="0" applyFont="1" applyBorder="1" applyAlignment="1">
      <alignment horizontal="center" vertical="center"/>
    </xf>
    <xf numFmtId="0" fontId="0" fillId="0" borderId="37" xfId="0" applyBorder="1" applyAlignment="1">
      <alignment horizontal="center" vertical="center" wrapText="1"/>
    </xf>
    <xf numFmtId="0" fontId="0" fillId="0" borderId="23" xfId="0" applyFont="1" applyBorder="1" applyAlignment="1">
      <alignment horizontal="center" vertical="center" wrapText="1"/>
    </xf>
    <xf numFmtId="0" fontId="0" fillId="0" borderId="37" xfId="0" applyFont="1" applyBorder="1" applyAlignment="1">
      <alignment horizontal="center" vertical="center" wrapText="1"/>
    </xf>
    <xf numFmtId="0" fontId="75" fillId="0" borderId="0" xfId="5" applyFont="1" applyAlignment="1">
      <alignment horizontal="left" vertical="center"/>
    </xf>
    <xf numFmtId="0" fontId="71" fillId="8" borderId="24" xfId="5" applyFont="1" applyFill="1" applyBorder="1" applyAlignment="1">
      <alignment horizontal="center" vertical="center" wrapText="1"/>
    </xf>
    <xf numFmtId="0" fontId="71" fillId="8" borderId="24" xfId="5" applyFont="1" applyFill="1" applyBorder="1" applyAlignment="1">
      <alignment horizontal="center" vertical="center"/>
    </xf>
    <xf numFmtId="0" fontId="70" fillId="0" borderId="23" xfId="5" applyFont="1" applyBorder="1" applyAlignment="1">
      <alignment horizontal="center" vertical="center"/>
    </xf>
    <xf numFmtId="0" fontId="70" fillId="0" borderId="14" xfId="5" applyFont="1" applyBorder="1" applyAlignment="1">
      <alignment horizontal="center" vertical="center"/>
    </xf>
    <xf numFmtId="0" fontId="71" fillId="5" borderId="86" xfId="5" applyFont="1" applyFill="1" applyBorder="1" applyAlignment="1">
      <alignment horizontal="center" vertical="center" wrapText="1"/>
    </xf>
    <xf numFmtId="0" fontId="71" fillId="5" borderId="88" xfId="5" applyFont="1" applyFill="1" applyBorder="1" applyAlignment="1">
      <alignment horizontal="center" vertical="center" wrapText="1"/>
    </xf>
    <xf numFmtId="0" fontId="73" fillId="0" borderId="0" xfId="5" applyFont="1" applyBorder="1" applyAlignment="1">
      <alignment horizontal="left" vertical="center" wrapText="1"/>
    </xf>
    <xf numFmtId="0" fontId="71" fillId="8" borderId="24" xfId="5" applyFont="1" applyFill="1" applyBorder="1" applyAlignment="1">
      <alignment horizontal="center" vertical="center" textRotation="255" wrapText="1"/>
    </xf>
    <xf numFmtId="0" fontId="16" fillId="0" borderId="0" xfId="0" applyFont="1" applyAlignment="1">
      <alignment vertical="center" wrapText="1"/>
    </xf>
    <xf numFmtId="0" fontId="13" fillId="0" borderId="17"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41" xfId="0" applyFont="1" applyBorder="1" applyAlignment="1">
      <alignment horizontal="center" vertical="center"/>
    </xf>
    <xf numFmtId="0" fontId="13" fillId="0" borderId="134" xfId="0" applyFont="1" applyBorder="1" applyAlignment="1">
      <alignment horizontal="center" vertical="center"/>
    </xf>
    <xf numFmtId="0" fontId="13" fillId="0" borderId="33" xfId="0" applyFont="1" applyBorder="1" applyAlignment="1">
      <alignment horizontal="center" vertical="center"/>
    </xf>
    <xf numFmtId="0" fontId="13" fillId="0" borderId="76"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0" fontId="70" fillId="5" borderId="86" xfId="5" applyFont="1" applyFill="1" applyBorder="1" applyAlignment="1">
      <alignment horizontal="center" vertical="center"/>
    </xf>
    <xf numFmtId="0" fontId="70" fillId="5" borderId="87" xfId="5" applyFont="1" applyFill="1" applyBorder="1" applyAlignment="1">
      <alignment horizontal="center" vertical="center"/>
    </xf>
    <xf numFmtId="0" fontId="70" fillId="5" borderId="88" xfId="5"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49" fillId="0" borderId="0" xfId="0" applyFont="1" applyAlignment="1">
      <alignment horizontal="left" vertical="center" wrapText="1"/>
    </xf>
  </cellXfs>
  <cellStyles count="6">
    <cellStyle name="標準" xfId="0" builtinId="0"/>
    <cellStyle name="標準 2" xfId="3"/>
    <cellStyle name="標準 3" xfId="4"/>
    <cellStyle name="標準 3 2" xfId="5"/>
    <cellStyle name="標準_H16耐震調査表（園向け）_耐震診断　現況調査" xfId="1"/>
    <cellStyle name="標準_私立学校現況調査報告書" xfId="2"/>
  </cellStyles>
  <dxfs count="0"/>
  <tableStyles count="0" defaultTableStyle="TableStyleMedium9" defaultPivotStyle="PivotStyleLight16"/>
  <colors>
    <mruColors>
      <color rgb="FFF7F9FF"/>
      <color rgb="FFEFF4FF"/>
      <color rgb="FF0659FE"/>
      <color rgb="FFF7FCFF"/>
      <color rgb="FFE7F6FF"/>
      <color rgb="FFEBF7FF"/>
      <color rgb="FFFBFEFF"/>
      <color rgb="FFEFFFFD"/>
      <color rgb="FFFEFFF7"/>
      <color rgb="FFFC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114300</xdr:colOff>
      <xdr:row>26</xdr:row>
      <xdr:rowOff>57150</xdr:rowOff>
    </xdr:from>
    <xdr:to>
      <xdr:col>15</xdr:col>
      <xdr:colOff>38100</xdr:colOff>
      <xdr:row>26</xdr:row>
      <xdr:rowOff>323850</xdr:rowOff>
    </xdr:to>
    <xdr:sp macro="" textlink="">
      <xdr:nvSpPr>
        <xdr:cNvPr id="2" name="大かっこ 1"/>
        <xdr:cNvSpPr/>
      </xdr:nvSpPr>
      <xdr:spPr>
        <a:xfrm>
          <a:off x="2171700" y="4438650"/>
          <a:ext cx="438150"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20</xdr:col>
      <xdr:colOff>66674</xdr:colOff>
      <xdr:row>25</xdr:row>
      <xdr:rowOff>190499</xdr:rowOff>
    </xdr:from>
    <xdr:to>
      <xdr:col>23</xdr:col>
      <xdr:colOff>95249</xdr:colOff>
      <xdr:row>26</xdr:row>
      <xdr:rowOff>390525</xdr:rowOff>
    </xdr:to>
    <xdr:sp macro="" textlink="">
      <xdr:nvSpPr>
        <xdr:cNvPr id="3" name="大かっこ 2"/>
        <xdr:cNvSpPr/>
      </xdr:nvSpPr>
      <xdr:spPr>
        <a:xfrm>
          <a:off x="3495674" y="4381499"/>
          <a:ext cx="542925" cy="390526"/>
        </a:xfrm>
        <a:prstGeom prst="bracketPair">
          <a:avLst>
            <a:gd name="adj" fmla="val 1178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80597</xdr:colOff>
      <xdr:row>12</xdr:row>
      <xdr:rowOff>90793</xdr:rowOff>
    </xdr:from>
    <xdr:to>
      <xdr:col>49</xdr:col>
      <xdr:colOff>293076</xdr:colOff>
      <xdr:row>12</xdr:row>
      <xdr:rowOff>798635</xdr:rowOff>
    </xdr:to>
    <xdr:sp macro="" textlink="">
      <xdr:nvSpPr>
        <xdr:cNvPr id="2" name="テキスト ボックス 1"/>
        <xdr:cNvSpPr txBox="1"/>
      </xdr:nvSpPr>
      <xdr:spPr>
        <a:xfrm>
          <a:off x="12653597" y="2795893"/>
          <a:ext cx="4144399" cy="707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ja-JP" sz="1800" b="1">
              <a:solidFill>
                <a:srgbClr val="FF0000"/>
              </a:solidFill>
              <a:effectLst/>
              <a:latin typeface="+mn-lt"/>
              <a:ea typeface="+mn-ea"/>
              <a:cs typeface="+mn-cs"/>
            </a:rPr>
            <a:t>←</a:t>
          </a:r>
          <a:r>
            <a:rPr kumimoji="1" lang="ja-JP" altLang="en-US" sz="1100" b="1"/>
            <a:t>  </a:t>
          </a:r>
          <a:r>
            <a:rPr kumimoji="1" lang="ja-JP" altLang="en-US" sz="1100"/>
            <a:t>同一科目の継続や</a:t>
          </a:r>
          <a:r>
            <a:rPr kumimoji="1" lang="en-US" altLang="ja-JP" sz="1100"/>
            <a:t>1</a:t>
          </a:r>
          <a:r>
            <a:rPr kumimoji="1" lang="ja-JP" altLang="en-US" sz="1100"/>
            <a:t>単位時間が</a:t>
          </a:r>
          <a:r>
            <a:rPr kumimoji="1" lang="en-US" altLang="ja-JP" sz="1100"/>
            <a:t>2</a:t>
          </a:r>
          <a:r>
            <a:rPr kumimoji="1" lang="ja-JP" altLang="en-US" sz="1100"/>
            <a:t>枠相当の場合でも、</a:t>
          </a:r>
          <a:r>
            <a:rPr kumimoji="1" lang="ja-JP" altLang="en-US" sz="1100" b="1">
              <a:solidFill>
                <a:srgbClr val="FF0000"/>
              </a:solidFill>
            </a:rPr>
            <a:t>セル結合は不可。　　</a:t>
          </a:r>
          <a:endParaRPr kumimoji="1" lang="en-US" altLang="ja-JP" sz="1100" b="1">
            <a:solidFill>
              <a:srgbClr val="FF0000"/>
            </a:solidFill>
          </a:endParaRPr>
        </a:p>
        <a:p>
          <a:pPr algn="ctr">
            <a:lnSpc>
              <a:spcPts val="1400"/>
            </a:lnSpc>
          </a:pPr>
          <a:r>
            <a:rPr kumimoji="1" lang="ja-JP" altLang="en-US" sz="1100"/>
            <a:t>個々に入力または、同左と入力する。 </a:t>
          </a:r>
          <a:r>
            <a:rPr kumimoji="1" lang="ja-JP" altLang="en-US" sz="1800" b="1">
              <a:solidFill>
                <a:srgbClr val="FF0000"/>
              </a:solidFill>
              <a:effectLst/>
              <a:latin typeface="+mn-lt"/>
              <a:ea typeface="+mn-ea"/>
              <a:cs typeface="+mn-cs"/>
            </a:rPr>
            <a:t>→</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30"/>
  <sheetViews>
    <sheetView tabSelected="1" view="pageBreakPreview" topLeftCell="A4" zoomScale="145" zoomScaleNormal="85" zoomScaleSheetLayoutView="145" workbookViewId="0">
      <selection activeCell="E9" sqref="E9:H10"/>
    </sheetView>
  </sheetViews>
  <sheetFormatPr defaultRowHeight="13.2"/>
  <cols>
    <col min="1" max="1" width="9" style="232"/>
    <col min="2" max="2" width="1.77734375" customWidth="1"/>
    <col min="4" max="4" width="1.77734375" customWidth="1"/>
    <col min="5" max="5" width="42.6640625" customWidth="1"/>
    <col min="6" max="6" width="8.44140625" customWidth="1"/>
    <col min="7" max="7" width="15" customWidth="1"/>
    <col min="8" max="8" width="4" customWidth="1"/>
    <col min="9" max="9" width="2.44140625" customWidth="1"/>
    <col min="10" max="10" width="2.77734375" customWidth="1"/>
    <col min="12" max="14" width="4.88671875" customWidth="1"/>
    <col min="15" max="15" width="4.109375" customWidth="1"/>
    <col min="16" max="16" width="8.44140625" customWidth="1"/>
  </cols>
  <sheetData>
    <row r="2" spans="2:15" ht="18" customHeight="1">
      <c r="B2" s="528" t="s">
        <v>387</v>
      </c>
      <c r="C2" s="528"/>
      <c r="D2" s="528"/>
      <c r="E2" s="528"/>
      <c r="F2" s="528"/>
      <c r="G2" s="528"/>
      <c r="H2" s="528"/>
      <c r="I2" s="3"/>
      <c r="J2" s="3"/>
      <c r="K2" s="3"/>
      <c r="L2" s="3"/>
      <c r="M2" s="3"/>
      <c r="N2" s="517" t="s">
        <v>91</v>
      </c>
      <c r="O2" s="518"/>
    </row>
    <row r="3" spans="2:15" ht="17.25" customHeight="1">
      <c r="B3" s="1"/>
      <c r="C3" s="1"/>
      <c r="D3" s="1"/>
      <c r="E3" s="1"/>
      <c r="F3" s="1"/>
      <c r="G3" s="1"/>
      <c r="H3" s="1"/>
      <c r="I3" s="1"/>
      <c r="J3" s="1"/>
      <c r="K3" s="1"/>
      <c r="L3" s="1"/>
      <c r="M3" s="1"/>
      <c r="N3" s="535"/>
      <c r="O3" s="536"/>
    </row>
    <row r="4" spans="2:15" ht="20.25" customHeight="1">
      <c r="B4" s="540" t="s">
        <v>92</v>
      </c>
      <c r="C4" s="540"/>
      <c r="D4" s="540"/>
      <c r="E4" s="540"/>
      <c r="F4" s="540"/>
      <c r="G4" s="540"/>
      <c r="H4" s="540"/>
      <c r="I4" s="6"/>
      <c r="J4" s="6"/>
      <c r="K4" s="6"/>
      <c r="L4" s="6"/>
      <c r="M4" s="6"/>
      <c r="N4" s="537"/>
      <c r="O4" s="538"/>
    </row>
    <row r="5" spans="2:15" ht="16.2">
      <c r="B5" s="8"/>
      <c r="C5" s="8"/>
      <c r="D5" s="8"/>
      <c r="E5" s="8"/>
      <c r="F5" s="8"/>
      <c r="G5" s="8"/>
      <c r="H5" s="8"/>
      <c r="I5" s="6"/>
      <c r="J5" s="6"/>
      <c r="K5" s="6"/>
      <c r="L5" s="6"/>
      <c r="M5" s="6"/>
      <c r="N5" s="6"/>
      <c r="O5" s="6"/>
    </row>
    <row r="6" spans="2:15">
      <c r="B6" s="539" t="s">
        <v>388</v>
      </c>
      <c r="C6" s="539"/>
      <c r="D6" s="539"/>
      <c r="E6" s="539"/>
      <c r="F6" s="539"/>
      <c r="G6" s="539"/>
      <c r="H6" s="539"/>
      <c r="I6" s="3"/>
      <c r="J6" s="3"/>
      <c r="K6" s="3"/>
      <c r="L6" s="3"/>
      <c r="M6" s="3"/>
      <c r="N6" s="3"/>
      <c r="O6" s="3"/>
    </row>
    <row r="7" spans="2:15" ht="13.8" thickBot="1">
      <c r="B7" s="4" t="s">
        <v>0</v>
      </c>
      <c r="C7" s="4"/>
      <c r="D7" s="4"/>
      <c r="E7" s="4"/>
      <c r="F7" s="4"/>
      <c r="G7" s="4"/>
      <c r="H7" s="4"/>
      <c r="I7" s="4"/>
      <c r="J7" s="4"/>
      <c r="K7" s="4"/>
      <c r="L7" s="4"/>
      <c r="M7" s="4"/>
      <c r="N7" s="4"/>
      <c r="O7" s="4"/>
    </row>
    <row r="8" spans="2:15" ht="16.5" customHeight="1">
      <c r="B8" s="550" t="s">
        <v>1</v>
      </c>
      <c r="C8" s="551"/>
      <c r="D8" s="552"/>
      <c r="E8" s="523"/>
      <c r="F8" s="524"/>
      <c r="G8" s="524"/>
      <c r="H8" s="525"/>
      <c r="I8" s="5"/>
      <c r="J8" s="5"/>
      <c r="K8" s="5"/>
      <c r="L8" s="5"/>
      <c r="M8" s="5"/>
      <c r="N8" s="5"/>
      <c r="O8" s="5"/>
    </row>
    <row r="9" spans="2:15" ht="20.100000000000001" customHeight="1">
      <c r="B9" s="529" t="s">
        <v>93</v>
      </c>
      <c r="C9" s="530"/>
      <c r="D9" s="531"/>
      <c r="E9" s="519"/>
      <c r="F9" s="520"/>
      <c r="G9" s="520"/>
      <c r="H9" s="521"/>
      <c r="I9" s="5"/>
      <c r="K9" s="17" t="s">
        <v>0</v>
      </c>
      <c r="L9" s="18"/>
      <c r="M9" s="18"/>
      <c r="N9" s="18"/>
      <c r="O9" s="15"/>
    </row>
    <row r="10" spans="2:15" ht="20.100000000000001" customHeight="1">
      <c r="B10" s="532"/>
      <c r="C10" s="533"/>
      <c r="D10" s="534"/>
      <c r="E10" s="522"/>
      <c r="F10" s="500"/>
      <c r="G10" s="500"/>
      <c r="H10" s="501"/>
      <c r="I10" s="483" t="s">
        <v>0</v>
      </c>
      <c r="J10" s="2"/>
      <c r="K10" s="18"/>
      <c r="L10" s="18"/>
      <c r="M10" s="18"/>
      <c r="N10" s="18"/>
      <c r="O10" s="15"/>
    </row>
    <row r="11" spans="2:15" ht="19.5" customHeight="1">
      <c r="B11" s="541" t="s">
        <v>94</v>
      </c>
      <c r="C11" s="542"/>
      <c r="D11" s="543"/>
      <c r="E11" s="526"/>
      <c r="F11" s="502"/>
      <c r="G11" s="502"/>
      <c r="H11" s="503"/>
      <c r="I11" s="5"/>
      <c r="J11" s="5"/>
      <c r="K11" s="5"/>
      <c r="L11" s="5"/>
      <c r="M11" s="5"/>
      <c r="N11" s="5"/>
      <c r="O11" s="5"/>
    </row>
    <row r="12" spans="2:15">
      <c r="B12" s="544"/>
      <c r="C12" s="545"/>
      <c r="D12" s="546"/>
      <c r="E12" s="527"/>
      <c r="F12" s="480" t="s">
        <v>95</v>
      </c>
      <c r="G12" s="498" t="s">
        <v>0</v>
      </c>
      <c r="H12" s="499"/>
      <c r="I12" s="5"/>
      <c r="J12" s="5"/>
      <c r="K12" s="5"/>
      <c r="L12" s="5"/>
      <c r="M12" s="5"/>
      <c r="N12" s="5"/>
      <c r="O12" s="5"/>
    </row>
    <row r="13" spans="2:15">
      <c r="B13" s="544"/>
      <c r="C13" s="545"/>
      <c r="D13" s="546"/>
      <c r="E13" s="527"/>
      <c r="F13" s="480" t="s">
        <v>96</v>
      </c>
      <c r="G13" s="498" t="s">
        <v>0</v>
      </c>
      <c r="H13" s="499"/>
      <c r="I13" s="5"/>
      <c r="J13" s="5"/>
      <c r="K13" s="5"/>
      <c r="L13" s="5"/>
      <c r="M13" s="5"/>
      <c r="N13" s="5"/>
      <c r="O13" s="5"/>
    </row>
    <row r="14" spans="2:15">
      <c r="B14" s="547"/>
      <c r="C14" s="548"/>
      <c r="D14" s="549"/>
      <c r="E14" s="522"/>
      <c r="F14" s="9" t="s">
        <v>97</v>
      </c>
      <c r="G14" s="500" t="s">
        <v>0</v>
      </c>
      <c r="H14" s="501"/>
      <c r="I14" s="5"/>
      <c r="J14" s="5"/>
      <c r="K14" s="5"/>
      <c r="L14" s="5"/>
      <c r="M14" s="5"/>
      <c r="N14" s="5"/>
      <c r="O14" s="5"/>
    </row>
    <row r="15" spans="2:15" ht="16.5" customHeight="1">
      <c r="B15" s="561" t="s">
        <v>8</v>
      </c>
      <c r="C15" s="562"/>
      <c r="D15" s="563"/>
      <c r="E15" s="553" t="s">
        <v>7</v>
      </c>
      <c r="F15" s="554"/>
      <c r="G15" s="554"/>
      <c r="H15" s="555"/>
      <c r="I15" s="5"/>
      <c r="J15" s="5"/>
      <c r="K15" s="485"/>
      <c r="L15" s="485"/>
      <c r="M15" s="485"/>
      <c r="N15" s="485"/>
      <c r="O15" s="485"/>
    </row>
    <row r="16" spans="2:15" ht="12.75" customHeight="1">
      <c r="B16" s="564"/>
      <c r="C16" s="565"/>
      <c r="D16" s="566"/>
      <c r="E16" s="556"/>
      <c r="F16" s="557"/>
      <c r="G16" s="557"/>
      <c r="H16" s="558"/>
      <c r="I16" s="5"/>
      <c r="J16" s="5"/>
      <c r="K16" s="485"/>
      <c r="L16" s="485"/>
      <c r="M16" s="485"/>
      <c r="N16" s="485"/>
      <c r="O16" s="485"/>
    </row>
    <row r="17" spans="2:17" ht="16.5" customHeight="1">
      <c r="B17" s="504" t="s">
        <v>1</v>
      </c>
      <c r="C17" s="505"/>
      <c r="D17" s="506"/>
      <c r="E17" s="507" t="s">
        <v>0</v>
      </c>
      <c r="F17" s="508"/>
      <c r="G17" s="508"/>
      <c r="H17" s="509"/>
      <c r="I17" s="484" t="s">
        <v>0</v>
      </c>
      <c r="J17" s="19"/>
      <c r="K17" s="485"/>
      <c r="L17" s="485"/>
      <c r="M17" s="485"/>
      <c r="N17" s="485"/>
      <c r="O17" s="485"/>
    </row>
    <row r="18" spans="2:17" ht="20.25" customHeight="1">
      <c r="B18" s="529" t="s">
        <v>6</v>
      </c>
      <c r="C18" s="530"/>
      <c r="D18" s="531"/>
      <c r="E18" s="519"/>
      <c r="F18" s="520"/>
      <c r="G18" s="520"/>
      <c r="H18" s="16"/>
      <c r="I18" s="20"/>
      <c r="J18" s="20"/>
      <c r="K18" s="2"/>
      <c r="N18" s="5"/>
      <c r="O18" s="5"/>
    </row>
    <row r="19" spans="2:17" ht="20.25" customHeight="1">
      <c r="B19" s="547"/>
      <c r="C19" s="548"/>
      <c r="D19" s="549"/>
      <c r="E19" s="522"/>
      <c r="F19" s="500"/>
      <c r="G19" s="500"/>
      <c r="H19" s="111"/>
      <c r="K19" s="515" t="s">
        <v>214</v>
      </c>
      <c r="L19" s="516"/>
      <c r="M19" s="516"/>
      <c r="N19" s="516"/>
      <c r="P19" s="13"/>
    </row>
    <row r="20" spans="2:17" ht="20.25" customHeight="1">
      <c r="B20" s="492" t="s">
        <v>98</v>
      </c>
      <c r="C20" s="493"/>
      <c r="D20" s="494"/>
      <c r="E20" s="526"/>
      <c r="F20" s="502" t="s">
        <v>0</v>
      </c>
      <c r="G20" s="502"/>
      <c r="H20" s="503"/>
      <c r="K20" s="516"/>
      <c r="L20" s="516"/>
      <c r="M20" s="516"/>
      <c r="N20" s="516"/>
      <c r="O20" s="7"/>
      <c r="P20" s="13"/>
      <c r="Q20" t="s">
        <v>0</v>
      </c>
    </row>
    <row r="21" spans="2:17" ht="13.5" customHeight="1">
      <c r="B21" s="481"/>
      <c r="C21" s="217" t="s">
        <v>99</v>
      </c>
      <c r="D21" s="482"/>
      <c r="E21" s="527"/>
      <c r="F21" s="480" t="s">
        <v>95</v>
      </c>
      <c r="G21" s="498" t="s">
        <v>0</v>
      </c>
      <c r="H21" s="499"/>
      <c r="K21" s="516"/>
      <c r="L21" s="516"/>
      <c r="M21" s="516"/>
      <c r="N21" s="516"/>
      <c r="O21" s="14"/>
      <c r="P21" s="13"/>
    </row>
    <row r="22" spans="2:17">
      <c r="B22" s="495" t="s">
        <v>2</v>
      </c>
      <c r="C22" s="496"/>
      <c r="D22" s="497"/>
      <c r="E22" s="527"/>
      <c r="F22" s="480" t="s">
        <v>96</v>
      </c>
      <c r="G22" s="498" t="s">
        <v>0</v>
      </c>
      <c r="H22" s="499"/>
      <c r="K22" s="516"/>
      <c r="L22" s="516"/>
      <c r="M22" s="516"/>
      <c r="N22" s="516"/>
      <c r="O22" s="7"/>
      <c r="P22" s="13"/>
    </row>
    <row r="23" spans="2:17">
      <c r="B23" s="10"/>
      <c r="C23" s="11" t="s">
        <v>0</v>
      </c>
      <c r="D23" s="12"/>
      <c r="E23" s="522"/>
      <c r="F23" s="9" t="s">
        <v>97</v>
      </c>
      <c r="G23" s="500" t="s">
        <v>0</v>
      </c>
      <c r="H23" s="501"/>
      <c r="K23" s="516"/>
      <c r="L23" s="516"/>
      <c r="M23" s="516"/>
      <c r="N23" s="516"/>
      <c r="O23" s="15"/>
    </row>
    <row r="24" spans="2:17" ht="16.5" customHeight="1">
      <c r="B24" s="504" t="s">
        <v>1</v>
      </c>
      <c r="C24" s="505"/>
      <c r="D24" s="506"/>
      <c r="E24" s="507"/>
      <c r="F24" s="508"/>
      <c r="G24" s="508"/>
      <c r="H24" s="509"/>
      <c r="K24" s="516"/>
      <c r="L24" s="516"/>
      <c r="M24" s="516"/>
      <c r="N24" s="516"/>
      <c r="O24" s="15"/>
    </row>
    <row r="25" spans="2:17" ht="25.5" customHeight="1">
      <c r="B25" s="529" t="s">
        <v>100</v>
      </c>
      <c r="C25" s="530"/>
      <c r="D25" s="531"/>
      <c r="E25" s="285"/>
      <c r="F25" s="286"/>
      <c r="G25" s="286"/>
      <c r="H25" s="290"/>
      <c r="K25" s="516"/>
      <c r="L25" s="516"/>
      <c r="M25" s="516"/>
      <c r="N25" s="516"/>
      <c r="O25" s="5"/>
    </row>
    <row r="26" spans="2:17" s="21" customFormat="1" ht="11.25" customHeight="1">
      <c r="B26" s="513" t="s">
        <v>3</v>
      </c>
      <c r="C26" s="23" t="s">
        <v>101</v>
      </c>
      <c r="D26" s="559" t="s">
        <v>4</v>
      </c>
      <c r="E26" s="287"/>
      <c r="F26" s="24"/>
      <c r="G26" s="24"/>
      <c r="H26" s="291"/>
      <c r="K26" s="25"/>
      <c r="L26" s="25"/>
      <c r="M26" s="25"/>
      <c r="N26" s="25"/>
      <c r="O26" s="24"/>
    </row>
    <row r="27" spans="2:17" s="21" customFormat="1" ht="11.25" customHeight="1">
      <c r="B27" s="514"/>
      <c r="C27" s="26" t="s">
        <v>102</v>
      </c>
      <c r="D27" s="560"/>
      <c r="E27" s="288"/>
      <c r="F27" s="289"/>
      <c r="G27" s="289"/>
      <c r="H27" s="292"/>
      <c r="K27" s="25"/>
      <c r="L27" s="25"/>
      <c r="M27" s="25"/>
      <c r="N27" s="25"/>
      <c r="O27" s="24"/>
    </row>
    <row r="28" spans="2:17" s="21" customFormat="1" ht="29.4" customHeight="1" thickBot="1">
      <c r="B28" s="489" t="s">
        <v>326</v>
      </c>
      <c r="C28" s="490"/>
      <c r="D28" s="491"/>
      <c r="E28" s="510" t="s">
        <v>327</v>
      </c>
      <c r="F28" s="511"/>
      <c r="G28" s="511"/>
      <c r="H28" s="512"/>
      <c r="I28" s="24"/>
      <c r="J28" s="24"/>
      <c r="K28" s="25"/>
      <c r="L28" s="25"/>
      <c r="M28" s="25"/>
      <c r="N28" s="25"/>
      <c r="O28" s="24"/>
    </row>
    <row r="29" spans="2:17" s="21" customFormat="1" ht="19.5" customHeight="1">
      <c r="C29" s="22" t="s">
        <v>5</v>
      </c>
    </row>
    <row r="30" spans="2:17" s="21" customFormat="1" ht="19.5" customHeight="1">
      <c r="C30" s="22"/>
    </row>
  </sheetData>
  <mergeCells count="36">
    <mergeCell ref="G13:H13"/>
    <mergeCell ref="G14:H14"/>
    <mergeCell ref="E18:G19"/>
    <mergeCell ref="E17:H17"/>
    <mergeCell ref="D26:D27"/>
    <mergeCell ref="B25:D25"/>
    <mergeCell ref="B17:D17"/>
    <mergeCell ref="B18:D19"/>
    <mergeCell ref="B15:D16"/>
    <mergeCell ref="K19:N25"/>
    <mergeCell ref="N2:O2"/>
    <mergeCell ref="E9:H10"/>
    <mergeCell ref="E8:H8"/>
    <mergeCell ref="E11:E14"/>
    <mergeCell ref="B2:H2"/>
    <mergeCell ref="B9:D10"/>
    <mergeCell ref="N3:O4"/>
    <mergeCell ref="B6:H6"/>
    <mergeCell ref="B4:H4"/>
    <mergeCell ref="B11:D14"/>
    <mergeCell ref="F11:H11"/>
    <mergeCell ref="B8:D8"/>
    <mergeCell ref="G12:H12"/>
    <mergeCell ref="E15:H16"/>
    <mergeCell ref="E20:E23"/>
    <mergeCell ref="B28:D28"/>
    <mergeCell ref="B20:D20"/>
    <mergeCell ref="B22:D22"/>
    <mergeCell ref="G21:H21"/>
    <mergeCell ref="G22:H22"/>
    <mergeCell ref="G23:H23"/>
    <mergeCell ref="F20:H20"/>
    <mergeCell ref="B24:D24"/>
    <mergeCell ref="E24:H24"/>
    <mergeCell ref="E28:H28"/>
    <mergeCell ref="B26:B27"/>
  </mergeCells>
  <phoneticPr fontId="2"/>
  <printOptions horizontalCentered="1"/>
  <pageMargins left="0.39370078740157483" right="0.39370078740157483" top="0.78740157480314965" bottom="0.98425196850393704" header="0.51181102362204722" footer="0.51181102362204722"/>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view="pageBreakPreview" zoomScale="115" zoomScaleNormal="70" zoomScaleSheetLayoutView="115" workbookViewId="0">
      <selection activeCell="F6" sqref="F6"/>
    </sheetView>
  </sheetViews>
  <sheetFormatPr defaultColWidth="9" defaultRowHeight="13.2"/>
  <cols>
    <col min="1" max="1" width="4.44140625" style="304" customWidth="1"/>
    <col min="2" max="2" width="4.88671875" style="304" customWidth="1"/>
    <col min="3" max="3" width="14.109375" style="304" customWidth="1"/>
    <col min="4" max="4" width="8.77734375" style="304" customWidth="1"/>
    <col min="5" max="5" width="14.44140625" style="304" customWidth="1"/>
    <col min="6" max="6" width="21.21875" style="304" customWidth="1"/>
    <col min="7" max="7" width="18" style="304" customWidth="1"/>
    <col min="8" max="8" width="13.44140625" style="304" customWidth="1"/>
    <col min="9" max="9" width="14.21875" style="304" customWidth="1"/>
    <col min="10" max="10" width="21.109375" style="304" customWidth="1"/>
    <col min="11" max="11" width="9.44140625" style="304" customWidth="1"/>
    <col min="12" max="16384" width="9" style="304"/>
  </cols>
  <sheetData>
    <row r="1" spans="1:11" ht="34.5" customHeight="1" thickBot="1">
      <c r="A1" s="1009" t="s">
        <v>355</v>
      </c>
      <c r="B1" s="1009"/>
      <c r="C1" s="1009"/>
      <c r="D1" s="1009"/>
      <c r="E1" s="1009"/>
      <c r="F1" s="1009"/>
      <c r="G1" s="1009"/>
      <c r="H1" s="1009"/>
      <c r="I1" s="1009"/>
      <c r="J1" s="1009"/>
      <c r="K1" s="1009"/>
    </row>
    <row r="2" spans="1:11" ht="27.75" customHeight="1" thickBot="1">
      <c r="A2" s="1012" t="s">
        <v>333</v>
      </c>
      <c r="B2" s="1013"/>
      <c r="C2" s="1014">
        <f>表紙!E9</f>
        <v>0</v>
      </c>
      <c r="D2" s="1015"/>
      <c r="E2" s="305"/>
      <c r="F2" s="1016" t="s">
        <v>358</v>
      </c>
      <c r="G2" s="1016"/>
      <c r="H2" s="1016"/>
      <c r="I2" s="1016"/>
      <c r="J2" s="1016"/>
      <c r="K2" s="1016"/>
    </row>
    <row r="3" spans="1:11" ht="7.5" customHeight="1" thickBot="1">
      <c r="B3" s="305"/>
      <c r="C3" s="305"/>
      <c r="F3" s="1016"/>
      <c r="G3" s="1016"/>
      <c r="H3" s="1016"/>
      <c r="I3" s="1016"/>
      <c r="J3" s="1016"/>
      <c r="K3" s="1016"/>
    </row>
    <row r="4" spans="1:11" ht="26.25" customHeight="1" thickBot="1">
      <c r="B4" s="266"/>
      <c r="C4" s="235" t="s">
        <v>295</v>
      </c>
      <c r="D4" s="305"/>
      <c r="E4" s="305"/>
      <c r="F4" s="1016" t="s">
        <v>406</v>
      </c>
      <c r="G4" s="1016"/>
      <c r="H4" s="1016"/>
      <c r="I4" s="1016"/>
      <c r="J4" s="1016"/>
      <c r="K4" s="1016"/>
    </row>
    <row r="5" spans="1:11" ht="26.25" customHeight="1" thickBot="1">
      <c r="B5" s="236"/>
      <c r="C5" s="235" t="s">
        <v>299</v>
      </c>
      <c r="D5" s="305"/>
      <c r="E5" s="305"/>
      <c r="F5" s="1016"/>
      <c r="G5" s="1016"/>
      <c r="H5" s="1016"/>
      <c r="I5" s="1016"/>
      <c r="J5" s="1016"/>
      <c r="K5" s="1016"/>
    </row>
    <row r="6" spans="1:11" ht="11.25" customHeight="1">
      <c r="B6" s="305"/>
      <c r="C6" s="305"/>
      <c r="D6" s="305"/>
      <c r="E6" s="305"/>
      <c r="F6" s="305"/>
      <c r="G6" s="311"/>
      <c r="H6" s="311"/>
      <c r="I6" s="311"/>
      <c r="J6" s="311"/>
      <c r="K6" s="311"/>
    </row>
    <row r="7" spans="1:11" s="313" customFormat="1" ht="22.5" customHeight="1">
      <c r="A7" s="1017" t="s">
        <v>334</v>
      </c>
      <c r="B7" s="1017" t="s">
        <v>10</v>
      </c>
      <c r="C7" s="1010" t="s">
        <v>335</v>
      </c>
      <c r="D7" s="1010" t="s">
        <v>336</v>
      </c>
      <c r="E7" s="1010" t="s">
        <v>337</v>
      </c>
      <c r="F7" s="1010" t="s">
        <v>356</v>
      </c>
      <c r="G7" s="1010"/>
      <c r="H7" s="1010"/>
      <c r="I7" s="1010" t="s">
        <v>357</v>
      </c>
      <c r="J7" s="1010"/>
      <c r="K7" s="1011" t="s">
        <v>338</v>
      </c>
    </row>
    <row r="8" spans="1:11" s="313" customFormat="1" ht="36.75" customHeight="1">
      <c r="A8" s="1017"/>
      <c r="B8" s="1017"/>
      <c r="C8" s="1010"/>
      <c r="D8" s="1010"/>
      <c r="E8" s="1010"/>
      <c r="F8" s="314" t="s">
        <v>339</v>
      </c>
      <c r="G8" s="314" t="s">
        <v>340</v>
      </c>
      <c r="H8" s="314" t="s">
        <v>341</v>
      </c>
      <c r="I8" s="314" t="s">
        <v>342</v>
      </c>
      <c r="J8" s="314" t="s">
        <v>343</v>
      </c>
      <c r="K8" s="1011"/>
    </row>
    <row r="9" spans="1:11" s="313" customFormat="1" ht="25.5" customHeight="1">
      <c r="A9" s="315" t="s">
        <v>345</v>
      </c>
      <c r="B9" s="315" t="s">
        <v>346</v>
      </c>
      <c r="C9" s="316" t="s">
        <v>354</v>
      </c>
      <c r="D9" s="312" t="s">
        <v>344</v>
      </c>
      <c r="E9" s="316" t="s">
        <v>347</v>
      </c>
      <c r="F9" s="316" t="s">
        <v>348</v>
      </c>
      <c r="G9" s="316" t="s">
        <v>349</v>
      </c>
      <c r="H9" s="316" t="s">
        <v>350</v>
      </c>
      <c r="I9" s="316" t="s">
        <v>351</v>
      </c>
      <c r="J9" s="316" t="s">
        <v>352</v>
      </c>
      <c r="K9" s="317" t="s">
        <v>353</v>
      </c>
    </row>
    <row r="10" spans="1:11" ht="25.5" customHeight="1">
      <c r="A10" s="306"/>
      <c r="B10" s="307"/>
      <c r="C10" s="308"/>
      <c r="D10" s="309"/>
      <c r="E10" s="308"/>
      <c r="F10" s="308"/>
      <c r="G10" s="308"/>
      <c r="H10" s="308"/>
      <c r="I10" s="308"/>
      <c r="J10" s="308"/>
      <c r="K10" s="310"/>
    </row>
    <row r="11" spans="1:11" ht="25.5" customHeight="1">
      <c r="A11" s="306"/>
      <c r="B11" s="307"/>
      <c r="C11" s="308"/>
      <c r="D11" s="309"/>
      <c r="E11" s="308"/>
      <c r="F11" s="308"/>
      <c r="G11" s="308"/>
      <c r="H11" s="308"/>
      <c r="I11" s="308"/>
      <c r="J11" s="308"/>
      <c r="K11" s="310"/>
    </row>
    <row r="12" spans="1:11" ht="25.5" customHeight="1">
      <c r="A12" s="306"/>
      <c r="B12" s="307"/>
      <c r="C12" s="308"/>
      <c r="D12" s="309"/>
      <c r="E12" s="308"/>
      <c r="F12" s="308"/>
      <c r="G12" s="308"/>
      <c r="H12" s="308"/>
      <c r="I12" s="308"/>
      <c r="J12" s="308"/>
      <c r="K12" s="310"/>
    </row>
    <row r="13" spans="1:11" ht="25.5" customHeight="1">
      <c r="A13" s="306"/>
      <c r="B13" s="307"/>
      <c r="C13" s="308"/>
      <c r="D13" s="309"/>
      <c r="E13" s="308"/>
      <c r="F13" s="308"/>
      <c r="G13" s="308"/>
      <c r="H13" s="308"/>
      <c r="I13" s="308"/>
      <c r="J13" s="308"/>
      <c r="K13" s="310"/>
    </row>
    <row r="14" spans="1:11" ht="25.5" customHeight="1">
      <c r="A14" s="306"/>
      <c r="B14" s="307"/>
      <c r="C14" s="308"/>
      <c r="D14" s="309"/>
      <c r="E14" s="308"/>
      <c r="F14" s="308"/>
      <c r="G14" s="308"/>
      <c r="H14" s="308"/>
      <c r="I14" s="308"/>
      <c r="J14" s="308"/>
      <c r="K14" s="310"/>
    </row>
    <row r="15" spans="1:11" ht="25.5" customHeight="1">
      <c r="A15" s="306"/>
      <c r="B15" s="307"/>
      <c r="C15" s="308"/>
      <c r="D15" s="309"/>
      <c r="E15" s="308"/>
      <c r="F15" s="308"/>
      <c r="G15" s="308"/>
      <c r="H15" s="308"/>
      <c r="I15" s="308"/>
      <c r="J15" s="308"/>
      <c r="K15" s="310"/>
    </row>
    <row r="16" spans="1:11" ht="25.5" customHeight="1">
      <c r="A16" s="306"/>
      <c r="B16" s="307"/>
      <c r="C16" s="308"/>
      <c r="D16" s="309"/>
      <c r="E16" s="308"/>
      <c r="F16" s="308"/>
      <c r="G16" s="308"/>
      <c r="H16" s="308"/>
      <c r="I16" s="308"/>
      <c r="J16" s="308"/>
      <c r="K16" s="310"/>
    </row>
    <row r="17" spans="1:11" ht="25.5" customHeight="1">
      <c r="A17" s="306"/>
      <c r="B17" s="307"/>
      <c r="C17" s="308"/>
      <c r="D17" s="309"/>
      <c r="E17" s="308"/>
      <c r="F17" s="308"/>
      <c r="G17" s="308"/>
      <c r="H17" s="308"/>
      <c r="I17" s="308"/>
      <c r="J17" s="308"/>
      <c r="K17" s="310"/>
    </row>
    <row r="18" spans="1:11" ht="25.5" customHeight="1">
      <c r="A18" s="306"/>
      <c r="B18" s="307"/>
      <c r="C18" s="308"/>
      <c r="D18" s="309"/>
      <c r="E18" s="308"/>
      <c r="F18" s="308"/>
      <c r="G18" s="308"/>
      <c r="H18" s="308"/>
      <c r="I18" s="308"/>
      <c r="J18" s="308"/>
      <c r="K18" s="310"/>
    </row>
    <row r="19" spans="1:11" ht="25.5" customHeight="1">
      <c r="A19" s="306"/>
      <c r="B19" s="307"/>
      <c r="C19" s="308"/>
      <c r="D19" s="309"/>
      <c r="E19" s="308"/>
      <c r="F19" s="308"/>
      <c r="G19" s="308"/>
      <c r="H19" s="308"/>
      <c r="I19" s="308"/>
      <c r="J19" s="308"/>
      <c r="K19" s="310"/>
    </row>
    <row r="20" spans="1:11" ht="25.5" customHeight="1">
      <c r="A20" s="306"/>
      <c r="B20" s="307"/>
      <c r="C20" s="308"/>
      <c r="D20" s="309"/>
      <c r="E20" s="308"/>
      <c r="F20" s="308"/>
      <c r="G20" s="308"/>
      <c r="H20" s="308"/>
      <c r="I20" s="308"/>
      <c r="J20" s="308"/>
      <c r="K20" s="310"/>
    </row>
    <row r="21" spans="1:11" ht="25.5" customHeight="1">
      <c r="A21" s="306"/>
      <c r="B21" s="307"/>
      <c r="C21" s="308"/>
      <c r="D21" s="309"/>
      <c r="E21" s="308"/>
      <c r="F21" s="308"/>
      <c r="G21" s="308"/>
      <c r="H21" s="308"/>
      <c r="I21" s="308"/>
      <c r="J21" s="308"/>
      <c r="K21" s="310"/>
    </row>
    <row r="22" spans="1:11" ht="25.5" customHeight="1">
      <c r="A22" s="306"/>
      <c r="B22" s="307"/>
      <c r="C22" s="308"/>
      <c r="D22" s="309"/>
      <c r="E22" s="308"/>
      <c r="F22" s="308"/>
      <c r="G22" s="308"/>
      <c r="H22" s="308"/>
      <c r="I22" s="308"/>
      <c r="J22" s="308"/>
      <c r="K22" s="310"/>
    </row>
    <row r="23" spans="1:11" ht="25.5" customHeight="1">
      <c r="A23" s="306"/>
      <c r="B23" s="307"/>
      <c r="C23" s="308"/>
      <c r="D23" s="309"/>
      <c r="E23" s="308"/>
      <c r="F23" s="308"/>
      <c r="G23" s="308"/>
      <c r="H23" s="308"/>
      <c r="I23" s="308"/>
      <c r="J23" s="308"/>
      <c r="K23" s="310"/>
    </row>
    <row r="24" spans="1:11" ht="25.5" customHeight="1">
      <c r="A24" s="306"/>
      <c r="B24" s="307"/>
      <c r="C24" s="308"/>
      <c r="D24" s="309"/>
      <c r="E24" s="308"/>
      <c r="F24" s="308"/>
      <c r="G24" s="308"/>
      <c r="H24" s="308"/>
      <c r="I24" s="308"/>
      <c r="J24" s="308"/>
      <c r="K24" s="310"/>
    </row>
  </sheetData>
  <mergeCells count="13">
    <mergeCell ref="A1:K1"/>
    <mergeCell ref="I7:J7"/>
    <mergeCell ref="K7:K8"/>
    <mergeCell ref="A2:B2"/>
    <mergeCell ref="C2:D2"/>
    <mergeCell ref="F2:K3"/>
    <mergeCell ref="F4:K5"/>
    <mergeCell ref="A7:A8"/>
    <mergeCell ref="B7:B8"/>
    <mergeCell ref="C7:C8"/>
    <mergeCell ref="D7:D8"/>
    <mergeCell ref="E7:E8"/>
    <mergeCell ref="F7:H7"/>
  </mergeCells>
  <phoneticPr fontId="2"/>
  <dataValidations count="2">
    <dataValidation type="list" allowBlank="1" showInputMessage="1" showErrorMessage="1" sqref="A9:A24">
      <formula1>"新"</formula1>
    </dataValidation>
    <dataValidation type="list" allowBlank="1" showInputMessage="1" showErrorMessage="1" sqref="D9:D24">
      <formula1>"01:校長,12:教員,17:講師"</formula1>
    </dataValidation>
  </dataValidations>
  <pageMargins left="0.55118110236220474" right="0.47244094488188981" top="0.27559055118110237" bottom="0.27559055118110237" header="0.31496062992125984" footer="0.31496062992125984"/>
  <pageSetup paperSize="9" scale="96"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115" zoomScaleNormal="100" zoomScaleSheetLayoutView="115" workbookViewId="0">
      <selection activeCell="M24" sqref="M24"/>
    </sheetView>
  </sheetViews>
  <sheetFormatPr defaultColWidth="9" defaultRowHeight="23.25" customHeight="1"/>
  <cols>
    <col min="1" max="1" width="12" style="50" customWidth="1"/>
    <col min="2" max="2" width="9.44140625" style="50" customWidth="1"/>
    <col min="3" max="3" width="11.21875" style="50" customWidth="1"/>
    <col min="4" max="12" width="6.77734375" style="50" customWidth="1"/>
    <col min="13" max="14" width="3.6640625" style="50" customWidth="1"/>
    <col min="15" max="15" width="4.33203125" style="50" customWidth="1"/>
    <col min="16" max="16384" width="9" style="50"/>
  </cols>
  <sheetData>
    <row r="1" spans="1:13" ht="23.25" customHeight="1">
      <c r="A1" s="51" t="s">
        <v>378</v>
      </c>
    </row>
    <row r="2" spans="1:13" ht="6.75" customHeight="1">
      <c r="F2" s="51"/>
    </row>
    <row r="3" spans="1:13" s="52" customFormat="1" ht="13.5" customHeight="1" thickBot="1">
      <c r="A3" s="627" t="s">
        <v>359</v>
      </c>
      <c r="B3" s="628"/>
      <c r="C3" s="628"/>
      <c r="D3" s="628"/>
      <c r="E3" s="628"/>
      <c r="F3" s="629"/>
      <c r="K3" s="615" t="s">
        <v>10</v>
      </c>
      <c r="L3" s="617"/>
    </row>
    <row r="4" spans="1:13" s="52" customFormat="1" ht="23.25" customHeight="1" thickBot="1">
      <c r="A4" s="1031">
        <f>表紙!E9</f>
        <v>0</v>
      </c>
      <c r="B4" s="1032"/>
      <c r="C4" s="1032"/>
      <c r="D4" s="1032"/>
      <c r="E4" s="1032"/>
      <c r="F4" s="1033"/>
      <c r="K4" s="1034"/>
      <c r="L4" s="1035"/>
    </row>
    <row r="5" spans="1:13" s="52" customFormat="1" ht="9.75" customHeight="1" thickBot="1">
      <c r="C5" s="359"/>
      <c r="D5" s="359"/>
      <c r="E5" s="359"/>
      <c r="F5" s="359"/>
      <c r="K5" s="1036"/>
      <c r="L5" s="1037"/>
    </row>
    <row r="6" spans="1:13" s="52" customFormat="1" ht="27.75" customHeight="1" thickBot="1">
      <c r="A6" s="359"/>
      <c r="B6" s="359"/>
      <c r="C6" s="359"/>
      <c r="D6" s="266"/>
      <c r="E6" s="235" t="s">
        <v>295</v>
      </c>
      <c r="K6" s="298"/>
      <c r="L6" s="298"/>
    </row>
    <row r="7" spans="1:13" s="55" customFormat="1" ht="19.5" customHeight="1">
      <c r="A7" s="55" t="s">
        <v>360</v>
      </c>
    </row>
    <row r="8" spans="1:13" s="55" customFormat="1" ht="18" customHeight="1">
      <c r="A8" s="582" t="s">
        <v>361</v>
      </c>
      <c r="B8" s="1028"/>
      <c r="C8" s="1028"/>
      <c r="D8" s="582" t="s">
        <v>377</v>
      </c>
      <c r="E8" s="1028"/>
      <c r="F8" s="1028"/>
      <c r="G8" s="1028"/>
      <c r="H8" s="1028"/>
      <c r="I8" s="1028"/>
      <c r="J8" s="1028"/>
      <c r="K8" s="1028"/>
      <c r="L8" s="1030"/>
    </row>
    <row r="9" spans="1:13" s="55" customFormat="1" ht="18" customHeight="1">
      <c r="A9" s="582" t="s">
        <v>362</v>
      </c>
      <c r="B9" s="1028"/>
      <c r="C9" s="1028"/>
      <c r="D9" s="582" t="s">
        <v>363</v>
      </c>
      <c r="E9" s="1028"/>
      <c r="F9" s="582" t="s">
        <v>364</v>
      </c>
      <c r="G9" s="1030"/>
      <c r="H9" s="1028" t="s">
        <v>365</v>
      </c>
      <c r="I9" s="1028"/>
      <c r="J9" s="582" t="s">
        <v>366</v>
      </c>
      <c r="K9" s="1028"/>
      <c r="L9" s="1030"/>
    </row>
    <row r="10" spans="1:13" s="55" customFormat="1" ht="18" customHeight="1">
      <c r="A10" s="583"/>
      <c r="B10" s="1029"/>
      <c r="C10" s="1029"/>
      <c r="D10" s="360" t="s">
        <v>27</v>
      </c>
      <c r="E10" s="361" t="s">
        <v>28</v>
      </c>
      <c r="F10" s="362" t="s">
        <v>27</v>
      </c>
      <c r="G10" s="363" t="s">
        <v>28</v>
      </c>
      <c r="H10" s="364" t="s">
        <v>27</v>
      </c>
      <c r="I10" s="361" t="s">
        <v>28</v>
      </c>
      <c r="J10" s="362" t="s">
        <v>27</v>
      </c>
      <c r="K10" s="364" t="s">
        <v>28</v>
      </c>
      <c r="L10" s="365" t="s">
        <v>29</v>
      </c>
    </row>
    <row r="11" spans="1:13" s="55" customFormat="1" ht="29.25" customHeight="1">
      <c r="A11" s="1022" t="s">
        <v>367</v>
      </c>
      <c r="B11" s="988" t="s">
        <v>368</v>
      </c>
      <c r="C11" s="990"/>
      <c r="D11" s="301"/>
      <c r="E11" s="303"/>
      <c r="F11" s="318"/>
      <c r="G11" s="302"/>
      <c r="H11" s="301"/>
      <c r="I11" s="303"/>
      <c r="J11" s="335">
        <f>D11+F11+H11</f>
        <v>0</v>
      </c>
      <c r="K11" s="336">
        <f>E11+G11+I11</f>
        <v>0</v>
      </c>
      <c r="L11" s="337">
        <f>J11+K11</f>
        <v>0</v>
      </c>
      <c r="M11" s="366"/>
    </row>
    <row r="12" spans="1:13" s="55" customFormat="1" ht="29.25" customHeight="1">
      <c r="A12" s="1022"/>
      <c r="B12" s="1027" t="s">
        <v>367</v>
      </c>
      <c r="C12" s="367" t="s">
        <v>369</v>
      </c>
      <c r="D12" s="38"/>
      <c r="E12" s="319"/>
      <c r="F12" s="320"/>
      <c r="G12" s="39"/>
      <c r="H12" s="321"/>
      <c r="I12" s="319"/>
      <c r="J12" s="338">
        <f t="shared" ref="J12:K21" si="0">D12+F12+H12</f>
        <v>0</v>
      </c>
      <c r="K12" s="339">
        <f t="shared" si="0"/>
        <v>0</v>
      </c>
      <c r="L12" s="340">
        <f>J12+K12</f>
        <v>0</v>
      </c>
      <c r="M12" s="366"/>
    </row>
    <row r="13" spans="1:13" s="55" customFormat="1" ht="29.25" customHeight="1">
      <c r="A13" s="1022"/>
      <c r="B13" s="1025"/>
      <c r="C13" s="368" t="s">
        <v>370</v>
      </c>
      <c r="D13" s="322"/>
      <c r="E13" s="323"/>
      <c r="F13" s="324"/>
      <c r="G13" s="325"/>
      <c r="H13" s="326"/>
      <c r="I13" s="323"/>
      <c r="J13" s="341">
        <f t="shared" si="0"/>
        <v>0</v>
      </c>
      <c r="K13" s="342">
        <f t="shared" si="0"/>
        <v>0</v>
      </c>
      <c r="L13" s="343">
        <f>J13+K13</f>
        <v>0</v>
      </c>
      <c r="M13" s="366"/>
    </row>
    <row r="14" spans="1:13" s="55" customFormat="1" ht="29.25" customHeight="1">
      <c r="A14" s="1022"/>
      <c r="B14" s="1026"/>
      <c r="C14" s="294" t="s">
        <v>371</v>
      </c>
      <c r="D14" s="295"/>
      <c r="E14" s="327"/>
      <c r="F14" s="328"/>
      <c r="G14" s="296"/>
      <c r="H14" s="297"/>
      <c r="I14" s="327"/>
      <c r="J14" s="344">
        <f t="shared" si="0"/>
        <v>0</v>
      </c>
      <c r="K14" s="345">
        <f t="shared" si="0"/>
        <v>0</v>
      </c>
      <c r="L14" s="346">
        <f>J14+K14</f>
        <v>0</v>
      </c>
      <c r="M14" s="366"/>
    </row>
    <row r="15" spans="1:13" s="55" customFormat="1" ht="29.25" customHeight="1">
      <c r="A15" s="1022"/>
      <c r="B15" s="1019" t="s">
        <v>29</v>
      </c>
      <c r="C15" s="1020"/>
      <c r="D15" s="356">
        <f t="shared" ref="D15:I15" si="1">SUM(D11:D14)</f>
        <v>0</v>
      </c>
      <c r="E15" s="357">
        <f t="shared" si="1"/>
        <v>0</v>
      </c>
      <c r="F15" s="335">
        <f t="shared" si="1"/>
        <v>0</v>
      </c>
      <c r="G15" s="358">
        <f t="shared" si="1"/>
        <v>0</v>
      </c>
      <c r="H15" s="336">
        <f t="shared" si="1"/>
        <v>0</v>
      </c>
      <c r="I15" s="357">
        <f t="shared" si="1"/>
        <v>0</v>
      </c>
      <c r="J15" s="335">
        <f t="shared" si="0"/>
        <v>0</v>
      </c>
      <c r="K15" s="336">
        <f t="shared" si="0"/>
        <v>0</v>
      </c>
      <c r="L15" s="337">
        <f>J15+K15</f>
        <v>0</v>
      </c>
      <c r="M15" s="366"/>
    </row>
    <row r="16" spans="1:13" s="55" customFormat="1" ht="29.25" customHeight="1">
      <c r="A16" s="1021" t="s">
        <v>372</v>
      </c>
      <c r="B16" s="1024" t="s">
        <v>373</v>
      </c>
      <c r="C16" s="293" t="s">
        <v>369</v>
      </c>
      <c r="D16" s="38"/>
      <c r="E16" s="319"/>
      <c r="F16" s="320"/>
      <c r="G16" s="39"/>
      <c r="H16" s="321"/>
      <c r="I16" s="319"/>
      <c r="J16" s="338">
        <f t="shared" si="0"/>
        <v>0</v>
      </c>
      <c r="K16" s="339">
        <f t="shared" si="0"/>
        <v>0</v>
      </c>
      <c r="L16" s="340">
        <f t="shared" ref="L16:L21" si="2">J16+K16</f>
        <v>0</v>
      </c>
      <c r="M16" s="366"/>
    </row>
    <row r="17" spans="1:13" s="55" customFormat="1" ht="29.25" customHeight="1">
      <c r="A17" s="1022"/>
      <c r="B17" s="1025"/>
      <c r="C17" s="368" t="s">
        <v>370</v>
      </c>
      <c r="D17" s="322"/>
      <c r="E17" s="323"/>
      <c r="F17" s="324"/>
      <c r="G17" s="325"/>
      <c r="H17" s="326"/>
      <c r="I17" s="323"/>
      <c r="J17" s="341">
        <f t="shared" si="0"/>
        <v>0</v>
      </c>
      <c r="K17" s="342">
        <f t="shared" si="0"/>
        <v>0</v>
      </c>
      <c r="L17" s="343">
        <f t="shared" si="2"/>
        <v>0</v>
      </c>
      <c r="M17" s="366"/>
    </row>
    <row r="18" spans="1:13" s="55" customFormat="1" ht="29.25" customHeight="1">
      <c r="A18" s="1022"/>
      <c r="B18" s="1026"/>
      <c r="C18" s="294" t="s">
        <v>371</v>
      </c>
      <c r="D18" s="295"/>
      <c r="E18" s="327"/>
      <c r="F18" s="328"/>
      <c r="G18" s="296"/>
      <c r="H18" s="297"/>
      <c r="I18" s="327"/>
      <c r="J18" s="344">
        <f t="shared" si="0"/>
        <v>0</v>
      </c>
      <c r="K18" s="345">
        <f t="shared" si="0"/>
        <v>0</v>
      </c>
      <c r="L18" s="346">
        <f t="shared" si="2"/>
        <v>0</v>
      </c>
      <c r="M18" s="366"/>
    </row>
    <row r="19" spans="1:13" s="55" customFormat="1" ht="29.25" customHeight="1">
      <c r="A19" s="1022"/>
      <c r="B19" s="1019" t="s">
        <v>374</v>
      </c>
      <c r="C19" s="1020"/>
      <c r="D19" s="300"/>
      <c r="E19" s="303"/>
      <c r="F19" s="318"/>
      <c r="G19" s="302"/>
      <c r="H19" s="301"/>
      <c r="I19" s="303"/>
      <c r="J19" s="335">
        <f t="shared" si="0"/>
        <v>0</v>
      </c>
      <c r="K19" s="336">
        <f t="shared" si="0"/>
        <v>0</v>
      </c>
      <c r="L19" s="337">
        <f t="shared" si="2"/>
        <v>0</v>
      </c>
      <c r="M19" s="366"/>
    </row>
    <row r="20" spans="1:13" s="55" customFormat="1" ht="29.25" customHeight="1">
      <c r="A20" s="1022"/>
      <c r="B20" s="988" t="s">
        <v>375</v>
      </c>
      <c r="C20" s="990"/>
      <c r="D20" s="329"/>
      <c r="E20" s="330"/>
      <c r="F20" s="331"/>
      <c r="G20" s="332"/>
      <c r="H20" s="333"/>
      <c r="I20" s="330"/>
      <c r="J20" s="347">
        <f t="shared" si="0"/>
        <v>0</v>
      </c>
      <c r="K20" s="348">
        <f t="shared" si="0"/>
        <v>0</v>
      </c>
      <c r="L20" s="349">
        <f t="shared" si="2"/>
        <v>0</v>
      </c>
      <c r="M20" s="366"/>
    </row>
    <row r="21" spans="1:13" s="55" customFormat="1" ht="29.25" customHeight="1">
      <c r="A21" s="1023"/>
      <c r="B21" s="583" t="s">
        <v>29</v>
      </c>
      <c r="C21" s="1005"/>
      <c r="D21" s="350">
        <f t="shared" ref="D21:I21" si="3">SUM(D16:D20)</f>
        <v>0</v>
      </c>
      <c r="E21" s="351">
        <f t="shared" si="3"/>
        <v>0</v>
      </c>
      <c r="F21" s="344">
        <f t="shared" si="3"/>
        <v>0</v>
      </c>
      <c r="G21" s="352">
        <f t="shared" si="3"/>
        <v>0</v>
      </c>
      <c r="H21" s="345">
        <f t="shared" si="3"/>
        <v>0</v>
      </c>
      <c r="I21" s="351">
        <f t="shared" si="3"/>
        <v>0</v>
      </c>
      <c r="J21" s="344">
        <f t="shared" si="0"/>
        <v>0</v>
      </c>
      <c r="K21" s="345">
        <f t="shared" si="0"/>
        <v>0</v>
      </c>
      <c r="L21" s="337">
        <f t="shared" si="2"/>
        <v>0</v>
      </c>
      <c r="M21" s="366"/>
    </row>
    <row r="22" spans="1:13" s="55" customFormat="1" ht="29.25" customHeight="1">
      <c r="A22" s="988" t="s">
        <v>376</v>
      </c>
      <c r="B22" s="989"/>
      <c r="C22" s="989"/>
      <c r="D22" s="353">
        <f t="shared" ref="D22:I22" si="4">D15+D21</f>
        <v>0</v>
      </c>
      <c r="E22" s="354">
        <f t="shared" si="4"/>
        <v>0</v>
      </c>
      <c r="F22" s="347">
        <f t="shared" si="4"/>
        <v>0</v>
      </c>
      <c r="G22" s="355">
        <f t="shared" si="4"/>
        <v>0</v>
      </c>
      <c r="H22" s="348">
        <f t="shared" si="4"/>
        <v>0</v>
      </c>
      <c r="I22" s="354">
        <f t="shared" si="4"/>
        <v>0</v>
      </c>
      <c r="J22" s="347">
        <f>D22+F22+H22</f>
        <v>0</v>
      </c>
      <c r="K22" s="348">
        <f>E22+G22+I22</f>
        <v>0</v>
      </c>
      <c r="L22" s="349">
        <f>J22+K22</f>
        <v>0</v>
      </c>
    </row>
    <row r="23" spans="1:13" s="52" customFormat="1" ht="6.75" customHeight="1">
      <c r="A23" s="299"/>
      <c r="B23" s="299"/>
      <c r="C23" s="299"/>
      <c r="D23" s="334"/>
      <c r="E23" s="334"/>
      <c r="F23" s="334"/>
      <c r="G23" s="334"/>
      <c r="H23" s="334"/>
      <c r="I23" s="334"/>
      <c r="J23" s="334"/>
      <c r="K23" s="334"/>
      <c r="L23" s="334"/>
    </row>
    <row r="24" spans="1:13" s="52" customFormat="1" ht="17.25" customHeight="1">
      <c r="A24" s="1018" t="s">
        <v>403</v>
      </c>
      <c r="B24" s="1018"/>
      <c r="C24" s="1018"/>
      <c r="D24" s="1018"/>
      <c r="E24" s="1018"/>
      <c r="F24" s="1018"/>
      <c r="G24" s="1018"/>
      <c r="H24" s="1018"/>
      <c r="I24" s="1018"/>
      <c r="J24" s="1018"/>
      <c r="K24" s="1018"/>
      <c r="L24" s="1018"/>
    </row>
    <row r="25" spans="1:13" s="52" customFormat="1" ht="17.25" customHeight="1">
      <c r="A25" s="1018"/>
      <c r="B25" s="1018"/>
      <c r="C25" s="1018"/>
      <c r="D25" s="1018"/>
      <c r="E25" s="1018"/>
      <c r="F25" s="1018"/>
      <c r="G25" s="1018"/>
      <c r="H25" s="1018"/>
      <c r="I25" s="1018"/>
      <c r="J25" s="1018"/>
      <c r="K25" s="1018"/>
      <c r="L25" s="1018"/>
    </row>
    <row r="26" spans="1:13" s="52" customFormat="1" ht="17.25" customHeight="1">
      <c r="A26" s="1018"/>
      <c r="B26" s="1018"/>
      <c r="C26" s="1018"/>
      <c r="D26" s="1018"/>
      <c r="E26" s="1018"/>
      <c r="F26" s="1018"/>
      <c r="G26" s="1018"/>
      <c r="H26" s="1018"/>
      <c r="I26" s="1018"/>
      <c r="J26" s="1018"/>
      <c r="K26" s="1018"/>
      <c r="L26" s="1018"/>
    </row>
    <row r="27" spans="1:13" ht="23.25" customHeight="1">
      <c r="A27" s="1018"/>
      <c r="B27" s="1018"/>
      <c r="C27" s="1018"/>
      <c r="D27" s="1018"/>
      <c r="E27" s="1018"/>
      <c r="F27" s="1018"/>
      <c r="G27" s="1018"/>
      <c r="H27" s="1018"/>
      <c r="I27" s="1018"/>
      <c r="J27" s="1018"/>
      <c r="K27" s="1018"/>
      <c r="L27" s="1018"/>
    </row>
    <row r="28" spans="1:13" ht="23.25" customHeight="1">
      <c r="A28" s="1018"/>
      <c r="B28" s="1018"/>
      <c r="C28" s="1018"/>
      <c r="D28" s="1018"/>
      <c r="E28" s="1018"/>
      <c r="F28" s="1018"/>
      <c r="G28" s="1018"/>
      <c r="H28" s="1018"/>
      <c r="I28" s="1018"/>
      <c r="J28" s="1018"/>
      <c r="K28" s="1018"/>
      <c r="L28" s="1018"/>
    </row>
  </sheetData>
  <mergeCells count="22">
    <mergeCell ref="J9:L9"/>
    <mergeCell ref="A3:F3"/>
    <mergeCell ref="A4:F4"/>
    <mergeCell ref="A8:C8"/>
    <mergeCell ref="D8:L8"/>
    <mergeCell ref="K4:L5"/>
    <mergeCell ref="A22:C22"/>
    <mergeCell ref="K3:L3"/>
    <mergeCell ref="A24:L28"/>
    <mergeCell ref="B19:C19"/>
    <mergeCell ref="A16:A21"/>
    <mergeCell ref="B16:B18"/>
    <mergeCell ref="B20:C20"/>
    <mergeCell ref="B21:C21"/>
    <mergeCell ref="B15:C15"/>
    <mergeCell ref="A11:A15"/>
    <mergeCell ref="B11:C11"/>
    <mergeCell ref="B12:B14"/>
    <mergeCell ref="A9:C10"/>
    <mergeCell ref="D9:E9"/>
    <mergeCell ref="F9:G9"/>
    <mergeCell ref="H9:I9"/>
  </mergeCells>
  <phoneticPr fontId="2"/>
  <pageMargins left="2.415" right="5.46875E-2" top="0.43307086614173229" bottom="0.47244094488188981" header="0.31496062992125984" footer="0.35433070866141736"/>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42"/>
  <sheetViews>
    <sheetView view="pageBreakPreview" zoomScale="130" zoomScaleNormal="100" zoomScaleSheetLayoutView="130" workbookViewId="0">
      <selection activeCell="AG24" sqref="AG24"/>
    </sheetView>
  </sheetViews>
  <sheetFormatPr defaultColWidth="2.21875" defaultRowHeight="12"/>
  <cols>
    <col min="1" max="53" width="2.21875" style="30" customWidth="1"/>
    <col min="54" max="54" width="1.33203125" style="30" customWidth="1"/>
    <col min="55" max="16384" width="2.21875" style="30"/>
  </cols>
  <sheetData>
    <row r="1" spans="1:66" ht="14.25" customHeight="1">
      <c r="BD1" s="615" t="s">
        <v>10</v>
      </c>
      <c r="BE1" s="616"/>
      <c r="BF1" s="616"/>
      <c r="BG1" s="616"/>
      <c r="BH1" s="617"/>
      <c r="BI1" s="112"/>
    </row>
    <row r="2" spans="1:66" ht="18" customHeight="1">
      <c r="E2" s="152" t="s">
        <v>209</v>
      </c>
      <c r="S2" s="28" t="s">
        <v>270</v>
      </c>
      <c r="BD2" s="618"/>
      <c r="BE2" s="619"/>
      <c r="BF2" s="619"/>
      <c r="BG2" s="619"/>
      <c r="BH2" s="620"/>
      <c r="BI2" s="103"/>
    </row>
    <row r="3" spans="1:66" ht="4.8" customHeight="1">
      <c r="A3" s="27"/>
      <c r="B3" s="27"/>
      <c r="C3" s="27"/>
      <c r="D3" s="27"/>
      <c r="E3" s="27"/>
      <c r="F3" s="27"/>
      <c r="G3" s="27"/>
      <c r="H3" s="27"/>
      <c r="I3" s="27"/>
      <c r="J3" s="27"/>
      <c r="K3" s="27"/>
      <c r="L3" s="27"/>
      <c r="M3" s="27"/>
      <c r="N3" s="27"/>
      <c r="O3" s="27"/>
      <c r="P3" s="27"/>
      <c r="Q3" s="27"/>
      <c r="R3" s="27"/>
      <c r="S3" s="28"/>
      <c r="T3" s="29"/>
      <c r="U3" s="27"/>
      <c r="V3" s="27"/>
      <c r="W3" s="27"/>
      <c r="BD3" s="612"/>
      <c r="BE3" s="614"/>
      <c r="BF3" s="614"/>
      <c r="BG3" s="614"/>
      <c r="BH3" s="613"/>
      <c r="BI3" s="103"/>
    </row>
    <row r="4" spans="1:66" ht="4.2" customHeight="1">
      <c r="A4" s="27"/>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row>
    <row r="5" spans="1:66" ht="22.8" customHeight="1">
      <c r="B5" s="1038" t="s">
        <v>414</v>
      </c>
      <c r="C5" s="1038"/>
      <c r="D5" s="1038"/>
      <c r="E5" s="1038"/>
      <c r="F5" s="1038"/>
      <c r="G5" s="1038"/>
      <c r="H5" s="1038"/>
      <c r="I5" s="1038"/>
      <c r="J5" s="1038"/>
      <c r="K5" s="1038"/>
      <c r="L5" s="1038"/>
      <c r="M5" s="1038"/>
      <c r="N5" s="1038"/>
      <c r="O5" s="1038"/>
      <c r="P5" s="1038"/>
      <c r="Q5" s="1038"/>
      <c r="R5" s="1038"/>
      <c r="S5" s="1038"/>
      <c r="T5" s="1038"/>
      <c r="U5" s="1038"/>
      <c r="V5" s="1038"/>
      <c r="W5" s="1038"/>
      <c r="X5" s="1038"/>
      <c r="Y5" s="1038"/>
      <c r="Z5" s="1038"/>
      <c r="AA5" s="1038"/>
      <c r="AB5" s="1038"/>
      <c r="AC5" s="1038"/>
      <c r="AD5" s="1038"/>
      <c r="AE5" s="1038"/>
      <c r="AF5" s="1038"/>
      <c r="AG5" s="1038"/>
      <c r="AH5" s="1038"/>
      <c r="AI5" s="1038"/>
      <c r="AJ5" s="1038"/>
      <c r="AK5" s="1038"/>
      <c r="AL5" s="1038"/>
      <c r="AM5" s="1038"/>
      <c r="AN5" s="1038"/>
      <c r="AO5" s="1038"/>
      <c r="AV5" s="607" t="s">
        <v>9</v>
      </c>
      <c r="AW5" s="608"/>
      <c r="AX5" s="608"/>
      <c r="AY5" s="608"/>
      <c r="AZ5" s="608"/>
      <c r="BA5" s="608"/>
      <c r="BB5" s="608"/>
      <c r="BC5" s="608"/>
      <c r="BD5" s="608"/>
      <c r="BE5" s="608"/>
      <c r="BF5" s="608"/>
      <c r="BG5" s="608"/>
      <c r="BH5" s="609"/>
      <c r="BI5" s="20"/>
      <c r="BJ5" s="79"/>
    </row>
    <row r="6" spans="1:66" ht="3.6" customHeight="1" thickBot="1">
      <c r="B6" s="488"/>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488"/>
      <c r="AV6" s="486"/>
      <c r="AW6" s="486"/>
      <c r="AX6" s="486"/>
      <c r="AY6" s="486"/>
      <c r="AZ6" s="486"/>
      <c r="BA6" s="486"/>
      <c r="BB6" s="486"/>
      <c r="BC6" s="486"/>
      <c r="BD6" s="486"/>
      <c r="BE6" s="486"/>
      <c r="BF6" s="486"/>
      <c r="BG6" s="486"/>
      <c r="BH6" s="486"/>
      <c r="BI6" s="20"/>
      <c r="BJ6" s="79"/>
    </row>
    <row r="7" spans="1:66" ht="27.75" customHeight="1" thickBot="1">
      <c r="A7" s="607" t="s">
        <v>11</v>
      </c>
      <c r="B7" s="608"/>
      <c r="C7" s="608"/>
      <c r="D7" s="608"/>
      <c r="E7" s="609"/>
      <c r="F7" s="576" t="s">
        <v>283</v>
      </c>
      <c r="G7" s="577"/>
      <c r="H7" s="578"/>
      <c r="I7" s="576" t="s">
        <v>12</v>
      </c>
      <c r="J7" s="577"/>
      <c r="K7" s="578"/>
      <c r="L7" s="607" t="s">
        <v>13</v>
      </c>
      <c r="M7" s="608"/>
      <c r="N7" s="608"/>
      <c r="O7" s="608"/>
      <c r="P7" s="609"/>
      <c r="Q7" s="621" t="s">
        <v>14</v>
      </c>
      <c r="R7" s="621"/>
      <c r="S7" s="607" t="s">
        <v>15</v>
      </c>
      <c r="T7" s="608"/>
      <c r="U7" s="608"/>
      <c r="V7" s="608"/>
      <c r="W7" s="608"/>
      <c r="X7" s="608"/>
      <c r="Y7" s="608"/>
      <c r="Z7" s="608"/>
      <c r="AA7" s="609"/>
      <c r="AB7" s="621" t="s">
        <v>16</v>
      </c>
      <c r="AC7" s="621"/>
      <c r="AD7" s="576" t="s">
        <v>323</v>
      </c>
      <c r="AE7" s="577"/>
      <c r="AF7" s="577"/>
      <c r="AG7" s="578"/>
      <c r="AN7" s="622"/>
      <c r="AO7" s="623"/>
      <c r="AP7" s="31" t="s">
        <v>17</v>
      </c>
      <c r="AQ7" s="32"/>
      <c r="AR7" s="77"/>
      <c r="AS7" s="31"/>
      <c r="AT7" s="33" t="s">
        <v>18</v>
      </c>
      <c r="AU7" s="115"/>
      <c r="AV7" s="624">
        <f>表紙!E9</f>
        <v>0</v>
      </c>
      <c r="AW7" s="625"/>
      <c r="AX7" s="625"/>
      <c r="AY7" s="625"/>
      <c r="AZ7" s="625"/>
      <c r="BA7" s="625"/>
      <c r="BB7" s="625"/>
      <c r="BC7" s="625"/>
      <c r="BD7" s="625"/>
      <c r="BE7" s="625"/>
      <c r="BF7" s="625"/>
      <c r="BG7" s="625"/>
      <c r="BH7" s="626"/>
      <c r="BI7" s="20"/>
      <c r="BJ7" s="36"/>
    </row>
    <row r="8" spans="1:66" s="34" customFormat="1" ht="28.5" customHeight="1" thickBot="1">
      <c r="A8" s="240"/>
      <c r="B8" s="239"/>
      <c r="C8" s="86"/>
      <c r="D8" s="86"/>
      <c r="E8" s="238"/>
      <c r="F8" s="634"/>
      <c r="G8" s="635"/>
      <c r="H8" s="636"/>
      <c r="I8" s="592"/>
      <c r="J8" s="593"/>
      <c r="K8" s="594"/>
      <c r="L8" s="595"/>
      <c r="M8" s="596"/>
      <c r="N8" s="596"/>
      <c r="O8" s="596"/>
      <c r="P8" s="597"/>
      <c r="Q8" s="239"/>
      <c r="R8" s="85"/>
      <c r="S8" s="627"/>
      <c r="T8" s="628"/>
      <c r="U8" s="628"/>
      <c r="V8" s="628"/>
      <c r="W8" s="628"/>
      <c r="X8" s="628"/>
      <c r="Y8" s="628"/>
      <c r="Z8" s="628"/>
      <c r="AA8" s="629"/>
      <c r="AB8" s="84"/>
      <c r="AC8" s="238"/>
      <c r="AD8" s="579"/>
      <c r="AE8" s="580"/>
      <c r="AF8" s="580"/>
      <c r="AG8" s="581"/>
      <c r="AH8" s="30"/>
      <c r="AI8" s="30"/>
      <c r="AJ8" s="30"/>
      <c r="AK8" s="30"/>
      <c r="AL8" s="30"/>
      <c r="AM8" s="30"/>
      <c r="AN8" s="252"/>
      <c r="AO8" s="252"/>
      <c r="AP8" s="252"/>
      <c r="AQ8" s="252"/>
      <c r="AR8" s="252"/>
      <c r="AS8" s="252"/>
      <c r="AT8" s="30"/>
      <c r="AU8" s="30"/>
      <c r="AV8" s="30"/>
      <c r="AW8" s="30"/>
      <c r="AX8" s="30"/>
      <c r="AY8" s="252"/>
      <c r="AZ8" s="252"/>
      <c r="BA8" s="252"/>
      <c r="BB8" s="252"/>
      <c r="BC8" s="252"/>
      <c r="BD8" s="252"/>
      <c r="BE8" s="252"/>
      <c r="BF8" s="252"/>
      <c r="BG8" s="252"/>
      <c r="BL8" s="35"/>
      <c r="BM8" s="35"/>
      <c r="BN8" s="36"/>
    </row>
    <row r="9" spans="1:66" ht="19.5" customHeight="1">
      <c r="AF9" s="251"/>
      <c r="AG9" s="251"/>
      <c r="AH9" s="569"/>
      <c r="AI9" s="570"/>
      <c r="AJ9" s="568" t="s">
        <v>287</v>
      </c>
      <c r="AK9" s="568"/>
      <c r="AL9" s="568"/>
      <c r="AM9" s="568"/>
      <c r="AN9" s="568"/>
      <c r="AO9" s="568"/>
      <c r="AP9" s="568"/>
      <c r="AQ9" s="568"/>
      <c r="AR9" s="568"/>
      <c r="AS9" s="568"/>
      <c r="AT9" s="275"/>
      <c r="AU9" s="276"/>
      <c r="AV9" s="567" t="s">
        <v>290</v>
      </c>
      <c r="AW9" s="568"/>
      <c r="AX9" s="568"/>
      <c r="AY9" s="568"/>
      <c r="AZ9" s="568"/>
      <c r="BA9" s="568"/>
      <c r="BB9" s="568"/>
      <c r="BC9" s="568"/>
      <c r="BD9" s="568"/>
      <c r="BE9" s="568"/>
    </row>
    <row r="10" spans="1:66" ht="6" customHeight="1" thickBot="1">
      <c r="AF10" s="251"/>
      <c r="AG10" s="251"/>
      <c r="AH10" s="571"/>
      <c r="AI10" s="572"/>
      <c r="AJ10" s="568"/>
      <c r="AK10" s="568"/>
      <c r="AL10" s="568"/>
      <c r="AM10" s="568"/>
      <c r="AN10" s="568"/>
      <c r="AO10" s="568"/>
      <c r="AP10" s="568"/>
      <c r="AQ10" s="568"/>
      <c r="AR10" s="568"/>
      <c r="AS10" s="568"/>
      <c r="AT10" s="277"/>
      <c r="AU10" s="278"/>
      <c r="AV10" s="567"/>
      <c r="AW10" s="568"/>
      <c r="AX10" s="568"/>
      <c r="AY10" s="568"/>
      <c r="AZ10" s="568"/>
      <c r="BA10" s="568"/>
      <c r="BB10" s="568"/>
      <c r="BC10" s="568"/>
      <c r="BD10" s="568"/>
      <c r="BE10" s="568"/>
    </row>
    <row r="11" spans="1:66" s="37" customFormat="1" ht="13.5" customHeight="1">
      <c r="A11" s="37" t="s">
        <v>19</v>
      </c>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row>
    <row r="12" spans="1:66" ht="12" customHeight="1">
      <c r="A12" s="598" t="s">
        <v>20</v>
      </c>
      <c r="B12" s="599"/>
      <c r="C12" s="600"/>
      <c r="D12" s="576" t="s">
        <v>126</v>
      </c>
      <c r="E12" s="577"/>
      <c r="F12" s="577"/>
      <c r="G12" s="578"/>
      <c r="H12" s="607" t="s">
        <v>21</v>
      </c>
      <c r="I12" s="608"/>
      <c r="J12" s="608"/>
      <c r="K12" s="609"/>
      <c r="L12" s="573" t="s">
        <v>215</v>
      </c>
      <c r="M12" s="574"/>
      <c r="N12" s="574"/>
      <c r="O12" s="574"/>
      <c r="P12" s="574"/>
      <c r="Q12" s="574"/>
      <c r="R12" s="574"/>
      <c r="S12" s="574"/>
      <c r="T12" s="574"/>
      <c r="U12" s="574"/>
      <c r="V12" s="574"/>
      <c r="W12" s="574"/>
      <c r="X12" s="574"/>
      <c r="Y12" s="574"/>
      <c r="Z12" s="574"/>
      <c r="AA12" s="575"/>
      <c r="AE12" s="105"/>
      <c r="AF12" s="105"/>
      <c r="AG12" s="105"/>
      <c r="AH12" s="105"/>
      <c r="AI12" s="105"/>
      <c r="AJ12" s="105"/>
      <c r="AK12" s="105"/>
      <c r="AL12" s="105"/>
      <c r="AM12" s="105"/>
      <c r="AN12" s="105"/>
      <c r="AO12" s="105"/>
      <c r="AP12" s="105"/>
      <c r="AQ12" s="105"/>
      <c r="AR12" s="573" t="s">
        <v>211</v>
      </c>
      <c r="AS12" s="574"/>
      <c r="AT12" s="574"/>
      <c r="AU12" s="574"/>
      <c r="AV12" s="574"/>
      <c r="AW12" s="574"/>
      <c r="AX12" s="574"/>
      <c r="AY12" s="574"/>
      <c r="AZ12" s="574"/>
      <c r="BA12" s="574"/>
      <c r="BB12" s="574"/>
      <c r="BC12" s="575"/>
    </row>
    <row r="13" spans="1:66" ht="12" customHeight="1">
      <c r="A13" s="610" t="s">
        <v>22</v>
      </c>
      <c r="B13" s="607" t="s">
        <v>23</v>
      </c>
      <c r="C13" s="609"/>
      <c r="D13" s="601"/>
      <c r="E13" s="602"/>
      <c r="F13" s="602"/>
      <c r="G13" s="603"/>
      <c r="H13" s="607" t="s">
        <v>24</v>
      </c>
      <c r="I13" s="609"/>
      <c r="J13" s="607" t="s">
        <v>25</v>
      </c>
      <c r="K13" s="609"/>
      <c r="L13" s="607" t="s">
        <v>26</v>
      </c>
      <c r="M13" s="608"/>
      <c r="N13" s="608"/>
      <c r="O13" s="609"/>
      <c r="P13" s="607" t="s">
        <v>27</v>
      </c>
      <c r="Q13" s="608"/>
      <c r="R13" s="608"/>
      <c r="S13" s="609"/>
      <c r="T13" s="607" t="s">
        <v>28</v>
      </c>
      <c r="U13" s="608"/>
      <c r="V13" s="608"/>
      <c r="W13" s="609"/>
      <c r="X13" s="607" t="s">
        <v>29</v>
      </c>
      <c r="Y13" s="608"/>
      <c r="Z13" s="608"/>
      <c r="AA13" s="609"/>
      <c r="AD13" s="630" t="s">
        <v>389</v>
      </c>
      <c r="AE13" s="630"/>
      <c r="AF13" s="630"/>
      <c r="AG13" s="630"/>
      <c r="AH13" s="630"/>
      <c r="AI13" s="630"/>
      <c r="AJ13" s="630"/>
      <c r="AK13" s="630"/>
      <c r="AL13" s="630"/>
      <c r="AM13" s="630"/>
      <c r="AN13" s="630"/>
      <c r="AO13" s="630"/>
      <c r="AP13" s="630"/>
      <c r="AQ13" s="630"/>
      <c r="AR13" s="675" t="s">
        <v>27</v>
      </c>
      <c r="AS13" s="676"/>
      <c r="AT13" s="676"/>
      <c r="AU13" s="677"/>
      <c r="AV13" s="675" t="s">
        <v>28</v>
      </c>
      <c r="AW13" s="676"/>
      <c r="AX13" s="676"/>
      <c r="AY13" s="677"/>
      <c r="AZ13" s="675" t="s">
        <v>29</v>
      </c>
      <c r="BA13" s="676"/>
      <c r="BB13" s="676"/>
      <c r="BC13" s="677"/>
    </row>
    <row r="14" spans="1:66">
      <c r="A14" s="611"/>
      <c r="B14" s="612"/>
      <c r="C14" s="613"/>
      <c r="D14" s="604"/>
      <c r="E14" s="605"/>
      <c r="F14" s="605"/>
      <c r="G14" s="606"/>
      <c r="H14" s="612"/>
      <c r="I14" s="613"/>
      <c r="J14" s="612"/>
      <c r="K14" s="613"/>
      <c r="L14" s="612"/>
      <c r="M14" s="614"/>
      <c r="N14" s="614"/>
      <c r="O14" s="613"/>
      <c r="P14" s="612"/>
      <c r="Q14" s="614"/>
      <c r="R14" s="614"/>
      <c r="S14" s="613"/>
      <c r="T14" s="612"/>
      <c r="U14" s="614"/>
      <c r="V14" s="614"/>
      <c r="W14" s="613"/>
      <c r="X14" s="612"/>
      <c r="Y14" s="614"/>
      <c r="Z14" s="614"/>
      <c r="AA14" s="613"/>
      <c r="AD14" s="630"/>
      <c r="AE14" s="630"/>
      <c r="AF14" s="630"/>
      <c r="AG14" s="630"/>
      <c r="AH14" s="630"/>
      <c r="AI14" s="630"/>
      <c r="AJ14" s="630"/>
      <c r="AK14" s="630"/>
      <c r="AL14" s="630"/>
      <c r="AM14" s="630"/>
      <c r="AN14" s="630"/>
      <c r="AO14" s="630"/>
      <c r="AP14" s="630"/>
      <c r="AQ14" s="630"/>
      <c r="AR14" s="678"/>
      <c r="AS14" s="679"/>
      <c r="AT14" s="679"/>
      <c r="AU14" s="680"/>
      <c r="AV14" s="678"/>
      <c r="AW14" s="679"/>
      <c r="AX14" s="679"/>
      <c r="AY14" s="680"/>
      <c r="AZ14" s="678"/>
      <c r="BA14" s="679"/>
      <c r="BB14" s="679"/>
      <c r="BC14" s="680"/>
    </row>
    <row r="15" spans="1:66" s="43" customFormat="1" ht="9" customHeight="1" thickBot="1">
      <c r="A15" s="582"/>
      <c r="B15" s="582"/>
      <c r="C15" s="584"/>
      <c r="D15" s="80"/>
      <c r="E15" s="40"/>
      <c r="F15" s="40"/>
      <c r="G15" s="41" t="s">
        <v>120</v>
      </c>
      <c r="H15" s="38"/>
      <c r="I15" s="39"/>
      <c r="J15" s="38"/>
      <c r="K15" s="39"/>
      <c r="L15" s="80"/>
      <c r="M15" s="40"/>
      <c r="N15" s="40"/>
      <c r="O15" s="41" t="s">
        <v>30</v>
      </c>
      <c r="P15" s="40"/>
      <c r="Q15" s="40"/>
      <c r="R15" s="40"/>
      <c r="S15" s="40" t="s">
        <v>30</v>
      </c>
      <c r="T15" s="80"/>
      <c r="U15" s="40"/>
      <c r="V15" s="40"/>
      <c r="W15" s="41" t="s">
        <v>30</v>
      </c>
      <c r="X15" s="40"/>
      <c r="Y15" s="40"/>
      <c r="Z15" s="40"/>
      <c r="AA15" s="40" t="s">
        <v>30</v>
      </c>
      <c r="AB15" s="42"/>
      <c r="AD15" s="630"/>
      <c r="AE15" s="630"/>
      <c r="AF15" s="630"/>
      <c r="AG15" s="630"/>
      <c r="AH15" s="630"/>
      <c r="AI15" s="630"/>
      <c r="AJ15" s="630"/>
      <c r="AK15" s="630"/>
      <c r="AL15" s="630"/>
      <c r="AM15" s="630"/>
      <c r="AN15" s="630"/>
      <c r="AO15" s="630"/>
      <c r="AP15" s="630"/>
      <c r="AQ15" s="630"/>
      <c r="AR15" s="156"/>
      <c r="AS15" s="157"/>
      <c r="AT15" s="157"/>
      <c r="AU15" s="157" t="s">
        <v>30</v>
      </c>
      <c r="AV15" s="156"/>
      <c r="AW15" s="157"/>
      <c r="AX15" s="157"/>
      <c r="AY15" s="158" t="s">
        <v>30</v>
      </c>
      <c r="AZ15" s="157"/>
      <c r="BA15" s="157"/>
      <c r="BB15" s="157"/>
      <c r="BC15" s="158" t="s">
        <v>30</v>
      </c>
    </row>
    <row r="16" spans="1:66" s="34" customFormat="1" ht="24" customHeight="1" thickBot="1">
      <c r="A16" s="583"/>
      <c r="B16" s="583"/>
      <c r="C16" s="585"/>
      <c r="D16" s="586"/>
      <c r="E16" s="587"/>
      <c r="F16" s="587"/>
      <c r="G16" s="588"/>
      <c r="H16" s="589"/>
      <c r="I16" s="590"/>
      <c r="J16" s="589"/>
      <c r="K16" s="590"/>
      <c r="L16" s="589"/>
      <c r="M16" s="591"/>
      <c r="N16" s="591"/>
      <c r="O16" s="591"/>
      <c r="P16" s="631">
        <f>+A22+I22+Q22+Y22</f>
        <v>0</v>
      </c>
      <c r="Q16" s="632"/>
      <c r="R16" s="632"/>
      <c r="S16" s="633"/>
      <c r="T16" s="631">
        <f>+E22+M22+U22+AC22</f>
        <v>0</v>
      </c>
      <c r="U16" s="632"/>
      <c r="V16" s="632"/>
      <c r="W16" s="633"/>
      <c r="X16" s="631">
        <f>P16+T16</f>
        <v>0</v>
      </c>
      <c r="Y16" s="632"/>
      <c r="Z16" s="632"/>
      <c r="AA16" s="633"/>
      <c r="AB16" s="227"/>
      <c r="AD16" s="630"/>
      <c r="AE16" s="630"/>
      <c r="AF16" s="630"/>
      <c r="AG16" s="630"/>
      <c r="AH16" s="630"/>
      <c r="AI16" s="630"/>
      <c r="AJ16" s="630"/>
      <c r="AK16" s="630"/>
      <c r="AL16" s="630"/>
      <c r="AM16" s="630"/>
      <c r="AN16" s="630"/>
      <c r="AO16" s="630"/>
      <c r="AP16" s="630"/>
      <c r="AQ16" s="630"/>
      <c r="AR16" s="586"/>
      <c r="AS16" s="587"/>
      <c r="AT16" s="587"/>
      <c r="AU16" s="588"/>
      <c r="AV16" s="586"/>
      <c r="AW16" s="587"/>
      <c r="AX16" s="587"/>
      <c r="AY16" s="587"/>
      <c r="AZ16" s="638">
        <f>AR16+AV16</f>
        <v>0</v>
      </c>
      <c r="BA16" s="639"/>
      <c r="BB16" s="639"/>
      <c r="BC16" s="640"/>
    </row>
    <row r="17" spans="1:68" ht="13.5" customHeight="1">
      <c r="AH17" s="44"/>
      <c r="AR17" s="637" t="s">
        <v>284</v>
      </c>
      <c r="AS17" s="637"/>
      <c r="AT17" s="637"/>
      <c r="AU17" s="637"/>
      <c r="AV17" s="637"/>
      <c r="AW17" s="637"/>
      <c r="AX17" s="637"/>
      <c r="AY17" s="637"/>
      <c r="AZ17" s="637"/>
      <c r="BA17" s="637"/>
      <c r="BB17" s="637"/>
      <c r="BC17" s="637"/>
      <c r="BD17" s="637"/>
      <c r="BE17" s="637"/>
      <c r="BF17" s="637"/>
      <c r="BG17" s="637"/>
    </row>
    <row r="18" spans="1:68" s="37" customFormat="1" ht="13.5" customHeight="1">
      <c r="A18" s="37" t="s">
        <v>31</v>
      </c>
      <c r="AR18" s="637"/>
      <c r="AS18" s="637"/>
      <c r="AT18" s="637"/>
      <c r="AU18" s="637"/>
      <c r="AV18" s="637"/>
      <c r="AW18" s="637"/>
      <c r="AX18" s="637"/>
      <c r="AY18" s="637"/>
      <c r="AZ18" s="637"/>
      <c r="BA18" s="637"/>
      <c r="BB18" s="637"/>
      <c r="BC18" s="637"/>
      <c r="BD18" s="637"/>
      <c r="BE18" s="637"/>
      <c r="BF18" s="637"/>
      <c r="BG18" s="637"/>
    </row>
    <row r="19" spans="1:68" ht="12" customHeight="1">
      <c r="A19" s="607" t="s">
        <v>32</v>
      </c>
      <c r="B19" s="608"/>
      <c r="C19" s="608"/>
      <c r="D19" s="608"/>
      <c r="E19" s="608"/>
      <c r="F19" s="608"/>
      <c r="G19" s="608"/>
      <c r="H19" s="609"/>
      <c r="I19" s="627" t="s">
        <v>33</v>
      </c>
      <c r="J19" s="628"/>
      <c r="K19" s="628"/>
      <c r="L19" s="628"/>
      <c r="M19" s="628"/>
      <c r="N19" s="628"/>
      <c r="O19" s="628"/>
      <c r="P19" s="629"/>
      <c r="Q19" s="607" t="s">
        <v>34</v>
      </c>
      <c r="R19" s="608"/>
      <c r="S19" s="608"/>
      <c r="T19" s="608"/>
      <c r="U19" s="608"/>
      <c r="V19" s="608"/>
      <c r="W19" s="608"/>
      <c r="X19" s="609"/>
      <c r="Y19" s="608" t="s">
        <v>35</v>
      </c>
      <c r="Z19" s="608"/>
      <c r="AA19" s="608"/>
      <c r="AB19" s="608"/>
      <c r="AC19" s="608"/>
      <c r="AD19" s="608"/>
      <c r="AE19" s="608"/>
      <c r="AF19" s="609"/>
      <c r="AG19" s="686" t="s">
        <v>36</v>
      </c>
      <c r="AH19" s="687"/>
      <c r="AI19" s="687"/>
      <c r="AJ19" s="687"/>
      <c r="AK19" s="687"/>
      <c r="AL19" s="687"/>
      <c r="AM19" s="688"/>
    </row>
    <row r="20" spans="1:68" ht="12" customHeight="1" thickBot="1">
      <c r="A20" s="607" t="s">
        <v>27</v>
      </c>
      <c r="B20" s="608"/>
      <c r="C20" s="608"/>
      <c r="D20" s="608"/>
      <c r="E20" s="607" t="s">
        <v>28</v>
      </c>
      <c r="F20" s="608"/>
      <c r="G20" s="608"/>
      <c r="H20" s="609"/>
      <c r="I20" s="627" t="s">
        <v>27</v>
      </c>
      <c r="J20" s="628"/>
      <c r="K20" s="628"/>
      <c r="L20" s="629"/>
      <c r="M20" s="607" t="s">
        <v>28</v>
      </c>
      <c r="N20" s="608"/>
      <c r="O20" s="608"/>
      <c r="P20" s="608"/>
      <c r="Q20" s="607" t="s">
        <v>27</v>
      </c>
      <c r="R20" s="608"/>
      <c r="S20" s="608"/>
      <c r="T20" s="609"/>
      <c r="U20" s="608" t="s">
        <v>28</v>
      </c>
      <c r="V20" s="608"/>
      <c r="W20" s="608"/>
      <c r="X20" s="609"/>
      <c r="Y20" s="607" t="s">
        <v>27</v>
      </c>
      <c r="Z20" s="608"/>
      <c r="AA20" s="608"/>
      <c r="AB20" s="609"/>
      <c r="AC20" s="608" t="s">
        <v>28</v>
      </c>
      <c r="AD20" s="608"/>
      <c r="AE20" s="608"/>
      <c r="AF20" s="609"/>
      <c r="AG20" s="647"/>
      <c r="AH20" s="621"/>
      <c r="AI20" s="621"/>
      <c r="AJ20" s="621"/>
      <c r="AK20" s="621"/>
      <c r="AL20" s="621"/>
      <c r="AM20" s="648"/>
      <c r="AO20" s="646" t="s">
        <v>415</v>
      </c>
      <c r="AP20" s="646"/>
      <c r="AQ20" s="646"/>
      <c r="AR20" s="646"/>
      <c r="AS20" s="646"/>
      <c r="AT20" s="646"/>
      <c r="AU20" s="646"/>
      <c r="AV20" s="646"/>
      <c r="AW20" s="646"/>
      <c r="AX20" s="646"/>
      <c r="AY20" s="646"/>
      <c r="AZ20" s="646"/>
      <c r="BA20" s="646"/>
      <c r="BB20" s="646"/>
      <c r="BC20" s="646"/>
      <c r="BD20" s="646"/>
      <c r="BE20" s="646"/>
      <c r="BF20" s="646"/>
      <c r="BG20" s="646"/>
      <c r="BH20" s="646"/>
      <c r="BI20" s="646"/>
      <c r="BJ20" s="646"/>
      <c r="BK20" s="646"/>
      <c r="BL20" s="646"/>
      <c r="BM20" s="646"/>
      <c r="BN20" s="105"/>
      <c r="BO20" s="105"/>
      <c r="BP20" s="105"/>
    </row>
    <row r="21" spans="1:68" s="34" customFormat="1" ht="9" customHeight="1">
      <c r="A21" s="81"/>
      <c r="B21" s="83"/>
      <c r="C21" s="83"/>
      <c r="D21" s="82"/>
      <c r="E21" s="81"/>
      <c r="F21" s="83"/>
      <c r="G21" s="83"/>
      <c r="H21" s="82"/>
      <c r="I21" s="81"/>
      <c r="J21" s="83"/>
      <c r="K21" s="83"/>
      <c r="L21" s="82"/>
      <c r="M21" s="81"/>
      <c r="N21" s="83"/>
      <c r="O21" s="83"/>
      <c r="P21" s="82"/>
      <c r="Q21" s="81"/>
      <c r="R21" s="83"/>
      <c r="S21" s="83"/>
      <c r="T21" s="82"/>
      <c r="U21" s="81"/>
      <c r="V21" s="83"/>
      <c r="W21" s="83"/>
      <c r="X21" s="82"/>
      <c r="Y21" s="81"/>
      <c r="Z21" s="83"/>
      <c r="AA21" s="83"/>
      <c r="AB21" s="82"/>
      <c r="AC21" s="81"/>
      <c r="AD21" s="83"/>
      <c r="AE21" s="83"/>
      <c r="AF21" s="83"/>
      <c r="AG21" s="689"/>
      <c r="AH21" s="690"/>
      <c r="AI21" s="690"/>
      <c r="AJ21" s="690"/>
      <c r="AK21" s="690"/>
      <c r="AL21" s="690"/>
      <c r="AM21" s="691"/>
      <c r="AO21" s="646"/>
      <c r="AP21" s="646"/>
      <c r="AQ21" s="646"/>
      <c r="AR21" s="646"/>
      <c r="AS21" s="646"/>
      <c r="AT21" s="646"/>
      <c r="AU21" s="646"/>
      <c r="AV21" s="646"/>
      <c r="AW21" s="646"/>
      <c r="AX21" s="646"/>
      <c r="AY21" s="646"/>
      <c r="AZ21" s="646"/>
      <c r="BA21" s="646"/>
      <c r="BB21" s="646"/>
      <c r="BC21" s="646"/>
      <c r="BD21" s="646"/>
      <c r="BE21" s="646"/>
      <c r="BF21" s="646"/>
      <c r="BG21" s="646"/>
      <c r="BH21" s="646"/>
      <c r="BI21" s="646"/>
      <c r="BJ21" s="646"/>
      <c r="BK21" s="646"/>
      <c r="BL21" s="646"/>
      <c r="BM21" s="646"/>
      <c r="BN21" s="105"/>
      <c r="BO21" s="105"/>
      <c r="BP21" s="105"/>
    </row>
    <row r="22" spans="1:68" s="34" customFormat="1" ht="24" customHeight="1" thickBot="1">
      <c r="A22" s="589"/>
      <c r="B22" s="591"/>
      <c r="C22" s="591"/>
      <c r="D22" s="590"/>
      <c r="E22" s="589"/>
      <c r="F22" s="591"/>
      <c r="G22" s="591"/>
      <c r="H22" s="590"/>
      <c r="I22" s="589"/>
      <c r="J22" s="591"/>
      <c r="K22" s="591"/>
      <c r="L22" s="590"/>
      <c r="M22" s="589"/>
      <c r="N22" s="591"/>
      <c r="O22" s="591"/>
      <c r="P22" s="590"/>
      <c r="Q22" s="589"/>
      <c r="R22" s="591"/>
      <c r="S22" s="591"/>
      <c r="T22" s="590"/>
      <c r="U22" s="589"/>
      <c r="V22" s="591"/>
      <c r="W22" s="591"/>
      <c r="X22" s="590"/>
      <c r="Y22" s="589"/>
      <c r="Z22" s="591"/>
      <c r="AA22" s="591"/>
      <c r="AB22" s="590"/>
      <c r="AC22" s="589"/>
      <c r="AD22" s="591"/>
      <c r="AE22" s="591"/>
      <c r="AF22" s="591"/>
      <c r="AG22" s="692"/>
      <c r="AH22" s="693"/>
      <c r="AI22" s="693"/>
      <c r="AJ22" s="693"/>
      <c r="AK22" s="693"/>
      <c r="AL22" s="693"/>
      <c r="AM22" s="694"/>
      <c r="AO22" s="646"/>
      <c r="AP22" s="646"/>
      <c r="AQ22" s="646"/>
      <c r="AR22" s="646"/>
      <c r="AS22" s="646"/>
      <c r="AT22" s="646"/>
      <c r="AU22" s="646"/>
      <c r="AV22" s="646"/>
      <c r="AW22" s="646"/>
      <c r="AX22" s="646"/>
      <c r="AY22" s="646"/>
      <c r="AZ22" s="646"/>
      <c r="BA22" s="646"/>
      <c r="BB22" s="646"/>
      <c r="BC22" s="646"/>
      <c r="BD22" s="646"/>
      <c r="BE22" s="646"/>
      <c r="BF22" s="646"/>
      <c r="BG22" s="646"/>
      <c r="BH22" s="646"/>
      <c r="BI22" s="646"/>
      <c r="BJ22" s="646"/>
      <c r="BK22" s="646"/>
      <c r="BL22" s="646"/>
      <c r="BM22" s="646"/>
      <c r="BN22" s="105"/>
      <c r="BO22" s="105"/>
      <c r="BP22" s="105"/>
    </row>
    <row r="23" spans="1:68" s="34" customFormat="1" ht="11.2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4"/>
      <c r="AD23" s="45"/>
      <c r="AE23" s="45"/>
      <c r="AF23" s="45"/>
      <c r="AG23" s="45"/>
      <c r="AH23" s="45"/>
      <c r="AI23" s="45"/>
      <c r="AJ23" s="45"/>
      <c r="AL23" s="45"/>
      <c r="AM23" s="45"/>
      <c r="AN23" s="45"/>
      <c r="AO23" s="45"/>
      <c r="AP23" s="45"/>
      <c r="AQ23" s="45"/>
      <c r="AR23" s="45"/>
    </row>
    <row r="24" spans="1:68" s="37" customFormat="1" ht="13.5" customHeight="1">
      <c r="A24" s="37" t="s">
        <v>37</v>
      </c>
    </row>
    <row r="25" spans="1:68" ht="12" customHeight="1">
      <c r="A25" s="89"/>
      <c r="B25" s="47"/>
      <c r="C25" s="47"/>
      <c r="D25" s="88"/>
      <c r="E25" s="647" t="s">
        <v>390</v>
      </c>
      <c r="F25" s="621"/>
      <c r="G25" s="621"/>
      <c r="H25" s="648"/>
      <c r="I25" s="647" t="s">
        <v>391</v>
      </c>
      <c r="J25" s="621"/>
      <c r="K25" s="621"/>
      <c r="L25" s="648"/>
      <c r="M25" s="627" t="s">
        <v>38</v>
      </c>
      <c r="N25" s="681"/>
      <c r="O25" s="681"/>
      <c r="P25" s="681"/>
      <c r="Q25" s="681"/>
      <c r="R25" s="681"/>
      <c r="S25" s="681"/>
      <c r="T25" s="681"/>
      <c r="U25" s="681"/>
      <c r="V25" s="681"/>
      <c r="W25" s="681"/>
      <c r="X25" s="681"/>
      <c r="Y25" s="681"/>
      <c r="Z25" s="681"/>
      <c r="AA25" s="681"/>
      <c r="AB25" s="681"/>
      <c r="AC25" s="681"/>
      <c r="AD25" s="681"/>
      <c r="AE25" s="681"/>
      <c r="AF25" s="681"/>
      <c r="AG25" s="681"/>
      <c r="AH25" s="681"/>
      <c r="AI25" s="681"/>
      <c r="AJ25" s="681"/>
      <c r="AK25" s="681"/>
      <c r="AL25" s="681"/>
      <c r="AM25" s="681"/>
      <c r="AN25" s="681"/>
      <c r="AO25" s="681"/>
      <c r="AP25" s="681"/>
      <c r="AQ25" s="681"/>
      <c r="AR25" s="681"/>
      <c r="AS25" s="681"/>
      <c r="AT25" s="681"/>
      <c r="AU25" s="681"/>
      <c r="AV25" s="681"/>
      <c r="AW25" s="681"/>
      <c r="AX25" s="681"/>
      <c r="AY25" s="681"/>
      <c r="AZ25" s="681"/>
      <c r="BA25" s="681"/>
      <c r="BB25" s="681"/>
      <c r="BC25" s="681"/>
      <c r="BD25" s="681"/>
      <c r="BE25" s="681"/>
      <c r="BF25" s="681"/>
      <c r="BG25" s="681"/>
      <c r="BH25" s="682"/>
      <c r="BI25" s="113"/>
    </row>
    <row r="26" spans="1:68" ht="15" customHeight="1">
      <c r="A26" s="46"/>
      <c r="B26" s="36"/>
      <c r="C26" s="36"/>
      <c r="D26" s="90"/>
      <c r="E26" s="649"/>
      <c r="F26" s="650"/>
      <c r="G26" s="650"/>
      <c r="H26" s="651"/>
      <c r="I26" s="649"/>
      <c r="J26" s="650"/>
      <c r="K26" s="650"/>
      <c r="L26" s="651"/>
      <c r="M26" s="576" t="s">
        <v>123</v>
      </c>
      <c r="N26" s="683"/>
      <c r="O26" s="683"/>
      <c r="P26" s="683"/>
      <c r="Q26" s="78"/>
      <c r="R26" s="78"/>
      <c r="S26" s="78"/>
      <c r="T26" s="78"/>
      <c r="U26" s="576" t="s">
        <v>124</v>
      </c>
      <c r="V26" s="683"/>
      <c r="W26" s="683"/>
      <c r="X26" s="683"/>
      <c r="Y26" s="78"/>
      <c r="Z26" s="78"/>
      <c r="AA26" s="78"/>
      <c r="AB26" s="78"/>
      <c r="AC26" s="576" t="s">
        <v>146</v>
      </c>
      <c r="AD26" s="577"/>
      <c r="AE26" s="577"/>
      <c r="AF26" s="578"/>
      <c r="AG26" s="627" t="s">
        <v>39</v>
      </c>
      <c r="AH26" s="628"/>
      <c r="AI26" s="628"/>
      <c r="AJ26" s="628"/>
      <c r="AK26" s="628"/>
      <c r="AL26" s="628"/>
      <c r="AM26" s="628"/>
      <c r="AN26" s="628"/>
      <c r="AO26" s="628"/>
      <c r="AP26" s="628"/>
      <c r="AQ26" s="628"/>
      <c r="AR26" s="628"/>
      <c r="AS26" s="628"/>
      <c r="AT26" s="628"/>
      <c r="AU26" s="628"/>
      <c r="AV26" s="628"/>
      <c r="AW26" s="628"/>
      <c r="AX26" s="628"/>
      <c r="AY26" s="628"/>
      <c r="AZ26" s="628"/>
      <c r="BA26" s="628"/>
      <c r="BB26" s="628"/>
      <c r="BC26" s="628"/>
      <c r="BD26" s="629"/>
      <c r="BE26" s="607" t="s">
        <v>40</v>
      </c>
      <c r="BF26" s="608"/>
      <c r="BG26" s="608"/>
      <c r="BH26" s="609"/>
      <c r="BI26" s="103"/>
    </row>
    <row r="27" spans="1:68" ht="32.25" customHeight="1">
      <c r="A27" s="48"/>
      <c r="B27" s="49"/>
      <c r="C27" s="49"/>
      <c r="D27" s="91"/>
      <c r="E27" s="652"/>
      <c r="F27" s="653"/>
      <c r="G27" s="653"/>
      <c r="H27" s="654"/>
      <c r="I27" s="652"/>
      <c r="J27" s="653"/>
      <c r="K27" s="653"/>
      <c r="L27" s="654"/>
      <c r="M27" s="684"/>
      <c r="N27" s="685"/>
      <c r="O27" s="685"/>
      <c r="P27" s="685"/>
      <c r="Q27" s="655" t="s">
        <v>144</v>
      </c>
      <c r="R27" s="656"/>
      <c r="S27" s="656"/>
      <c r="T27" s="657"/>
      <c r="U27" s="684"/>
      <c r="V27" s="685"/>
      <c r="W27" s="685"/>
      <c r="X27" s="685"/>
      <c r="Y27" s="655" t="s">
        <v>144</v>
      </c>
      <c r="Z27" s="656"/>
      <c r="AA27" s="656"/>
      <c r="AB27" s="657"/>
      <c r="AC27" s="604"/>
      <c r="AD27" s="605"/>
      <c r="AE27" s="605"/>
      <c r="AF27" s="606"/>
      <c r="AG27" s="658" t="s">
        <v>103</v>
      </c>
      <c r="AH27" s="644"/>
      <c r="AI27" s="644"/>
      <c r="AJ27" s="645"/>
      <c r="AK27" s="644" t="s">
        <v>104</v>
      </c>
      <c r="AL27" s="644"/>
      <c r="AM27" s="644"/>
      <c r="AN27" s="645"/>
      <c r="AO27" s="659" t="s">
        <v>145</v>
      </c>
      <c r="AP27" s="644"/>
      <c r="AQ27" s="644"/>
      <c r="AR27" s="644"/>
      <c r="AS27" s="615" t="s">
        <v>105</v>
      </c>
      <c r="AT27" s="616"/>
      <c r="AU27" s="616"/>
      <c r="AV27" s="617"/>
      <c r="AW27" s="658" t="s">
        <v>106</v>
      </c>
      <c r="AX27" s="644"/>
      <c r="AY27" s="644"/>
      <c r="AZ27" s="645"/>
      <c r="BA27" s="644" t="s">
        <v>40</v>
      </c>
      <c r="BB27" s="644"/>
      <c r="BC27" s="644"/>
      <c r="BD27" s="645"/>
      <c r="BE27" s="612"/>
      <c r="BF27" s="614"/>
      <c r="BG27" s="614"/>
      <c r="BH27" s="613"/>
      <c r="BI27" s="103"/>
    </row>
    <row r="28" spans="1:68" ht="9" customHeight="1" thickBot="1">
      <c r="A28" s="89"/>
      <c r="B28" s="47"/>
      <c r="C28" s="47"/>
      <c r="D28" s="88"/>
      <c r="E28" s="156"/>
      <c r="F28" s="157"/>
      <c r="G28" s="157"/>
      <c r="H28" s="157" t="s">
        <v>30</v>
      </c>
      <c r="I28" s="156"/>
      <c r="J28" s="157"/>
      <c r="K28" s="157"/>
      <c r="L28" s="157" t="s">
        <v>30</v>
      </c>
      <c r="M28" s="156"/>
      <c r="N28" s="157"/>
      <c r="O28" s="157"/>
      <c r="P28" s="157" t="s">
        <v>30</v>
      </c>
      <c r="Q28" s="156"/>
      <c r="R28" s="157"/>
      <c r="S28" s="157"/>
      <c r="T28" s="157" t="s">
        <v>30</v>
      </c>
      <c r="U28" s="156"/>
      <c r="V28" s="157"/>
      <c r="W28" s="157"/>
      <c r="X28" s="157" t="s">
        <v>30</v>
      </c>
      <c r="Y28" s="156"/>
      <c r="Z28" s="157"/>
      <c r="AA28" s="157"/>
      <c r="AB28" s="157" t="s">
        <v>30</v>
      </c>
      <c r="AC28" s="156"/>
      <c r="AD28" s="157"/>
      <c r="AE28" s="157"/>
      <c r="AF28" s="157" t="s">
        <v>30</v>
      </c>
      <c r="AG28" s="156"/>
      <c r="AH28" s="157"/>
      <c r="AI28" s="157"/>
      <c r="AJ28" s="157" t="s">
        <v>30</v>
      </c>
      <c r="AK28" s="156"/>
      <c r="AL28" s="157"/>
      <c r="AM28" s="157"/>
      <c r="AN28" s="157" t="s">
        <v>30</v>
      </c>
      <c r="AO28" s="156"/>
      <c r="AP28" s="157"/>
      <c r="AQ28" s="157"/>
      <c r="AR28" s="157" t="s">
        <v>30</v>
      </c>
      <c r="AS28" s="156"/>
      <c r="AT28" s="157"/>
      <c r="AU28" s="157"/>
      <c r="AV28" s="157" t="s">
        <v>30</v>
      </c>
      <c r="AW28" s="156"/>
      <c r="AX28" s="157"/>
      <c r="AY28" s="157"/>
      <c r="AZ28" s="157" t="s">
        <v>30</v>
      </c>
      <c r="BA28" s="156"/>
      <c r="BB28" s="157"/>
      <c r="BC28" s="157"/>
      <c r="BD28" s="157" t="s">
        <v>30</v>
      </c>
      <c r="BE28" s="156"/>
      <c r="BF28" s="157"/>
      <c r="BG28" s="157"/>
      <c r="BH28" s="158" t="s">
        <v>30</v>
      </c>
      <c r="BI28" s="103"/>
    </row>
    <row r="29" spans="1:68" s="34" customFormat="1" ht="23.25" customHeight="1" thickBot="1">
      <c r="A29" s="618" t="s">
        <v>122</v>
      </c>
      <c r="B29" s="619"/>
      <c r="C29" s="619"/>
      <c r="D29" s="620"/>
      <c r="E29" s="663"/>
      <c r="F29" s="664"/>
      <c r="G29" s="664"/>
      <c r="H29" s="664"/>
      <c r="I29" s="631">
        <f>SUM(M29,U29,AC29:BH29)</f>
        <v>0</v>
      </c>
      <c r="J29" s="632"/>
      <c r="K29" s="632"/>
      <c r="L29" s="633"/>
      <c r="M29" s="661"/>
      <c r="N29" s="661"/>
      <c r="O29" s="661"/>
      <c r="P29" s="674"/>
      <c r="Q29" s="673"/>
      <c r="R29" s="664"/>
      <c r="S29" s="664"/>
      <c r="T29" s="665"/>
      <c r="U29" s="663"/>
      <c r="V29" s="664"/>
      <c r="W29" s="664"/>
      <c r="X29" s="664"/>
      <c r="Y29" s="673"/>
      <c r="Z29" s="664"/>
      <c r="AA29" s="664"/>
      <c r="AB29" s="665"/>
      <c r="AC29" s="663"/>
      <c r="AD29" s="664"/>
      <c r="AE29" s="664"/>
      <c r="AF29" s="665"/>
      <c r="AG29" s="663"/>
      <c r="AH29" s="664"/>
      <c r="AI29" s="664"/>
      <c r="AJ29" s="665"/>
      <c r="AK29" s="663"/>
      <c r="AL29" s="664"/>
      <c r="AM29" s="664"/>
      <c r="AN29" s="665"/>
      <c r="AO29" s="663"/>
      <c r="AP29" s="664"/>
      <c r="AQ29" s="664"/>
      <c r="AR29" s="665"/>
      <c r="AS29" s="660"/>
      <c r="AT29" s="661"/>
      <c r="AU29" s="661"/>
      <c r="AV29" s="662"/>
      <c r="AW29" s="663"/>
      <c r="AX29" s="664"/>
      <c r="AY29" s="664"/>
      <c r="AZ29" s="665"/>
      <c r="BA29" s="663"/>
      <c r="BB29" s="664"/>
      <c r="BC29" s="664"/>
      <c r="BD29" s="665"/>
      <c r="BE29" s="663"/>
      <c r="BF29" s="664"/>
      <c r="BG29" s="664"/>
      <c r="BH29" s="665"/>
      <c r="BI29" s="104"/>
    </row>
    <row r="30" spans="1:68" s="34" customFormat="1" ht="23.25" customHeight="1" thickBot="1">
      <c r="A30" s="666" t="s">
        <v>139</v>
      </c>
      <c r="B30" s="667"/>
      <c r="C30" s="667"/>
      <c r="D30" s="668"/>
      <c r="E30" s="641"/>
      <c r="F30" s="642"/>
      <c r="G30" s="642"/>
      <c r="H30" s="642"/>
      <c r="I30" s="669">
        <f>SUM(M30,U30,AC30:BH30)</f>
        <v>0</v>
      </c>
      <c r="J30" s="670"/>
      <c r="K30" s="670"/>
      <c r="L30" s="671"/>
      <c r="M30" s="642"/>
      <c r="N30" s="642"/>
      <c r="O30" s="642"/>
      <c r="P30" s="642"/>
      <c r="Q30" s="672"/>
      <c r="R30" s="642"/>
      <c r="S30" s="642"/>
      <c r="T30" s="643"/>
      <c r="U30" s="641"/>
      <c r="V30" s="642"/>
      <c r="W30" s="642"/>
      <c r="X30" s="642"/>
      <c r="Y30" s="672"/>
      <c r="Z30" s="642"/>
      <c r="AA30" s="642"/>
      <c r="AB30" s="643"/>
      <c r="AC30" s="641"/>
      <c r="AD30" s="642"/>
      <c r="AE30" s="642"/>
      <c r="AF30" s="643"/>
      <c r="AG30" s="641"/>
      <c r="AH30" s="642"/>
      <c r="AI30" s="642"/>
      <c r="AJ30" s="643"/>
      <c r="AK30" s="641"/>
      <c r="AL30" s="642"/>
      <c r="AM30" s="642"/>
      <c r="AN30" s="643"/>
      <c r="AO30" s="641"/>
      <c r="AP30" s="642"/>
      <c r="AQ30" s="642"/>
      <c r="AR30" s="643"/>
      <c r="AS30" s="641"/>
      <c r="AT30" s="642"/>
      <c r="AU30" s="642"/>
      <c r="AV30" s="643"/>
      <c r="AW30" s="641"/>
      <c r="AX30" s="642"/>
      <c r="AY30" s="642"/>
      <c r="AZ30" s="643"/>
      <c r="BA30" s="641"/>
      <c r="BB30" s="642"/>
      <c r="BC30" s="642"/>
      <c r="BD30" s="643"/>
      <c r="BE30" s="641"/>
      <c r="BF30" s="642"/>
      <c r="BG30" s="642"/>
      <c r="BH30" s="643"/>
      <c r="BI30" s="114"/>
      <c r="BJ30" s="54"/>
      <c r="BK30" s="54"/>
      <c r="BL30" s="54"/>
      <c r="BM30" s="54"/>
    </row>
    <row r="31" spans="1:68" s="34" customFormat="1" ht="6" customHeight="1">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104"/>
    </row>
    <row r="32" spans="1:68" ht="12.75" customHeight="1">
      <c r="A32" s="30" t="s">
        <v>129</v>
      </c>
      <c r="C32" s="30" t="s">
        <v>392</v>
      </c>
    </row>
    <row r="33" spans="1:3" ht="12.75" customHeight="1">
      <c r="A33" s="98" t="s">
        <v>135</v>
      </c>
      <c r="C33" s="30" t="s">
        <v>147</v>
      </c>
    </row>
    <row r="34" spans="1:3" ht="12.75" customHeight="1">
      <c r="A34" s="98" t="s">
        <v>136</v>
      </c>
      <c r="C34" s="30" t="s">
        <v>141</v>
      </c>
    </row>
    <row r="35" spans="1:3" ht="12.75" customHeight="1">
      <c r="A35" s="98"/>
      <c r="C35" s="30" t="s">
        <v>140</v>
      </c>
    </row>
    <row r="36" spans="1:3" ht="12.75" customHeight="1">
      <c r="A36" s="98" t="s">
        <v>137</v>
      </c>
      <c r="C36" s="30" t="s">
        <v>151</v>
      </c>
    </row>
    <row r="37" spans="1:3" ht="12.75" customHeight="1">
      <c r="A37" s="98"/>
      <c r="C37" s="30" t="s">
        <v>167</v>
      </c>
    </row>
    <row r="38" spans="1:3" ht="12.75" customHeight="1">
      <c r="A38" s="98" t="s">
        <v>148</v>
      </c>
      <c r="C38" s="30" t="s">
        <v>150</v>
      </c>
    </row>
    <row r="39" spans="1:3" ht="12.75" customHeight="1">
      <c r="A39" s="98" t="s">
        <v>138</v>
      </c>
      <c r="C39" s="30" t="s">
        <v>152</v>
      </c>
    </row>
    <row r="40" spans="1:3" ht="12.75" customHeight="1">
      <c r="A40" s="98"/>
      <c r="C40" s="30" t="s">
        <v>168</v>
      </c>
    </row>
    <row r="41" spans="1:3" ht="12.75" customHeight="1">
      <c r="A41" s="98" t="s">
        <v>149</v>
      </c>
      <c r="C41" s="30" t="s">
        <v>169</v>
      </c>
    </row>
    <row r="42" spans="1:3" ht="12.75" customHeight="1">
      <c r="C42" s="30" t="s">
        <v>142</v>
      </c>
    </row>
  </sheetData>
  <mergeCells count="122">
    <mergeCell ref="B5:AO5"/>
    <mergeCell ref="AG29:AJ29"/>
    <mergeCell ref="AK29:AN29"/>
    <mergeCell ref="AO29:AR29"/>
    <mergeCell ref="BE30:BH30"/>
    <mergeCell ref="AR13:AU14"/>
    <mergeCell ref="AV13:AY14"/>
    <mergeCell ref="AZ13:BC14"/>
    <mergeCell ref="AW30:AZ30"/>
    <mergeCell ref="BA30:BD30"/>
    <mergeCell ref="AS30:AV30"/>
    <mergeCell ref="M25:BH25"/>
    <mergeCell ref="M26:P27"/>
    <mergeCell ref="U26:X27"/>
    <mergeCell ref="AG26:BD26"/>
    <mergeCell ref="Q19:X19"/>
    <mergeCell ref="AG19:AM20"/>
    <mergeCell ref="AG21:AM22"/>
    <mergeCell ref="Y22:AB22"/>
    <mergeCell ref="AC22:AF22"/>
    <mergeCell ref="Y20:AB20"/>
    <mergeCell ref="AC20:AF20"/>
    <mergeCell ref="BE29:BH29"/>
    <mergeCell ref="BE26:BH27"/>
    <mergeCell ref="A29:D29"/>
    <mergeCell ref="A30:D30"/>
    <mergeCell ref="AK30:AN30"/>
    <mergeCell ref="AO30:AR30"/>
    <mergeCell ref="E30:H30"/>
    <mergeCell ref="I30:L30"/>
    <mergeCell ref="M30:P30"/>
    <mergeCell ref="Q30:T30"/>
    <mergeCell ref="U30:X30"/>
    <mergeCell ref="Y30:AB30"/>
    <mergeCell ref="E29:H29"/>
    <mergeCell ref="I29:L29"/>
    <mergeCell ref="U29:X29"/>
    <mergeCell ref="Y29:AB29"/>
    <mergeCell ref="AC29:AF29"/>
    <mergeCell ref="Q29:T29"/>
    <mergeCell ref="M29:P29"/>
    <mergeCell ref="AC30:AF30"/>
    <mergeCell ref="AG30:AJ30"/>
    <mergeCell ref="BA27:BD27"/>
    <mergeCell ref="AO20:BM22"/>
    <mergeCell ref="I20:L20"/>
    <mergeCell ref="M20:P20"/>
    <mergeCell ref="Q20:T20"/>
    <mergeCell ref="U20:X20"/>
    <mergeCell ref="E25:H27"/>
    <mergeCell ref="I25:L27"/>
    <mergeCell ref="AC26:AF27"/>
    <mergeCell ref="Q27:T27"/>
    <mergeCell ref="Y27:AB27"/>
    <mergeCell ref="AS27:AV27"/>
    <mergeCell ref="AW27:AZ27"/>
    <mergeCell ref="AO27:AR27"/>
    <mergeCell ref="AS29:AV29"/>
    <mergeCell ref="AW29:AZ29"/>
    <mergeCell ref="BA29:BD29"/>
    <mergeCell ref="AG27:AJ27"/>
    <mergeCell ref="AK27:AN27"/>
    <mergeCell ref="P13:S14"/>
    <mergeCell ref="T13:W14"/>
    <mergeCell ref="AR16:AU16"/>
    <mergeCell ref="AV16:AY16"/>
    <mergeCell ref="AZ16:BC16"/>
    <mergeCell ref="P16:S16"/>
    <mergeCell ref="X16:AA16"/>
    <mergeCell ref="I22:L22"/>
    <mergeCell ref="M22:P22"/>
    <mergeCell ref="Q22:T22"/>
    <mergeCell ref="U22:X22"/>
    <mergeCell ref="Y19:AF19"/>
    <mergeCell ref="A22:D22"/>
    <mergeCell ref="E22:H22"/>
    <mergeCell ref="A20:D20"/>
    <mergeCell ref="E20:H20"/>
    <mergeCell ref="BD1:BH1"/>
    <mergeCell ref="BD2:BH3"/>
    <mergeCell ref="A7:E7"/>
    <mergeCell ref="I7:K7"/>
    <mergeCell ref="L7:P7"/>
    <mergeCell ref="Q7:R7"/>
    <mergeCell ref="S7:AA7"/>
    <mergeCell ref="AB7:AC7"/>
    <mergeCell ref="AN7:AO7"/>
    <mergeCell ref="AV5:BH5"/>
    <mergeCell ref="AV7:BH7"/>
    <mergeCell ref="S8:AA8"/>
    <mergeCell ref="A19:H19"/>
    <mergeCell ref="I19:P19"/>
    <mergeCell ref="AR12:BC12"/>
    <mergeCell ref="X13:AA14"/>
    <mergeCell ref="AD13:AQ16"/>
    <mergeCell ref="T16:W16"/>
    <mergeCell ref="F8:H8"/>
    <mergeCell ref="AR17:BG18"/>
    <mergeCell ref="AV9:BE10"/>
    <mergeCell ref="AH9:AI10"/>
    <mergeCell ref="AJ9:AS10"/>
    <mergeCell ref="L12:AA12"/>
    <mergeCell ref="AD7:AG7"/>
    <mergeCell ref="AD8:AG8"/>
    <mergeCell ref="F7:H7"/>
    <mergeCell ref="A15:A16"/>
    <mergeCell ref="B15:B16"/>
    <mergeCell ref="C15:C16"/>
    <mergeCell ref="D16:G16"/>
    <mergeCell ref="H16:I16"/>
    <mergeCell ref="J16:K16"/>
    <mergeCell ref="L16:O16"/>
    <mergeCell ref="I8:K8"/>
    <mergeCell ref="L8:P8"/>
    <mergeCell ref="A12:C12"/>
    <mergeCell ref="D12:G14"/>
    <mergeCell ref="H12:K12"/>
    <mergeCell ref="A13:A14"/>
    <mergeCell ref="B13:C14"/>
    <mergeCell ref="H13:I14"/>
    <mergeCell ref="J13:K14"/>
    <mergeCell ref="L13:O14"/>
  </mergeCells>
  <phoneticPr fontId="2"/>
  <dataValidations count="6">
    <dataValidation type="list" allowBlank="1" showInputMessage="1" showErrorMessage="1" sqref="A8">
      <formula1>"I,J"</formula1>
    </dataValidation>
    <dataValidation type="list" allowBlank="1" showInputMessage="1" showErrorMessage="1" sqref="I8:K8">
      <formula1>"専門,高等,一般,各種"</formula1>
    </dataValidation>
    <dataValidation type="list" allowBlank="1" showInputMessage="1" showErrorMessage="1" sqref="L8:P8">
      <formula1>"工業,農業,医療,衛生,教育・社会福祉,商業実務,服飾,文化・教養,外国人学校"</formula1>
    </dataValidation>
    <dataValidation type="list" allowBlank="1" showInputMessage="1" showErrorMessage="1" sqref="F8:H8">
      <formula1>"0,3,4,5"</formula1>
    </dataValidation>
    <dataValidation type="list" allowBlank="1" showInputMessage="1" showErrorMessage="1" sqref="AG21:AM22">
      <formula1>"募集停止中,その他"</formula1>
    </dataValidation>
    <dataValidation type="list" allowBlank="1" showInputMessage="1" showErrorMessage="1" sqref="AD8:AG8">
      <formula1>"昼,夜,通信"</formula1>
    </dataValidation>
  </dataValidations>
  <pageMargins left="0.78740157480314965" right="0.39370078740157483" top="0.59055118110236227" bottom="0.39370078740157483" header="0.31496062992125984" footer="0.23622047244094491"/>
  <pageSetup paperSize="9" scale="9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1"/>
  <sheetViews>
    <sheetView view="pageBreakPreview" topLeftCell="A6" zoomScale="130" zoomScaleNormal="70" zoomScaleSheetLayoutView="130" workbookViewId="0">
      <selection activeCell="P29" sqref="P29"/>
    </sheetView>
  </sheetViews>
  <sheetFormatPr defaultColWidth="9" defaultRowHeight="13.2"/>
  <cols>
    <col min="1" max="1" width="3.21875" style="57" customWidth="1"/>
    <col min="2" max="2" width="3.88671875" style="57" customWidth="1"/>
    <col min="3" max="11" width="7" style="57" customWidth="1"/>
    <col min="12" max="12" width="7.44140625" style="57" customWidth="1"/>
    <col min="13" max="14" width="7" style="57" customWidth="1"/>
    <col min="15" max="15" width="9.6640625" style="57" customWidth="1"/>
    <col min="16" max="18" width="9" style="57"/>
    <col min="19" max="19" width="7" style="57" customWidth="1"/>
    <col min="20" max="16384" width="9" style="57"/>
  </cols>
  <sheetData>
    <row r="1" spans="1:21" ht="13.8" thickBot="1">
      <c r="Q1" s="731" t="s">
        <v>128</v>
      </c>
      <c r="R1" s="732"/>
      <c r="S1" s="732"/>
      <c r="T1" s="733"/>
      <c r="U1" s="58" t="s">
        <v>91</v>
      </c>
    </row>
    <row r="2" spans="1:21" ht="19.2">
      <c r="A2" s="165" t="s">
        <v>332</v>
      </c>
      <c r="B2" s="93"/>
      <c r="C2" s="93"/>
      <c r="D2" s="93"/>
      <c r="E2" s="93"/>
      <c r="F2" s="164"/>
      <c r="G2" s="93"/>
      <c r="H2" s="93"/>
      <c r="I2" s="93"/>
      <c r="J2" s="93"/>
      <c r="K2" s="93"/>
      <c r="L2" s="93"/>
      <c r="M2" s="93"/>
      <c r="N2" s="93"/>
      <c r="O2" s="110"/>
      <c r="Q2" s="734">
        <f>表紙!E9</f>
        <v>0</v>
      </c>
      <c r="R2" s="735"/>
      <c r="S2" s="735"/>
      <c r="T2" s="736"/>
      <c r="U2" s="228"/>
    </row>
    <row r="3" spans="1:21" ht="8.25" customHeight="1" thickBot="1">
      <c r="A3" s="92"/>
      <c r="B3" s="93"/>
      <c r="C3" s="93"/>
      <c r="D3" s="93"/>
      <c r="E3" s="93"/>
      <c r="F3" s="93"/>
      <c r="G3" s="93"/>
      <c r="H3" s="93"/>
      <c r="I3" s="93"/>
      <c r="J3" s="93"/>
      <c r="Q3" s="737"/>
      <c r="R3" s="738"/>
      <c r="S3" s="738"/>
      <c r="T3" s="739"/>
      <c r="U3" s="241"/>
    </row>
    <row r="4" spans="1:21" ht="18" customHeight="1">
      <c r="C4" s="152" t="s">
        <v>288</v>
      </c>
    </row>
    <row r="5" spans="1:21" ht="17.25" customHeight="1" thickBot="1"/>
    <row r="6" spans="1:21" ht="17.25" customHeight="1">
      <c r="A6" s="768"/>
      <c r="B6" s="769"/>
      <c r="C6" s="567" t="s">
        <v>381</v>
      </c>
      <c r="D6" s="568"/>
      <c r="E6" s="568"/>
      <c r="F6" s="772"/>
      <c r="G6" s="567" t="s">
        <v>382</v>
      </c>
      <c r="H6" s="568"/>
      <c r="I6" s="568"/>
      <c r="J6" s="252"/>
      <c r="K6" s="252"/>
      <c r="L6" s="252"/>
      <c r="M6" s="252"/>
      <c r="N6" s="252"/>
    </row>
    <row r="7" spans="1:21" ht="16.5" customHeight="1" thickBot="1">
      <c r="A7" s="770"/>
      <c r="B7" s="771"/>
      <c r="C7" s="567"/>
      <c r="D7" s="568"/>
      <c r="E7" s="568"/>
      <c r="F7" s="773"/>
      <c r="G7" s="567"/>
      <c r="H7" s="568"/>
      <c r="I7" s="568"/>
      <c r="J7" s="252"/>
      <c r="K7" s="252"/>
      <c r="L7" s="252"/>
      <c r="M7" s="252"/>
      <c r="N7" s="252"/>
    </row>
    <row r="8" spans="1:21">
      <c r="A8" s="254" t="s">
        <v>143</v>
      </c>
      <c r="B8" s="193"/>
      <c r="C8" s="193"/>
      <c r="D8" s="193"/>
      <c r="E8" s="193"/>
      <c r="F8" s="193"/>
      <c r="G8" s="193"/>
      <c r="H8" s="193"/>
      <c r="I8" s="193"/>
      <c r="J8" s="255" t="s">
        <v>131</v>
      </c>
      <c r="K8" s="207"/>
      <c r="L8" s="207"/>
      <c r="M8" s="207"/>
      <c r="N8" s="207"/>
      <c r="O8" s="207"/>
      <c r="P8" s="255" t="s">
        <v>405</v>
      </c>
      <c r="Q8" s="207"/>
      <c r="R8" s="207"/>
      <c r="S8" s="207"/>
      <c r="T8" s="207"/>
      <c r="U8" s="207"/>
    </row>
    <row r="9" spans="1:21">
      <c r="A9" s="193"/>
      <c r="B9" s="193"/>
      <c r="C9" s="193"/>
      <c r="D9" s="193"/>
      <c r="E9" s="193"/>
      <c r="F9" s="193"/>
      <c r="G9" s="225"/>
      <c r="H9" s="194"/>
      <c r="I9" s="261" t="s">
        <v>170</v>
      </c>
      <c r="J9" s="207"/>
      <c r="K9" s="208"/>
      <c r="L9" s="262" t="s">
        <v>297</v>
      </c>
      <c r="M9" s="262"/>
      <c r="N9" s="209"/>
      <c r="O9" s="210"/>
      <c r="P9" s="207"/>
      <c r="Q9" s="208"/>
      <c r="R9" s="263" t="s">
        <v>298</v>
      </c>
      <c r="U9" s="210"/>
    </row>
    <row r="10" spans="1:21" ht="6.75" customHeight="1">
      <c r="A10" s="193"/>
      <c r="B10" s="193"/>
      <c r="C10" s="193"/>
      <c r="D10" s="193"/>
      <c r="E10" s="193"/>
      <c r="F10" s="193"/>
      <c r="G10" s="193"/>
      <c r="H10" s="193"/>
      <c r="I10" s="193"/>
      <c r="J10" s="207"/>
      <c r="K10" s="207"/>
      <c r="L10" s="207"/>
      <c r="M10" s="207"/>
      <c r="N10" s="207"/>
      <c r="O10" s="207"/>
      <c r="P10" s="207"/>
      <c r="Q10" s="207"/>
      <c r="R10" s="207"/>
      <c r="S10" s="207"/>
      <c r="T10" s="207"/>
      <c r="U10" s="207"/>
    </row>
    <row r="11" spans="1:21" ht="16.5" customHeight="1">
      <c r="A11" s="740" t="s">
        <v>41</v>
      </c>
      <c r="B11" s="741"/>
      <c r="C11" s="741"/>
      <c r="D11" s="741"/>
      <c r="E11" s="741"/>
      <c r="F11" s="741"/>
      <c r="G11" s="741"/>
      <c r="H11" s="741"/>
      <c r="I11" s="742"/>
      <c r="J11" s="743" t="s">
        <v>289</v>
      </c>
      <c r="K11" s="743"/>
      <c r="L11" s="743"/>
      <c r="M11" s="743"/>
      <c r="N11" s="743"/>
      <c r="O11" s="743"/>
      <c r="P11" s="695" t="s">
        <v>413</v>
      </c>
      <c r="Q11" s="695"/>
      <c r="R11" s="695"/>
      <c r="S11" s="695"/>
      <c r="T11" s="695"/>
      <c r="U11" s="695"/>
    </row>
    <row r="12" spans="1:21" ht="16.5" customHeight="1">
      <c r="A12" s="197" t="s">
        <v>42</v>
      </c>
      <c r="B12" s="249"/>
      <c r="C12" s="196"/>
      <c r="D12" s="196"/>
      <c r="E12" s="196"/>
      <c r="F12" s="766" t="s">
        <v>291</v>
      </c>
      <c r="G12" s="257"/>
      <c r="H12" s="257"/>
      <c r="I12" s="195"/>
      <c r="J12" s="743"/>
      <c r="K12" s="743"/>
      <c r="L12" s="743"/>
      <c r="M12" s="743"/>
      <c r="N12" s="743"/>
      <c r="O12" s="743"/>
      <c r="P12" s="695"/>
      <c r="Q12" s="695"/>
      <c r="R12" s="695"/>
      <c r="S12" s="695"/>
      <c r="T12" s="695"/>
      <c r="U12" s="695"/>
    </row>
    <row r="13" spans="1:21" ht="23.4" customHeight="1">
      <c r="A13" s="197"/>
      <c r="B13" s="249"/>
      <c r="C13" s="256"/>
      <c r="D13" s="256"/>
      <c r="E13" s="744" t="s">
        <v>256</v>
      </c>
      <c r="F13" s="767"/>
      <c r="G13" s="258"/>
      <c r="H13" s="258"/>
      <c r="I13" s="745" t="s">
        <v>257</v>
      </c>
      <c r="J13" s="743"/>
      <c r="K13" s="743"/>
      <c r="L13" s="743"/>
      <c r="M13" s="743"/>
      <c r="N13" s="743"/>
      <c r="O13" s="743"/>
      <c r="P13" s="695"/>
      <c r="Q13" s="695"/>
      <c r="R13" s="695"/>
      <c r="S13" s="695"/>
      <c r="T13" s="695"/>
      <c r="U13" s="695"/>
    </row>
    <row r="14" spans="1:21" ht="1.2" customHeight="1" thickBot="1">
      <c r="A14" s="197"/>
      <c r="B14" s="198"/>
      <c r="C14" s="744" t="s">
        <v>43</v>
      </c>
      <c r="D14" s="744" t="s">
        <v>44</v>
      </c>
      <c r="E14" s="744"/>
      <c r="F14" s="767"/>
      <c r="G14" s="744" t="s">
        <v>45</v>
      </c>
      <c r="H14" s="744" t="s">
        <v>46</v>
      </c>
      <c r="I14" s="746"/>
      <c r="J14" s="207"/>
      <c r="K14" s="207"/>
      <c r="L14" s="207"/>
      <c r="M14" s="207"/>
      <c r="N14" s="207"/>
      <c r="O14" s="207"/>
      <c r="P14" s="207"/>
      <c r="Q14" s="207"/>
      <c r="R14" s="207"/>
      <c r="S14" s="207"/>
      <c r="T14" s="207"/>
      <c r="U14" s="207"/>
    </row>
    <row r="15" spans="1:21" ht="12.75" customHeight="1">
      <c r="A15" s="197"/>
      <c r="B15" s="198"/>
      <c r="C15" s="744"/>
      <c r="D15" s="744"/>
      <c r="E15" s="744"/>
      <c r="F15" s="767"/>
      <c r="G15" s="744"/>
      <c r="H15" s="744"/>
      <c r="I15" s="746"/>
      <c r="J15" s="207"/>
      <c r="K15" s="754" t="s">
        <v>134</v>
      </c>
      <c r="L15" s="749"/>
      <c r="M15" s="698"/>
      <c r="N15" s="747" t="s">
        <v>177</v>
      </c>
      <c r="O15" s="207"/>
      <c r="P15" s="696" t="s">
        <v>134</v>
      </c>
      <c r="Q15" s="696"/>
      <c r="R15" s="698"/>
      <c r="S15" s="700"/>
      <c r="T15" s="701"/>
      <c r="U15" s="701"/>
    </row>
    <row r="16" spans="1:21" ht="12.75" customHeight="1" thickBot="1">
      <c r="A16" s="197"/>
      <c r="B16" s="198"/>
      <c r="C16" s="744"/>
      <c r="D16" s="744"/>
      <c r="E16" s="744"/>
      <c r="F16" s="199"/>
      <c r="G16" s="744"/>
      <c r="H16" s="744"/>
      <c r="I16" s="746"/>
      <c r="J16" s="207"/>
      <c r="K16" s="750"/>
      <c r="L16" s="749"/>
      <c r="M16" s="774"/>
      <c r="N16" s="747"/>
      <c r="O16" s="207"/>
      <c r="P16" s="696"/>
      <c r="Q16" s="696"/>
      <c r="R16" s="699"/>
      <c r="S16" s="700"/>
      <c r="T16" s="701"/>
      <c r="U16" s="701"/>
    </row>
    <row r="17" spans="1:38" ht="12.75" customHeight="1">
      <c r="A17" s="197"/>
      <c r="B17" s="198"/>
      <c r="C17" s="744"/>
      <c r="D17" s="744"/>
      <c r="E17" s="744"/>
      <c r="F17" s="199"/>
      <c r="G17" s="744"/>
      <c r="H17" s="744"/>
      <c r="I17" s="746"/>
      <c r="J17" s="207"/>
      <c r="K17" s="748" t="s">
        <v>171</v>
      </c>
      <c r="L17" s="749"/>
      <c r="M17" s="698"/>
      <c r="N17" s="207"/>
      <c r="O17" s="207"/>
      <c r="P17" s="697" t="s">
        <v>171</v>
      </c>
      <c r="Q17" s="697"/>
      <c r="R17" s="698"/>
      <c r="S17" s="700"/>
      <c r="T17" s="701"/>
      <c r="U17" s="701"/>
    </row>
    <row r="18" spans="1:38" ht="12.75" customHeight="1" thickBot="1">
      <c r="A18" s="197"/>
      <c r="B18" s="200"/>
      <c r="C18" s="744"/>
      <c r="D18" s="744"/>
      <c r="E18" s="744"/>
      <c r="F18" s="197"/>
      <c r="G18" s="744"/>
      <c r="H18" s="744"/>
      <c r="I18" s="746"/>
      <c r="J18" s="207"/>
      <c r="K18" s="750"/>
      <c r="L18" s="749"/>
      <c r="M18" s="699"/>
      <c r="N18" s="207"/>
      <c r="O18" s="207"/>
      <c r="P18" s="697"/>
      <c r="Q18" s="697"/>
      <c r="R18" s="699"/>
      <c r="S18" s="207"/>
      <c r="T18" s="207"/>
      <c r="U18" s="207"/>
    </row>
    <row r="19" spans="1:38" ht="5.25" customHeight="1">
      <c r="A19" s="197"/>
      <c r="B19" s="200"/>
      <c r="C19" s="744"/>
      <c r="D19" s="744"/>
      <c r="E19" s="744"/>
      <c r="F19" s="197"/>
      <c r="G19" s="744"/>
      <c r="H19" s="744"/>
      <c r="I19" s="746"/>
      <c r="J19" s="207"/>
      <c r="K19" s="211"/>
      <c r="L19" s="212"/>
      <c r="M19" s="213"/>
      <c r="N19" s="207"/>
      <c r="O19" s="207"/>
      <c r="P19" s="207"/>
      <c r="Q19" s="211"/>
      <c r="R19" s="212"/>
      <c r="S19" s="213"/>
      <c r="T19" s="207"/>
      <c r="U19" s="207"/>
    </row>
    <row r="20" spans="1:38" ht="15" customHeight="1">
      <c r="A20" s="197"/>
      <c r="B20" s="200"/>
      <c r="C20" s="744"/>
      <c r="D20" s="744"/>
      <c r="E20" s="744"/>
      <c r="F20" s="197"/>
      <c r="G20" s="744"/>
      <c r="H20" s="744"/>
      <c r="I20" s="746"/>
      <c r="J20" s="751" t="s">
        <v>172</v>
      </c>
      <c r="K20" s="752" t="s">
        <v>251</v>
      </c>
      <c r="L20" s="753"/>
      <c r="M20" s="753"/>
      <c r="N20" s="753"/>
      <c r="O20" s="753"/>
      <c r="P20" s="756" t="s">
        <v>411</v>
      </c>
      <c r="Q20" s="756"/>
      <c r="R20" s="756"/>
      <c r="S20" s="756"/>
      <c r="T20" s="756"/>
      <c r="U20" s="756"/>
    </row>
    <row r="21" spans="1:38" ht="13.2" customHeight="1" thickBot="1">
      <c r="A21" s="201" t="s">
        <v>127</v>
      </c>
      <c r="B21" s="202"/>
      <c r="C21" s="203" t="s">
        <v>119</v>
      </c>
      <c r="D21" s="204" t="s">
        <v>173</v>
      </c>
      <c r="E21" s="203" t="s">
        <v>132</v>
      </c>
      <c r="F21" s="201" t="s">
        <v>174</v>
      </c>
      <c r="G21" s="201" t="s">
        <v>175</v>
      </c>
      <c r="H21" s="201" t="s">
        <v>133</v>
      </c>
      <c r="I21" s="205" t="s">
        <v>176</v>
      </c>
      <c r="J21" s="751"/>
      <c r="K21" s="753"/>
      <c r="L21" s="753"/>
      <c r="M21" s="753"/>
      <c r="N21" s="753"/>
      <c r="O21" s="753"/>
      <c r="P21" s="756"/>
      <c r="Q21" s="756"/>
      <c r="R21" s="756"/>
      <c r="S21" s="756"/>
      <c r="T21" s="756"/>
      <c r="U21" s="756"/>
    </row>
    <row r="22" spans="1:38" ht="8.25" customHeight="1" thickBot="1">
      <c r="A22" s="196"/>
      <c r="B22" s="206" t="s">
        <v>121</v>
      </c>
      <c r="C22" s="206" t="s">
        <v>121</v>
      </c>
      <c r="D22" s="206" t="s">
        <v>121</v>
      </c>
      <c r="E22" s="206" t="s">
        <v>121</v>
      </c>
      <c r="F22" s="206" t="s">
        <v>121</v>
      </c>
      <c r="G22" s="206" t="s">
        <v>121</v>
      </c>
      <c r="H22" s="206" t="s">
        <v>121</v>
      </c>
      <c r="I22" s="206" t="s">
        <v>121</v>
      </c>
      <c r="J22" s="751"/>
      <c r="K22" s="753"/>
      <c r="L22" s="753"/>
      <c r="M22" s="753"/>
      <c r="N22" s="753"/>
      <c r="O22" s="753"/>
      <c r="P22" s="757" t="s">
        <v>412</v>
      </c>
      <c r="Q22" s="758"/>
      <c r="R22" s="758"/>
      <c r="S22" s="758"/>
      <c r="T22" s="758"/>
      <c r="U22" s="759"/>
    </row>
    <row r="23" spans="1:38">
      <c r="A23" s="780"/>
      <c r="B23" s="781"/>
      <c r="C23" s="704"/>
      <c r="D23" s="775"/>
      <c r="E23" s="777">
        <f>C23+D23</f>
        <v>0</v>
      </c>
      <c r="F23" s="702"/>
      <c r="G23" s="704"/>
      <c r="H23" s="775"/>
      <c r="I23" s="777">
        <f>G23+H23</f>
        <v>0</v>
      </c>
      <c r="J23" s="779" t="s">
        <v>252</v>
      </c>
      <c r="K23" s="779"/>
      <c r="L23" s="779"/>
      <c r="M23" s="779"/>
      <c r="N23" s="779"/>
      <c r="O23" s="779"/>
      <c r="P23" s="760"/>
      <c r="Q23" s="761"/>
      <c r="R23" s="761"/>
      <c r="S23" s="761"/>
      <c r="T23" s="761"/>
      <c r="U23" s="762"/>
    </row>
    <row r="24" spans="1:38" ht="13.8" thickBot="1">
      <c r="A24" s="782"/>
      <c r="B24" s="782"/>
      <c r="C24" s="782"/>
      <c r="D24" s="776"/>
      <c r="E24" s="778"/>
      <c r="F24" s="703"/>
      <c r="G24" s="705"/>
      <c r="H24" s="776"/>
      <c r="I24" s="778"/>
      <c r="J24" s="207"/>
      <c r="K24" s="207"/>
      <c r="L24" s="207"/>
      <c r="M24" s="207"/>
      <c r="N24" s="207"/>
      <c r="O24" s="207"/>
      <c r="P24" s="763"/>
      <c r="Q24" s="764"/>
      <c r="R24" s="764"/>
      <c r="S24" s="764"/>
      <c r="T24" s="764"/>
      <c r="U24" s="765"/>
    </row>
    <row r="25" spans="1:38">
      <c r="B25" s="260" t="s">
        <v>292</v>
      </c>
      <c r="J25" s="207"/>
      <c r="K25" s="207"/>
      <c r="L25" s="207"/>
      <c r="M25" s="207"/>
      <c r="N25" s="207"/>
      <c r="O25" s="207"/>
      <c r="P25" s="755" t="s">
        <v>252</v>
      </c>
      <c r="Q25" s="755"/>
      <c r="R25" s="755"/>
      <c r="S25" s="755"/>
      <c r="T25" s="755"/>
      <c r="U25" s="755"/>
    </row>
    <row r="28" spans="1:38" ht="14.4">
      <c r="A28" s="99" t="s">
        <v>296</v>
      </c>
      <c r="B28" s="94"/>
      <c r="C28" s="94"/>
      <c r="D28" s="94"/>
      <c r="E28" s="94"/>
      <c r="F28" s="94"/>
      <c r="G28" s="94"/>
      <c r="H28" s="97"/>
      <c r="I28" s="95"/>
      <c r="J28" s="94"/>
      <c r="K28" s="94"/>
      <c r="L28" s="94"/>
      <c r="M28" s="94"/>
      <c r="N28" s="94"/>
      <c r="O28" s="94"/>
      <c r="P28" s="94"/>
      <c r="Q28" s="95"/>
      <c r="R28" s="95"/>
      <c r="S28" s="95"/>
      <c r="T28" s="95"/>
      <c r="U28" s="95"/>
      <c r="V28" s="95"/>
      <c r="W28" s="95"/>
      <c r="X28" s="95"/>
      <c r="Y28" s="95"/>
      <c r="Z28" s="95"/>
      <c r="AA28" s="95"/>
      <c r="AB28" s="95"/>
      <c r="AC28" s="95"/>
      <c r="AD28" s="95"/>
      <c r="AE28" s="95"/>
      <c r="AF28" s="95"/>
      <c r="AG28" s="95"/>
      <c r="AH28" s="95"/>
      <c r="AI28" s="95"/>
      <c r="AJ28" s="95"/>
      <c r="AK28" s="95"/>
      <c r="AL28" s="95"/>
    </row>
    <row r="29" spans="1:38" ht="14.4">
      <c r="A29" s="99"/>
      <c r="B29" s="94"/>
      <c r="C29" s="94" t="s">
        <v>293</v>
      </c>
      <c r="D29" s="94"/>
      <c r="E29" s="94"/>
      <c r="F29" s="94"/>
      <c r="G29" s="94"/>
      <c r="H29" s="97"/>
      <c r="I29" s="95"/>
      <c r="J29" s="94"/>
      <c r="K29" s="94"/>
      <c r="L29" s="94"/>
      <c r="M29" s="94"/>
      <c r="N29" s="94"/>
      <c r="O29" s="94"/>
      <c r="P29" s="94"/>
      <c r="Q29" s="95"/>
      <c r="R29" s="95"/>
      <c r="S29" s="95"/>
      <c r="T29" s="95"/>
      <c r="U29" s="95"/>
      <c r="V29" s="95"/>
      <c r="W29" s="95"/>
      <c r="X29" s="95"/>
      <c r="Y29" s="95"/>
      <c r="Z29" s="95"/>
      <c r="AA29" s="95"/>
      <c r="AB29" s="95"/>
      <c r="AC29" s="95"/>
      <c r="AD29" s="95"/>
      <c r="AE29" s="95"/>
      <c r="AF29" s="95"/>
      <c r="AG29" s="95"/>
      <c r="AH29" s="95"/>
      <c r="AI29" s="95"/>
      <c r="AJ29" s="95"/>
      <c r="AK29" s="95"/>
      <c r="AL29" s="95"/>
    </row>
    <row r="30" spans="1:38" ht="6.75" customHeight="1">
      <c r="A30" s="94"/>
      <c r="B30" s="95"/>
      <c r="C30" s="94"/>
      <c r="D30" s="94"/>
      <c r="E30" s="94"/>
      <c r="F30" s="94"/>
      <c r="G30" s="94"/>
      <c r="H30" s="94"/>
      <c r="I30" s="94"/>
      <c r="J30" s="94"/>
      <c r="K30" s="94"/>
      <c r="L30" s="94"/>
      <c r="M30" s="94"/>
      <c r="N30" s="94"/>
      <c r="O30" s="94"/>
      <c r="P30" s="94"/>
      <c r="Q30" s="96"/>
      <c r="R30" s="95"/>
      <c r="S30" s="95"/>
      <c r="T30" s="95"/>
      <c r="U30" s="95"/>
      <c r="V30" s="95"/>
      <c r="W30" s="95"/>
      <c r="X30" s="95"/>
      <c r="Y30" s="95"/>
      <c r="Z30" s="95"/>
      <c r="AA30" s="95"/>
      <c r="AB30" s="95"/>
      <c r="AC30" s="95"/>
      <c r="AD30" s="95"/>
      <c r="AE30" s="95"/>
      <c r="AF30" s="95"/>
      <c r="AG30" s="95"/>
      <c r="AH30" s="95"/>
      <c r="AI30" s="95"/>
      <c r="AJ30" s="95"/>
      <c r="AK30" s="95"/>
      <c r="AL30" s="95"/>
    </row>
    <row r="31" spans="1:38" ht="18" customHeight="1">
      <c r="A31" s="719"/>
      <c r="B31" s="720"/>
      <c r="C31" s="725" t="s">
        <v>107</v>
      </c>
      <c r="D31" s="726"/>
      <c r="E31" s="726"/>
      <c r="F31" s="726"/>
      <c r="G31" s="726"/>
      <c r="H31" s="726"/>
      <c r="I31" s="726"/>
      <c r="J31" s="726"/>
      <c r="K31" s="726"/>
      <c r="L31" s="726"/>
      <c r="M31" s="726"/>
      <c r="N31" s="726"/>
      <c r="O31" s="727"/>
    </row>
    <row r="32" spans="1:38" ht="16.5" customHeight="1">
      <c r="A32" s="721"/>
      <c r="B32" s="722"/>
      <c r="C32" s="706" t="s">
        <v>108</v>
      </c>
      <c r="D32" s="706" t="s">
        <v>109</v>
      </c>
      <c r="E32" s="706" t="s">
        <v>110</v>
      </c>
      <c r="F32" s="706" t="s">
        <v>117</v>
      </c>
      <c r="G32" s="706" t="s">
        <v>125</v>
      </c>
      <c r="H32" s="706" t="s">
        <v>111</v>
      </c>
      <c r="I32" s="706" t="s">
        <v>112</v>
      </c>
      <c r="J32" s="709" t="s">
        <v>113</v>
      </c>
      <c r="K32" s="706" t="s">
        <v>118</v>
      </c>
      <c r="L32" s="728" t="s">
        <v>116</v>
      </c>
      <c r="M32" s="706" t="s">
        <v>114</v>
      </c>
      <c r="N32" s="706" t="s">
        <v>115</v>
      </c>
      <c r="O32" s="706" t="s">
        <v>47</v>
      </c>
    </row>
    <row r="33" spans="1:38" ht="16.5" customHeight="1">
      <c r="A33" s="721"/>
      <c r="B33" s="722"/>
      <c r="C33" s="707"/>
      <c r="D33" s="707"/>
      <c r="E33" s="707"/>
      <c r="F33" s="707"/>
      <c r="G33" s="707"/>
      <c r="H33" s="707"/>
      <c r="I33" s="707"/>
      <c r="J33" s="710"/>
      <c r="K33" s="707"/>
      <c r="L33" s="729"/>
      <c r="M33" s="707"/>
      <c r="N33" s="707"/>
      <c r="O33" s="707"/>
    </row>
    <row r="34" spans="1:38" ht="16.5" customHeight="1" thickBot="1">
      <c r="A34" s="723"/>
      <c r="B34" s="724"/>
      <c r="C34" s="708"/>
      <c r="D34" s="708"/>
      <c r="E34" s="708"/>
      <c r="F34" s="708"/>
      <c r="G34" s="708"/>
      <c r="H34" s="708"/>
      <c r="I34" s="708"/>
      <c r="J34" s="711"/>
      <c r="K34" s="708"/>
      <c r="L34" s="730"/>
      <c r="M34" s="708"/>
      <c r="N34" s="708"/>
      <c r="O34" s="707"/>
    </row>
    <row r="35" spans="1:38" ht="27.75" customHeight="1" thickTop="1" thickBot="1">
      <c r="A35" s="715" t="s">
        <v>253</v>
      </c>
      <c r="B35" s="716"/>
      <c r="C35" s="187"/>
      <c r="D35" s="187"/>
      <c r="E35" s="187"/>
      <c r="F35" s="187"/>
      <c r="G35" s="187"/>
      <c r="H35" s="187"/>
      <c r="I35" s="187"/>
      <c r="J35" s="100"/>
      <c r="K35" s="187"/>
      <c r="L35" s="187"/>
      <c r="M35" s="187"/>
      <c r="N35" s="187"/>
      <c r="O35" s="253">
        <f>SUM(C35:N35)</f>
        <v>0</v>
      </c>
    </row>
    <row r="36" spans="1:38" ht="27.75" customHeight="1" thickBot="1">
      <c r="A36" s="717" t="s">
        <v>254</v>
      </c>
      <c r="B36" s="718"/>
      <c r="C36" s="188"/>
      <c r="D36" s="188"/>
      <c r="E36" s="188"/>
      <c r="F36" s="188"/>
      <c r="G36" s="188"/>
      <c r="H36" s="188"/>
      <c r="I36" s="188"/>
      <c r="J36" s="101"/>
      <c r="K36" s="188"/>
      <c r="L36" s="188"/>
      <c r="M36" s="188"/>
      <c r="N36" s="188"/>
      <c r="O36" s="253">
        <f>SUM(C36:N36)</f>
        <v>0</v>
      </c>
    </row>
    <row r="37" spans="1:38" ht="27.75" customHeight="1" thickBot="1">
      <c r="A37" s="713" t="s">
        <v>255</v>
      </c>
      <c r="B37" s="714"/>
      <c r="C37" s="186"/>
      <c r="D37" s="186"/>
      <c r="E37" s="186"/>
      <c r="F37" s="186"/>
      <c r="G37" s="186"/>
      <c r="H37" s="186"/>
      <c r="I37" s="186"/>
      <c r="J37" s="102"/>
      <c r="K37" s="186"/>
      <c r="L37" s="186"/>
      <c r="M37" s="186"/>
      <c r="N37" s="186"/>
      <c r="O37" s="253">
        <f>SUM(C37:N37)</f>
        <v>0</v>
      </c>
    </row>
    <row r="38" spans="1:38" ht="7.5" customHeight="1">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row>
    <row r="39" spans="1:38" ht="14.25" customHeight="1">
      <c r="A39" s="121" t="s">
        <v>130</v>
      </c>
      <c r="B39" s="712" t="s">
        <v>393</v>
      </c>
      <c r="C39" s="712"/>
      <c r="D39" s="712"/>
      <c r="E39" s="712"/>
      <c r="F39" s="712"/>
      <c r="G39" s="712"/>
      <c r="H39" s="712"/>
      <c r="I39" s="712"/>
      <c r="J39" s="712"/>
      <c r="K39" s="712"/>
      <c r="L39" s="712"/>
      <c r="M39" s="712"/>
      <c r="N39" s="712"/>
      <c r="O39" s="712"/>
      <c r="P39" s="712"/>
      <c r="Q39" s="712"/>
      <c r="R39" s="712"/>
      <c r="S39" s="712"/>
      <c r="T39" s="95"/>
      <c r="U39" s="95"/>
      <c r="V39" s="95"/>
      <c r="W39" s="95"/>
      <c r="X39" s="95"/>
      <c r="Y39" s="95"/>
      <c r="Z39" s="95"/>
      <c r="AA39" s="95"/>
      <c r="AB39" s="95"/>
      <c r="AC39" s="95"/>
      <c r="AD39" s="95"/>
      <c r="AE39" s="95"/>
      <c r="AF39" s="95"/>
      <c r="AG39" s="95"/>
      <c r="AH39" s="95"/>
      <c r="AI39" s="95"/>
      <c r="AJ39" s="95"/>
      <c r="AK39" s="95"/>
      <c r="AL39" s="95"/>
    </row>
    <row r="40" spans="1:38" ht="14.25" customHeight="1">
      <c r="B40" s="712"/>
      <c r="C40" s="712"/>
      <c r="D40" s="712"/>
      <c r="E40" s="712"/>
      <c r="F40" s="712"/>
      <c r="G40" s="712"/>
      <c r="H40" s="712"/>
      <c r="I40" s="712"/>
      <c r="J40" s="712"/>
      <c r="K40" s="712"/>
      <c r="L40" s="712"/>
      <c r="M40" s="712"/>
      <c r="N40" s="712"/>
      <c r="O40" s="712"/>
      <c r="P40" s="712"/>
      <c r="Q40" s="712"/>
      <c r="R40" s="712"/>
      <c r="S40" s="712"/>
    </row>
    <row r="41" spans="1:38" ht="18" customHeight="1">
      <c r="B41" s="57" t="s">
        <v>185</v>
      </c>
    </row>
  </sheetData>
  <mergeCells count="59">
    <mergeCell ref="P25:U25"/>
    <mergeCell ref="P20:U21"/>
    <mergeCell ref="P22:U24"/>
    <mergeCell ref="F12:F15"/>
    <mergeCell ref="A6:B7"/>
    <mergeCell ref="F6:F7"/>
    <mergeCell ref="G6:I7"/>
    <mergeCell ref="C6:E7"/>
    <mergeCell ref="M15:M16"/>
    <mergeCell ref="H23:H24"/>
    <mergeCell ref="I23:I24"/>
    <mergeCell ref="J23:O23"/>
    <mergeCell ref="A23:B24"/>
    <mergeCell ref="C23:C24"/>
    <mergeCell ref="D23:D24"/>
    <mergeCell ref="E23:E24"/>
    <mergeCell ref="Q1:T1"/>
    <mergeCell ref="Q2:T3"/>
    <mergeCell ref="A11:I11"/>
    <mergeCell ref="J11:O13"/>
    <mergeCell ref="E13:E20"/>
    <mergeCell ref="I13:I20"/>
    <mergeCell ref="C14:C20"/>
    <mergeCell ref="N15:N16"/>
    <mergeCell ref="K17:L18"/>
    <mergeCell ref="M17:M18"/>
    <mergeCell ref="J20:J22"/>
    <mergeCell ref="K20:O22"/>
    <mergeCell ref="D14:D20"/>
    <mergeCell ref="G14:G20"/>
    <mergeCell ref="H14:H20"/>
    <mergeCell ref="K15:L16"/>
    <mergeCell ref="B39:S40"/>
    <mergeCell ref="A37:B37"/>
    <mergeCell ref="N32:N34"/>
    <mergeCell ref="O32:O34"/>
    <mergeCell ref="A35:B35"/>
    <mergeCell ref="A36:B36"/>
    <mergeCell ref="H32:H34"/>
    <mergeCell ref="A31:B34"/>
    <mergeCell ref="C31:O31"/>
    <mergeCell ref="C32:C34"/>
    <mergeCell ref="D32:D34"/>
    <mergeCell ref="E32:E34"/>
    <mergeCell ref="F32:F34"/>
    <mergeCell ref="G32:G34"/>
    <mergeCell ref="M32:M34"/>
    <mergeCell ref="L32:L34"/>
    <mergeCell ref="F23:F24"/>
    <mergeCell ref="G23:G24"/>
    <mergeCell ref="I32:I34"/>
    <mergeCell ref="J32:J34"/>
    <mergeCell ref="K32:K34"/>
    <mergeCell ref="P11:U13"/>
    <mergeCell ref="P15:Q16"/>
    <mergeCell ref="P17:Q18"/>
    <mergeCell ref="R15:R16"/>
    <mergeCell ref="R17:R18"/>
    <mergeCell ref="S15:U17"/>
  </mergeCells>
  <phoneticPr fontId="2"/>
  <dataValidations count="1">
    <dataValidation type="list" allowBlank="1" showInputMessage="1" showErrorMessage="1" sqref="M15:M18 R15:R18">
      <formula1>"〇"</formula1>
    </dataValidation>
  </dataValidations>
  <pageMargins left="0.78740157480314965" right="0.39370078740157483" top="0.59055118110236227" bottom="0.39370078740157483" header="0.31496062992125984" footer="0.31496062992125984"/>
  <pageSetup paperSize="9" scale="8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36"/>
  <sheetViews>
    <sheetView showWhiteSpace="0" view="pageBreakPreview" zoomScale="60" zoomScaleNormal="100" zoomScalePageLayoutView="115" workbookViewId="0">
      <selection activeCell="P15" sqref="P15"/>
    </sheetView>
  </sheetViews>
  <sheetFormatPr defaultColWidth="8" defaultRowHeight="18" customHeight="1"/>
  <cols>
    <col min="1" max="1" width="6" style="390" customWidth="1"/>
    <col min="2" max="2" width="11.21875" style="390" customWidth="1"/>
    <col min="3" max="4" width="4.21875" style="390" customWidth="1"/>
    <col min="5" max="88" width="4.77734375" style="390" customWidth="1"/>
    <col min="89" max="95" width="8" style="390" customWidth="1"/>
    <col min="96" max="16384" width="8" style="390"/>
  </cols>
  <sheetData>
    <row r="1" spans="1:95" ht="24" customHeight="1">
      <c r="A1" s="387" t="s">
        <v>394</v>
      </c>
      <c r="B1" s="387"/>
      <c r="C1" s="387"/>
      <c r="D1" s="387"/>
      <c r="E1" s="387"/>
      <c r="F1" s="387"/>
      <c r="G1" s="387"/>
      <c r="H1" s="387"/>
      <c r="I1" s="387"/>
      <c r="J1" s="387"/>
      <c r="K1" s="387"/>
      <c r="L1" s="387"/>
      <c r="M1" s="387"/>
      <c r="N1" s="387"/>
      <c r="O1" s="387"/>
      <c r="P1" s="387"/>
      <c r="Q1" s="387"/>
      <c r="R1" s="387"/>
      <c r="S1" s="387"/>
      <c r="T1" s="387"/>
      <c r="U1" s="387"/>
      <c r="V1" s="387"/>
      <c r="W1" s="783" t="s">
        <v>321</v>
      </c>
      <c r="X1" s="784"/>
      <c r="Y1" s="784"/>
      <c r="Z1" s="784"/>
      <c r="AA1" s="784"/>
      <c r="AB1" s="784"/>
      <c r="AC1" s="784"/>
      <c r="AD1" s="784"/>
      <c r="AE1" s="784"/>
      <c r="AF1" s="784"/>
      <c r="AG1" s="784"/>
      <c r="AH1" s="784"/>
      <c r="AI1" s="784"/>
      <c r="AJ1" s="784"/>
      <c r="AK1" s="784"/>
      <c r="AL1" s="784"/>
      <c r="AM1" s="784"/>
      <c r="AN1" s="784"/>
      <c r="AO1" s="784"/>
      <c r="AP1" s="784"/>
      <c r="AQ1" s="784"/>
      <c r="AR1" s="784"/>
      <c r="AS1" s="785"/>
      <c r="AT1" s="388"/>
      <c r="AU1" s="388"/>
      <c r="AV1" s="388"/>
      <c r="AW1" s="388"/>
      <c r="AX1" s="388"/>
      <c r="AY1" s="388"/>
      <c r="AZ1" s="388"/>
      <c r="BA1" s="388"/>
      <c r="BB1" s="388"/>
      <c r="BC1" s="388"/>
      <c r="BD1" s="388"/>
      <c r="BE1" s="388"/>
      <c r="BF1" s="388"/>
      <c r="BG1" s="388"/>
      <c r="BH1" s="388"/>
      <c r="BI1" s="389"/>
      <c r="BJ1" s="789" t="s">
        <v>320</v>
      </c>
      <c r="BK1" s="790"/>
      <c r="BL1" s="793"/>
      <c r="BM1" s="794"/>
      <c r="BN1" s="790" t="s">
        <v>325</v>
      </c>
      <c r="BO1" s="797"/>
      <c r="BP1" s="799"/>
      <c r="BQ1" s="800"/>
      <c r="BR1" s="804" t="s">
        <v>286</v>
      </c>
      <c r="BS1" s="804"/>
      <c r="BT1" s="804"/>
      <c r="BU1" s="804"/>
      <c r="BV1" s="804"/>
      <c r="BW1" s="805"/>
      <c r="BX1" s="803" t="s">
        <v>285</v>
      </c>
      <c r="BY1" s="804"/>
      <c r="BZ1" s="804"/>
      <c r="CA1" s="804"/>
      <c r="CB1" s="804"/>
      <c r="CC1" s="804"/>
      <c r="CD1" s="804"/>
      <c r="CE1" s="804"/>
      <c r="CF1" s="804"/>
      <c r="CG1" s="805"/>
      <c r="CH1" s="806" t="s">
        <v>91</v>
      </c>
      <c r="CI1" s="807"/>
      <c r="CJ1" s="808"/>
    </row>
    <row r="2" spans="1:95" ht="21.75" customHeight="1" thickBot="1">
      <c r="A2" s="391"/>
      <c r="B2" s="392" t="s">
        <v>294</v>
      </c>
      <c r="V2" s="393"/>
      <c r="W2" s="786"/>
      <c r="X2" s="787"/>
      <c r="Y2" s="787"/>
      <c r="Z2" s="787"/>
      <c r="AA2" s="787"/>
      <c r="AB2" s="787"/>
      <c r="AC2" s="787"/>
      <c r="AD2" s="787"/>
      <c r="AE2" s="787"/>
      <c r="AF2" s="787"/>
      <c r="AG2" s="787"/>
      <c r="AH2" s="787"/>
      <c r="AI2" s="787"/>
      <c r="AJ2" s="787"/>
      <c r="AK2" s="787"/>
      <c r="AL2" s="787"/>
      <c r="AM2" s="787"/>
      <c r="AN2" s="787"/>
      <c r="AO2" s="787"/>
      <c r="AP2" s="787"/>
      <c r="AQ2" s="787"/>
      <c r="AR2" s="787"/>
      <c r="AS2" s="788"/>
      <c r="AT2" s="388"/>
      <c r="AU2" s="388"/>
      <c r="AV2" s="388"/>
      <c r="AW2" s="388"/>
      <c r="AX2" s="388"/>
      <c r="AY2" s="388"/>
      <c r="AZ2" s="388"/>
      <c r="BA2" s="388"/>
      <c r="BB2" s="388"/>
      <c r="BC2" s="388"/>
      <c r="BD2" s="388"/>
      <c r="BE2" s="388"/>
      <c r="BF2" s="388"/>
      <c r="BG2" s="388"/>
      <c r="BH2" s="388"/>
      <c r="BI2" s="389"/>
      <c r="BJ2" s="791"/>
      <c r="BK2" s="792"/>
      <c r="BL2" s="795"/>
      <c r="BM2" s="796"/>
      <c r="BN2" s="792"/>
      <c r="BO2" s="798"/>
      <c r="BP2" s="801"/>
      <c r="BQ2" s="802"/>
      <c r="BR2" s="809"/>
      <c r="BS2" s="809"/>
      <c r="BT2" s="394" t="s">
        <v>17</v>
      </c>
      <c r="BU2" s="810"/>
      <c r="BV2" s="811"/>
      <c r="BW2" s="395" t="s">
        <v>18</v>
      </c>
      <c r="BX2" s="812">
        <f>表紙!E9</f>
        <v>0</v>
      </c>
      <c r="BY2" s="813"/>
      <c r="BZ2" s="813"/>
      <c r="CA2" s="813"/>
      <c r="CB2" s="813"/>
      <c r="CC2" s="813"/>
      <c r="CD2" s="813"/>
      <c r="CE2" s="813"/>
      <c r="CF2" s="813"/>
      <c r="CG2" s="814"/>
      <c r="CH2" s="821"/>
      <c r="CI2" s="822"/>
      <c r="CJ2" s="823"/>
    </row>
    <row r="3" spans="1:95" ht="9" customHeight="1" thickBot="1">
      <c r="A3" s="391"/>
      <c r="B3" s="392"/>
      <c r="V3" s="393"/>
      <c r="W3" s="391"/>
      <c r="AE3" s="396"/>
      <c r="AF3" s="396"/>
      <c r="AG3" s="396"/>
      <c r="AH3" s="396"/>
      <c r="AI3" s="396"/>
      <c r="AJ3" s="396"/>
      <c r="AK3" s="396"/>
      <c r="AL3" s="396"/>
      <c r="AM3" s="396"/>
      <c r="AN3" s="396"/>
      <c r="AO3" s="396"/>
      <c r="AP3" s="396"/>
      <c r="AQ3" s="396"/>
      <c r="AR3" s="396"/>
      <c r="AS3" s="396"/>
      <c r="AT3" s="396"/>
      <c r="AU3" s="396"/>
      <c r="AV3" s="396"/>
      <c r="AW3" s="389"/>
      <c r="AX3" s="397"/>
      <c r="AY3" s="397"/>
      <c r="AZ3" s="398"/>
      <c r="BA3" s="398"/>
      <c r="BB3" s="398"/>
      <c r="BC3" s="398"/>
      <c r="BD3" s="398"/>
      <c r="BE3" s="398"/>
      <c r="BF3" s="398"/>
      <c r="BG3" s="398"/>
      <c r="BH3" s="398"/>
      <c r="BI3" s="398"/>
      <c r="BJ3" s="399"/>
      <c r="BK3" s="399"/>
      <c r="BL3" s="399"/>
      <c r="BM3" s="399"/>
      <c r="BN3" s="399"/>
      <c r="BO3" s="399"/>
      <c r="BP3" s="400"/>
      <c r="BQ3" s="400"/>
      <c r="BR3" s="401"/>
      <c r="BS3" s="401"/>
      <c r="BT3" s="402"/>
      <c r="BU3" s="403"/>
      <c r="BV3" s="403"/>
      <c r="BW3" s="404"/>
      <c r="BX3" s="815"/>
      <c r="BY3" s="816"/>
      <c r="BZ3" s="816"/>
      <c r="CA3" s="816"/>
      <c r="CB3" s="816"/>
      <c r="CC3" s="816"/>
      <c r="CD3" s="816"/>
      <c r="CE3" s="816"/>
      <c r="CF3" s="816"/>
      <c r="CG3" s="817"/>
      <c r="CH3" s="824"/>
      <c r="CI3" s="825"/>
      <c r="CJ3" s="826"/>
    </row>
    <row r="4" spans="1:95" ht="17.25" customHeight="1" thickBot="1">
      <c r="A4" s="405"/>
      <c r="B4" s="406" t="s">
        <v>64</v>
      </c>
      <c r="C4" s="810" t="s">
        <v>65</v>
      </c>
      <c r="D4" s="811"/>
      <c r="E4" s="811"/>
      <c r="F4" s="811"/>
      <c r="G4" s="811"/>
      <c r="H4" s="830"/>
      <c r="I4" s="810" t="s">
        <v>66</v>
      </c>
      <c r="J4" s="811"/>
      <c r="K4" s="830"/>
      <c r="L4" s="831" t="s">
        <v>70</v>
      </c>
      <c r="M4" s="832"/>
      <c r="N4" s="832"/>
      <c r="O4" s="832"/>
      <c r="P4" s="832"/>
      <c r="Q4" s="832"/>
      <c r="R4" s="833"/>
      <c r="S4" s="403"/>
      <c r="T4" s="834" t="s">
        <v>328</v>
      </c>
      <c r="U4" s="835"/>
      <c r="V4" s="835"/>
      <c r="W4" s="407" t="s">
        <v>324</v>
      </c>
      <c r="X4" s="408"/>
      <c r="Y4" s="409"/>
      <c r="Z4" s="409"/>
      <c r="AA4" s="409"/>
      <c r="AB4" s="409"/>
      <c r="AC4" s="409"/>
      <c r="AD4" s="409"/>
      <c r="AE4" s="409"/>
      <c r="AF4" s="408"/>
      <c r="AG4" s="408"/>
      <c r="AH4" s="408"/>
      <c r="AI4" s="408"/>
      <c r="AJ4" s="408"/>
      <c r="AK4" s="408"/>
      <c r="AL4" s="408"/>
      <c r="AM4" s="408"/>
      <c r="AN4" s="408"/>
      <c r="AO4" s="408"/>
      <c r="AP4" s="408"/>
      <c r="AQ4" s="408"/>
      <c r="AR4" s="408"/>
      <c r="AS4" s="408"/>
      <c r="AT4" s="410"/>
      <c r="AU4" s="411"/>
      <c r="AV4" s="412"/>
      <c r="AW4" s="412"/>
      <c r="AX4" s="412"/>
      <c r="AY4" s="413"/>
      <c r="BQ4" s="412"/>
      <c r="BR4" s="412"/>
      <c r="BS4" s="412"/>
      <c r="BT4" s="412"/>
      <c r="BU4" s="412"/>
      <c r="BV4" s="412"/>
      <c r="BW4" s="412"/>
      <c r="BX4" s="818"/>
      <c r="BY4" s="819"/>
      <c r="BZ4" s="819"/>
      <c r="CA4" s="819"/>
      <c r="CB4" s="819"/>
      <c r="CC4" s="819"/>
      <c r="CD4" s="819"/>
      <c r="CE4" s="819"/>
      <c r="CF4" s="819"/>
      <c r="CG4" s="820"/>
      <c r="CH4" s="827"/>
      <c r="CI4" s="828"/>
      <c r="CJ4" s="829"/>
    </row>
    <row r="5" spans="1:95" ht="17.25" customHeight="1">
      <c r="A5" s="405"/>
      <c r="B5" s="414" t="s">
        <v>67</v>
      </c>
      <c r="C5" s="415" t="s">
        <v>330</v>
      </c>
      <c r="D5" s="416"/>
      <c r="E5" s="416"/>
      <c r="F5" s="416"/>
      <c r="G5" s="416"/>
      <c r="H5" s="417"/>
      <c r="I5" s="840"/>
      <c r="J5" s="841"/>
      <c r="K5" s="418" t="s">
        <v>68</v>
      </c>
      <c r="L5" s="840"/>
      <c r="M5" s="841"/>
      <c r="N5" s="403"/>
      <c r="O5" s="403"/>
      <c r="P5" s="403"/>
      <c r="Q5" s="403"/>
      <c r="R5" s="419" t="s">
        <v>63</v>
      </c>
      <c r="S5" s="420"/>
      <c r="T5" s="836"/>
      <c r="U5" s="837"/>
      <c r="V5" s="837"/>
      <c r="W5" s="421" t="s">
        <v>316</v>
      </c>
      <c r="X5" s="412"/>
      <c r="Y5" s="420"/>
      <c r="Z5" s="420"/>
      <c r="AA5" s="420"/>
      <c r="AB5" s="420"/>
      <c r="AC5" s="420"/>
      <c r="AD5" s="420"/>
      <c r="AE5" s="420"/>
      <c r="AF5" s="412"/>
      <c r="AG5" s="412"/>
      <c r="AH5" s="412"/>
      <c r="AI5" s="412"/>
      <c r="AJ5" s="412"/>
      <c r="AK5" s="412"/>
      <c r="AL5" s="412"/>
      <c r="AM5" s="412"/>
      <c r="AN5" s="412"/>
      <c r="AO5" s="412"/>
      <c r="AP5" s="412"/>
      <c r="AQ5" s="412"/>
      <c r="AR5" s="412"/>
      <c r="AS5" s="412"/>
      <c r="AT5" s="422"/>
      <c r="AU5" s="411"/>
      <c r="AV5" s="412"/>
      <c r="AW5" s="412"/>
      <c r="AX5" s="412"/>
      <c r="AY5" s="412"/>
      <c r="AZ5" s="412"/>
      <c r="BA5" s="412"/>
      <c r="BB5" s="412"/>
      <c r="BC5" s="412"/>
      <c r="BD5" s="412"/>
      <c r="BE5" s="412"/>
      <c r="BF5" s="412"/>
      <c r="BG5" s="412"/>
      <c r="BI5" s="844"/>
      <c r="BJ5" s="847" t="s">
        <v>319</v>
      </c>
      <c r="BK5" s="848"/>
      <c r="BL5" s="849"/>
      <c r="BM5" s="423"/>
      <c r="BN5" s="856" t="s">
        <v>287</v>
      </c>
      <c r="BO5" s="857"/>
      <c r="BP5" s="858"/>
      <c r="BT5" s="424"/>
      <c r="BU5" s="424"/>
      <c r="BV5" s="424"/>
      <c r="BW5" s="424"/>
      <c r="BX5" s="424"/>
      <c r="BY5" s="424"/>
      <c r="BZ5" s="412"/>
      <c r="CA5" s="412"/>
      <c r="CB5" s="412"/>
      <c r="CC5" s="412"/>
      <c r="CD5" s="412"/>
      <c r="CE5" s="412"/>
      <c r="CF5" s="412"/>
      <c r="CG5" s="412"/>
      <c r="CH5" s="412"/>
      <c r="CI5" s="412"/>
      <c r="CJ5" s="412"/>
      <c r="CK5" s="412"/>
      <c r="CL5" s="412"/>
      <c r="CM5" s="412"/>
      <c r="CN5" s="412"/>
    </row>
    <row r="6" spans="1:95" ht="17.25" customHeight="1">
      <c r="A6" s="405"/>
      <c r="B6" s="425"/>
      <c r="C6" s="426" t="s">
        <v>271</v>
      </c>
      <c r="D6" s="427"/>
      <c r="E6" s="427"/>
      <c r="F6" s="427"/>
      <c r="G6" s="427"/>
      <c r="H6" s="428"/>
      <c r="I6" s="842"/>
      <c r="J6" s="843"/>
      <c r="K6" s="429"/>
      <c r="L6" s="842"/>
      <c r="M6" s="843"/>
      <c r="N6" s="430"/>
      <c r="O6" s="430"/>
      <c r="P6" s="430"/>
      <c r="Q6" s="430"/>
      <c r="R6" s="431"/>
      <c r="S6" s="420"/>
      <c r="T6" s="836"/>
      <c r="U6" s="837"/>
      <c r="V6" s="837"/>
      <c r="W6" s="432" t="s">
        <v>408</v>
      </c>
      <c r="X6" s="412"/>
      <c r="Y6" s="420"/>
      <c r="Z6" s="420"/>
      <c r="AA6" s="420"/>
      <c r="AB6" s="420"/>
      <c r="AC6" s="420"/>
      <c r="AD6" s="420"/>
      <c r="AE6" s="420"/>
      <c r="AF6" s="412"/>
      <c r="AG6" s="412"/>
      <c r="AH6" s="412"/>
      <c r="AI6" s="412"/>
      <c r="AJ6" s="412"/>
      <c r="AK6" s="412"/>
      <c r="AL6" s="412"/>
      <c r="AM6" s="412"/>
      <c r="AN6" s="412"/>
      <c r="AO6" s="412"/>
      <c r="AP6" s="412"/>
      <c r="AQ6" s="412"/>
      <c r="AR6" s="412"/>
      <c r="AS6" s="412"/>
      <c r="AT6" s="422"/>
      <c r="AU6" s="411"/>
      <c r="AV6" s="412"/>
      <c r="AW6" s="412"/>
      <c r="AX6" s="412"/>
      <c r="AY6" s="412"/>
      <c r="AZ6" s="412"/>
      <c r="BA6" s="412"/>
      <c r="BB6" s="412"/>
      <c r="BC6" s="412"/>
      <c r="BD6" s="412"/>
      <c r="BE6" s="412"/>
      <c r="BF6" s="412"/>
      <c r="BG6" s="412"/>
      <c r="BI6" s="845"/>
      <c r="BJ6" s="850"/>
      <c r="BK6" s="851"/>
      <c r="BL6" s="852"/>
      <c r="BM6" s="433"/>
      <c r="BN6" s="859"/>
      <c r="BO6" s="860"/>
      <c r="BP6" s="861"/>
      <c r="BR6" s="865" t="s">
        <v>322</v>
      </c>
      <c r="BS6" s="866"/>
      <c r="BT6" s="866"/>
      <c r="BU6" s="866"/>
      <c r="BV6" s="866"/>
      <c r="BW6" s="866"/>
      <c r="BX6" s="866"/>
      <c r="BY6" s="866"/>
      <c r="BZ6" s="866"/>
      <c r="CA6" s="867"/>
      <c r="CB6" s="412"/>
      <c r="CC6" s="412"/>
      <c r="CD6" s="412"/>
      <c r="CE6" s="412"/>
      <c r="CF6" s="412"/>
      <c r="CG6" s="412"/>
      <c r="CH6" s="412"/>
      <c r="CI6" s="412"/>
      <c r="CJ6" s="412"/>
      <c r="CK6" s="412"/>
      <c r="CL6" s="412"/>
      <c r="CM6" s="412"/>
      <c r="CN6" s="412"/>
    </row>
    <row r="7" spans="1:95" ht="17.25" customHeight="1" thickBot="1">
      <c r="A7" s="405"/>
      <c r="B7" s="414" t="s">
        <v>69</v>
      </c>
      <c r="C7" s="415" t="s">
        <v>330</v>
      </c>
      <c r="D7" s="416"/>
      <c r="E7" s="416"/>
      <c r="F7" s="416"/>
      <c r="G7" s="416"/>
      <c r="H7" s="417"/>
      <c r="I7" s="840"/>
      <c r="J7" s="841"/>
      <c r="K7" s="418" t="s">
        <v>68</v>
      </c>
      <c r="L7" s="840"/>
      <c r="M7" s="841"/>
      <c r="N7" s="434"/>
      <c r="O7" s="434"/>
      <c r="P7" s="434"/>
      <c r="Q7" s="434"/>
      <c r="R7" s="435" t="s">
        <v>63</v>
      </c>
      <c r="S7" s="420"/>
      <c r="T7" s="836"/>
      <c r="U7" s="837"/>
      <c r="V7" s="837"/>
      <c r="W7" s="432" t="s">
        <v>409</v>
      </c>
      <c r="X7" s="412"/>
      <c r="Y7" s="420"/>
      <c r="Z7" s="420"/>
      <c r="AA7" s="420"/>
      <c r="AB7" s="420"/>
      <c r="AC7" s="420"/>
      <c r="AD7" s="420"/>
      <c r="AE7" s="420"/>
      <c r="AF7" s="412"/>
      <c r="AG7" s="412"/>
      <c r="AH7" s="412"/>
      <c r="AI7" s="412"/>
      <c r="AJ7" s="412"/>
      <c r="AK7" s="412"/>
      <c r="AL7" s="412"/>
      <c r="AM7" s="412"/>
      <c r="AN7" s="412"/>
      <c r="AO7" s="412"/>
      <c r="AP7" s="412"/>
      <c r="AQ7" s="412"/>
      <c r="AR7" s="412"/>
      <c r="AS7" s="412"/>
      <c r="AT7" s="422"/>
      <c r="AU7" s="411"/>
      <c r="AV7" s="412"/>
      <c r="AW7" s="412"/>
      <c r="AX7" s="412"/>
      <c r="AY7" s="412"/>
      <c r="AZ7" s="412"/>
      <c r="BA7" s="412"/>
      <c r="BB7" s="412"/>
      <c r="BC7" s="412"/>
      <c r="BD7" s="412"/>
      <c r="BE7" s="412"/>
      <c r="BF7" s="412"/>
      <c r="BG7" s="412"/>
      <c r="BI7" s="846"/>
      <c r="BJ7" s="853"/>
      <c r="BK7" s="854"/>
      <c r="BL7" s="855"/>
      <c r="BM7" s="436"/>
      <c r="BN7" s="862"/>
      <c r="BO7" s="863"/>
      <c r="BP7" s="864"/>
      <c r="BR7" s="868"/>
      <c r="BS7" s="869"/>
      <c r="BT7" s="869"/>
      <c r="BU7" s="869"/>
      <c r="BV7" s="869"/>
      <c r="BW7" s="869"/>
      <c r="BX7" s="869"/>
      <c r="BY7" s="869"/>
      <c r="BZ7" s="869"/>
      <c r="CA7" s="870"/>
      <c r="CB7" s="412"/>
      <c r="CC7" s="412"/>
      <c r="CD7" s="412"/>
      <c r="CE7" s="412"/>
      <c r="CF7" s="412"/>
      <c r="CG7" s="412"/>
      <c r="CH7" s="412"/>
      <c r="CI7" s="412"/>
      <c r="CJ7" s="412"/>
      <c r="CK7" s="412"/>
      <c r="CL7" s="412"/>
      <c r="CM7" s="412"/>
      <c r="CN7" s="412"/>
    </row>
    <row r="8" spans="1:95" ht="17.25" customHeight="1">
      <c r="A8" s="405"/>
      <c r="B8" s="425"/>
      <c r="C8" s="426" t="s">
        <v>271</v>
      </c>
      <c r="D8" s="427"/>
      <c r="E8" s="427"/>
      <c r="F8" s="427"/>
      <c r="G8" s="427"/>
      <c r="H8" s="428"/>
      <c r="I8" s="842"/>
      <c r="J8" s="843"/>
      <c r="K8" s="429"/>
      <c r="L8" s="842"/>
      <c r="M8" s="843"/>
      <c r="N8" s="430"/>
      <c r="O8" s="430"/>
      <c r="P8" s="430"/>
      <c r="Q8" s="430"/>
      <c r="R8" s="431"/>
      <c r="S8" s="420"/>
      <c r="T8" s="836"/>
      <c r="U8" s="837"/>
      <c r="V8" s="837"/>
      <c r="W8" s="432" t="s">
        <v>315</v>
      </c>
      <c r="X8" s="412"/>
      <c r="Y8" s="420"/>
      <c r="Z8" s="420"/>
      <c r="AA8" s="420"/>
      <c r="AB8" s="420"/>
      <c r="AC8" s="420"/>
      <c r="AD8" s="420"/>
      <c r="AE8" s="420"/>
      <c r="AF8" s="412"/>
      <c r="AG8" s="412"/>
      <c r="AH8" s="412"/>
      <c r="AI8" s="412"/>
      <c r="AJ8" s="412"/>
      <c r="AK8" s="412"/>
      <c r="AL8" s="412"/>
      <c r="AM8" s="412"/>
      <c r="AN8" s="412"/>
      <c r="AO8" s="412"/>
      <c r="AP8" s="412"/>
      <c r="AQ8" s="412"/>
      <c r="AR8" s="412"/>
      <c r="AS8" s="412"/>
      <c r="AT8" s="422"/>
      <c r="AU8" s="411"/>
      <c r="AV8" s="412"/>
      <c r="AW8" s="412"/>
      <c r="AX8" s="412"/>
      <c r="AY8" s="412"/>
      <c r="BR8" s="868"/>
      <c r="BS8" s="869"/>
      <c r="BT8" s="869"/>
      <c r="BU8" s="869"/>
      <c r="BV8" s="869"/>
      <c r="BW8" s="869"/>
      <c r="BX8" s="869"/>
      <c r="BY8" s="869"/>
      <c r="BZ8" s="869"/>
      <c r="CA8" s="870"/>
      <c r="CC8" s="877" t="s">
        <v>303</v>
      </c>
      <c r="CD8" s="878"/>
      <c r="CE8" s="879"/>
      <c r="CF8" s="883"/>
      <c r="CG8" s="883"/>
      <c r="CH8" s="883"/>
      <c r="CI8" s="883"/>
      <c r="CJ8" s="883"/>
      <c r="CK8" s="437"/>
      <c r="CL8" s="437"/>
      <c r="CM8" s="437"/>
      <c r="CN8" s="437"/>
    </row>
    <row r="9" spans="1:95" ht="17.25" customHeight="1" thickBot="1">
      <c r="A9" s="405"/>
      <c r="B9" s="438"/>
      <c r="C9" s="439"/>
      <c r="D9" s="439"/>
      <c r="E9" s="440" t="s">
        <v>295</v>
      </c>
      <c r="F9" s="441"/>
      <c r="G9" s="441"/>
      <c r="H9" s="441"/>
      <c r="I9" s="441"/>
      <c r="J9" s="441"/>
      <c r="K9" s="441"/>
      <c r="L9" s="441"/>
      <c r="M9" s="441"/>
      <c r="N9" s="441"/>
      <c r="O9" s="441"/>
      <c r="P9" s="441"/>
      <c r="Q9" s="441"/>
      <c r="R9" s="403"/>
      <c r="S9" s="403"/>
      <c r="T9" s="838"/>
      <c r="U9" s="839"/>
      <c r="V9" s="839"/>
      <c r="W9" s="442"/>
      <c r="X9" s="443" t="s">
        <v>410</v>
      </c>
      <c r="Y9" s="444"/>
      <c r="Z9" s="444"/>
      <c r="AA9" s="444"/>
      <c r="AB9" s="444"/>
      <c r="AC9" s="444"/>
      <c r="AD9" s="444"/>
      <c r="AE9" s="445"/>
      <c r="AF9" s="446"/>
      <c r="AG9" s="446"/>
      <c r="AH9" s="446"/>
      <c r="AI9" s="446"/>
      <c r="AJ9" s="446"/>
      <c r="AK9" s="446"/>
      <c r="AL9" s="446"/>
      <c r="AM9" s="446"/>
      <c r="AN9" s="446"/>
      <c r="AO9" s="446"/>
      <c r="AP9" s="446"/>
      <c r="AQ9" s="446"/>
      <c r="AR9" s="446"/>
      <c r="AS9" s="446"/>
      <c r="AT9" s="447"/>
      <c r="AU9" s="411"/>
      <c r="AV9" s="412"/>
      <c r="AW9" s="412"/>
      <c r="AX9" s="412"/>
      <c r="AY9" s="412"/>
      <c r="BL9" s="448"/>
      <c r="BR9" s="871"/>
      <c r="BS9" s="872"/>
      <c r="BT9" s="872"/>
      <c r="BU9" s="872"/>
      <c r="BV9" s="872"/>
      <c r="BW9" s="872"/>
      <c r="BX9" s="872"/>
      <c r="BY9" s="872"/>
      <c r="BZ9" s="872"/>
      <c r="CA9" s="873"/>
      <c r="CC9" s="880"/>
      <c r="CD9" s="881"/>
      <c r="CE9" s="882"/>
      <c r="CF9" s="883"/>
      <c r="CG9" s="883"/>
      <c r="CH9" s="883"/>
      <c r="CI9" s="883"/>
      <c r="CJ9" s="883"/>
      <c r="CK9" s="437"/>
      <c r="CL9" s="437"/>
      <c r="CM9" s="437"/>
      <c r="CN9" s="437"/>
    </row>
    <row r="10" spans="1:95" ht="11.25" customHeight="1" thickBot="1">
      <c r="A10" s="405"/>
      <c r="BU10" s="449"/>
      <c r="BV10" s="412"/>
      <c r="BW10" s="412"/>
      <c r="BX10" s="412"/>
      <c r="BY10" s="412"/>
      <c r="BZ10" s="412"/>
      <c r="CA10" s="412"/>
      <c r="CB10" s="412"/>
      <c r="CC10" s="412"/>
      <c r="CD10" s="412"/>
      <c r="CE10" s="412"/>
      <c r="CF10" s="412"/>
      <c r="CG10" s="412"/>
      <c r="CH10" s="412"/>
      <c r="CI10" s="412"/>
      <c r="CJ10" s="412"/>
    </row>
    <row r="11" spans="1:95" ht="24.75" customHeight="1">
      <c r="A11" s="884" t="s">
        <v>274</v>
      </c>
      <c r="B11" s="884" t="s">
        <v>275</v>
      </c>
      <c r="C11" s="886" t="s">
        <v>273</v>
      </c>
      <c r="D11" s="887"/>
      <c r="E11" s="874" t="s">
        <v>57</v>
      </c>
      <c r="F11" s="875"/>
      <c r="G11" s="875"/>
      <c r="H11" s="875"/>
      <c r="I11" s="875"/>
      <c r="J11" s="875"/>
      <c r="K11" s="875"/>
      <c r="L11" s="875"/>
      <c r="M11" s="875"/>
      <c r="N11" s="875"/>
      <c r="O11" s="875"/>
      <c r="P11" s="875"/>
      <c r="Q11" s="875"/>
      <c r="R11" s="876"/>
      <c r="S11" s="874" t="s">
        <v>58</v>
      </c>
      <c r="T11" s="875"/>
      <c r="U11" s="875"/>
      <c r="V11" s="875"/>
      <c r="W11" s="875"/>
      <c r="X11" s="875"/>
      <c r="Y11" s="875"/>
      <c r="Z11" s="875"/>
      <c r="AA11" s="875"/>
      <c r="AB11" s="875"/>
      <c r="AC11" s="875"/>
      <c r="AD11" s="875"/>
      <c r="AE11" s="875"/>
      <c r="AF11" s="876"/>
      <c r="AG11" s="888" t="s">
        <v>59</v>
      </c>
      <c r="AH11" s="889"/>
      <c r="AI11" s="889"/>
      <c r="AJ11" s="889"/>
      <c r="AK11" s="889"/>
      <c r="AL11" s="889"/>
      <c r="AM11" s="889"/>
      <c r="AN11" s="889"/>
      <c r="AO11" s="889"/>
      <c r="AP11" s="889"/>
      <c r="AQ11" s="889"/>
      <c r="AR11" s="889"/>
      <c r="AS11" s="889"/>
      <c r="AT11" s="889"/>
      <c r="AU11" s="888" t="s">
        <v>60</v>
      </c>
      <c r="AV11" s="889"/>
      <c r="AW11" s="889"/>
      <c r="AX11" s="889"/>
      <c r="AY11" s="889"/>
      <c r="AZ11" s="889"/>
      <c r="BA11" s="889"/>
      <c r="BB11" s="889"/>
      <c r="BC11" s="889"/>
      <c r="BD11" s="889"/>
      <c r="BE11" s="889"/>
      <c r="BF11" s="889"/>
      <c r="BG11" s="889"/>
      <c r="BH11" s="889"/>
      <c r="BI11" s="888" t="s">
        <v>61</v>
      </c>
      <c r="BJ11" s="889"/>
      <c r="BK11" s="889"/>
      <c r="BL11" s="889"/>
      <c r="BM11" s="889"/>
      <c r="BN11" s="889"/>
      <c r="BO11" s="889"/>
      <c r="BP11" s="889"/>
      <c r="BQ11" s="889"/>
      <c r="BR11" s="889"/>
      <c r="BS11" s="889"/>
      <c r="BT11" s="889"/>
      <c r="BU11" s="889"/>
      <c r="BV11" s="890"/>
      <c r="BW11" s="874" t="s">
        <v>62</v>
      </c>
      <c r="BX11" s="875"/>
      <c r="BY11" s="875"/>
      <c r="BZ11" s="875"/>
      <c r="CA11" s="875"/>
      <c r="CB11" s="875"/>
      <c r="CC11" s="875"/>
      <c r="CD11" s="875"/>
      <c r="CE11" s="875"/>
      <c r="CF11" s="875"/>
      <c r="CG11" s="875"/>
      <c r="CH11" s="875"/>
      <c r="CI11" s="875"/>
      <c r="CJ11" s="876"/>
    </row>
    <row r="12" spans="1:95" ht="22.5" customHeight="1" thickBot="1">
      <c r="A12" s="885"/>
      <c r="B12" s="885"/>
      <c r="C12" s="450" t="s">
        <v>272</v>
      </c>
      <c r="D12" s="451" t="s">
        <v>120</v>
      </c>
      <c r="E12" s="452">
        <v>1</v>
      </c>
      <c r="F12" s="453">
        <v>2</v>
      </c>
      <c r="G12" s="453">
        <v>3</v>
      </c>
      <c r="H12" s="453">
        <v>4</v>
      </c>
      <c r="I12" s="453">
        <v>5</v>
      </c>
      <c r="J12" s="453">
        <v>6</v>
      </c>
      <c r="K12" s="453">
        <v>7</v>
      </c>
      <c r="L12" s="453">
        <v>8</v>
      </c>
      <c r="M12" s="453">
        <v>9</v>
      </c>
      <c r="N12" s="454">
        <v>10</v>
      </c>
      <c r="O12" s="454">
        <v>11</v>
      </c>
      <c r="P12" s="454">
        <v>12</v>
      </c>
      <c r="Q12" s="454">
        <v>13</v>
      </c>
      <c r="R12" s="455">
        <v>14</v>
      </c>
      <c r="S12" s="452">
        <v>1</v>
      </c>
      <c r="T12" s="453">
        <v>2</v>
      </c>
      <c r="U12" s="453">
        <v>3</v>
      </c>
      <c r="V12" s="453">
        <v>4</v>
      </c>
      <c r="W12" s="453">
        <v>5</v>
      </c>
      <c r="X12" s="453">
        <v>6</v>
      </c>
      <c r="Y12" s="453">
        <v>7</v>
      </c>
      <c r="Z12" s="453">
        <v>8</v>
      </c>
      <c r="AA12" s="453">
        <v>9</v>
      </c>
      <c r="AB12" s="453">
        <v>10</v>
      </c>
      <c r="AC12" s="453">
        <v>11</v>
      </c>
      <c r="AD12" s="453">
        <v>12</v>
      </c>
      <c r="AE12" s="453">
        <v>13</v>
      </c>
      <c r="AF12" s="453">
        <v>14</v>
      </c>
      <c r="AG12" s="452">
        <v>1</v>
      </c>
      <c r="AH12" s="453">
        <v>2</v>
      </c>
      <c r="AI12" s="453">
        <v>3</v>
      </c>
      <c r="AJ12" s="453">
        <v>4</v>
      </c>
      <c r="AK12" s="453">
        <v>5</v>
      </c>
      <c r="AL12" s="453">
        <v>6</v>
      </c>
      <c r="AM12" s="453">
        <v>7</v>
      </c>
      <c r="AN12" s="453">
        <v>8</v>
      </c>
      <c r="AO12" s="453">
        <v>9</v>
      </c>
      <c r="AP12" s="453">
        <v>10</v>
      </c>
      <c r="AQ12" s="453">
        <v>11</v>
      </c>
      <c r="AR12" s="453">
        <v>12</v>
      </c>
      <c r="AS12" s="453">
        <v>13</v>
      </c>
      <c r="AT12" s="453">
        <v>14</v>
      </c>
      <c r="AU12" s="452">
        <v>1</v>
      </c>
      <c r="AV12" s="453">
        <v>2</v>
      </c>
      <c r="AW12" s="453">
        <v>3</v>
      </c>
      <c r="AX12" s="453">
        <v>4</v>
      </c>
      <c r="AY12" s="453">
        <v>5</v>
      </c>
      <c r="AZ12" s="453">
        <v>6</v>
      </c>
      <c r="BA12" s="453">
        <v>7</v>
      </c>
      <c r="BB12" s="453">
        <v>8</v>
      </c>
      <c r="BC12" s="453">
        <v>9</v>
      </c>
      <c r="BD12" s="453">
        <v>10</v>
      </c>
      <c r="BE12" s="453">
        <v>11</v>
      </c>
      <c r="BF12" s="453">
        <v>12</v>
      </c>
      <c r="BG12" s="453">
        <v>13</v>
      </c>
      <c r="BH12" s="453">
        <v>14</v>
      </c>
      <c r="BI12" s="452">
        <v>1</v>
      </c>
      <c r="BJ12" s="453">
        <v>2</v>
      </c>
      <c r="BK12" s="453">
        <v>3</v>
      </c>
      <c r="BL12" s="453">
        <v>4</v>
      </c>
      <c r="BM12" s="453">
        <v>5</v>
      </c>
      <c r="BN12" s="453">
        <v>6</v>
      </c>
      <c r="BO12" s="453">
        <v>7</v>
      </c>
      <c r="BP12" s="453">
        <v>8</v>
      </c>
      <c r="BQ12" s="453">
        <v>9</v>
      </c>
      <c r="BR12" s="453">
        <v>10</v>
      </c>
      <c r="BS12" s="453">
        <v>11</v>
      </c>
      <c r="BT12" s="453">
        <v>12</v>
      </c>
      <c r="BU12" s="453">
        <v>13</v>
      </c>
      <c r="BV12" s="453">
        <v>14</v>
      </c>
      <c r="BW12" s="452">
        <v>1</v>
      </c>
      <c r="BX12" s="453">
        <v>2</v>
      </c>
      <c r="BY12" s="453">
        <v>3</v>
      </c>
      <c r="BZ12" s="453">
        <v>4</v>
      </c>
      <c r="CA12" s="453">
        <v>5</v>
      </c>
      <c r="CB12" s="453">
        <v>6</v>
      </c>
      <c r="CC12" s="453">
        <v>7</v>
      </c>
      <c r="CD12" s="453">
        <v>8</v>
      </c>
      <c r="CE12" s="453">
        <v>9</v>
      </c>
      <c r="CF12" s="453">
        <v>10</v>
      </c>
      <c r="CG12" s="453">
        <v>11</v>
      </c>
      <c r="CH12" s="453">
        <v>12</v>
      </c>
      <c r="CI12" s="453">
        <v>13</v>
      </c>
      <c r="CJ12" s="455">
        <v>14</v>
      </c>
    </row>
    <row r="13" spans="1:95" ht="70.5" customHeight="1" thickBot="1">
      <c r="A13" s="456">
        <v>1</v>
      </c>
      <c r="B13" s="457" t="s">
        <v>329</v>
      </c>
      <c r="C13" s="476">
        <f t="shared" ref="C13:C22" si="0">CQ13</f>
        <v>6</v>
      </c>
      <c r="D13" s="477">
        <f t="shared" ref="D13:D22" si="1">COUNTA(E13:CJ13)</f>
        <v>27</v>
      </c>
      <c r="E13" s="458" t="s">
        <v>304</v>
      </c>
      <c r="F13" s="459" t="s">
        <v>305</v>
      </c>
      <c r="G13" s="459"/>
      <c r="H13" s="459"/>
      <c r="I13" s="459"/>
      <c r="J13" s="459"/>
      <c r="K13" s="459"/>
      <c r="L13" s="459"/>
      <c r="M13" s="459" t="s">
        <v>308</v>
      </c>
      <c r="N13" s="459" t="s">
        <v>308</v>
      </c>
      <c r="O13" s="460"/>
      <c r="P13" s="460"/>
      <c r="Q13" s="460"/>
      <c r="R13" s="461"/>
      <c r="S13" s="458" t="s">
        <v>304</v>
      </c>
      <c r="T13" s="459" t="s">
        <v>311</v>
      </c>
      <c r="U13" s="459"/>
      <c r="V13" s="459"/>
      <c r="W13" s="459"/>
      <c r="X13" s="459"/>
      <c r="Y13" s="459" t="s">
        <v>317</v>
      </c>
      <c r="Z13" s="459" t="s">
        <v>310</v>
      </c>
      <c r="AA13" s="459" t="s">
        <v>309</v>
      </c>
      <c r="AB13" s="459"/>
      <c r="AC13" s="459"/>
      <c r="AD13" s="459"/>
      <c r="AE13" s="459" t="s">
        <v>309</v>
      </c>
      <c r="AF13" s="461"/>
      <c r="AG13" s="462" t="s">
        <v>318</v>
      </c>
      <c r="AH13" s="463" t="s">
        <v>318</v>
      </c>
      <c r="AI13" s="463" t="s">
        <v>331</v>
      </c>
      <c r="AJ13" s="463" t="s">
        <v>312</v>
      </c>
      <c r="AK13" s="463" t="s">
        <v>312</v>
      </c>
      <c r="AL13" s="463"/>
      <c r="AM13" s="464"/>
      <c r="AN13" s="459"/>
      <c r="AO13" s="459"/>
      <c r="AP13" s="459"/>
      <c r="AQ13" s="459"/>
      <c r="AR13" s="459"/>
      <c r="AS13" s="459"/>
      <c r="AT13" s="461"/>
      <c r="AU13" s="458"/>
      <c r="AV13" s="459"/>
      <c r="AW13" s="459"/>
      <c r="AX13" s="459"/>
      <c r="AY13" s="463" t="s">
        <v>306</v>
      </c>
      <c r="AZ13" s="463" t="s">
        <v>307</v>
      </c>
      <c r="BA13" s="463" t="s">
        <v>307</v>
      </c>
      <c r="BB13" s="463" t="s">
        <v>278</v>
      </c>
      <c r="BC13" s="463"/>
      <c r="BD13" s="463"/>
      <c r="BE13" s="463"/>
      <c r="BF13" s="463"/>
      <c r="BG13" s="463"/>
      <c r="BH13" s="465"/>
      <c r="BI13" s="458"/>
      <c r="BJ13" s="459"/>
      <c r="BK13" s="459"/>
      <c r="BL13" s="459"/>
      <c r="BM13" s="459"/>
      <c r="BN13" s="459"/>
      <c r="BO13" s="459"/>
      <c r="BP13" s="459"/>
      <c r="BQ13" s="459"/>
      <c r="BR13" s="459"/>
      <c r="BS13" s="459" t="s">
        <v>313</v>
      </c>
      <c r="BT13" s="459" t="s">
        <v>313</v>
      </c>
      <c r="BU13" s="459" t="s">
        <v>313</v>
      </c>
      <c r="BV13" s="459" t="s">
        <v>313</v>
      </c>
      <c r="BW13" s="458" t="s">
        <v>279</v>
      </c>
      <c r="BX13" s="459" t="s">
        <v>314</v>
      </c>
      <c r="BY13" s="459"/>
      <c r="BZ13" s="459"/>
      <c r="CA13" s="459"/>
      <c r="CB13" s="459"/>
      <c r="CC13" s="459" t="s">
        <v>277</v>
      </c>
      <c r="CD13" s="459" t="s">
        <v>276</v>
      </c>
      <c r="CE13" s="459"/>
      <c r="CF13" s="459"/>
      <c r="CG13" s="459"/>
      <c r="CH13" s="459"/>
      <c r="CI13" s="459"/>
      <c r="CJ13" s="466"/>
      <c r="CK13" s="475" t="str">
        <f>IF(COUNTIF(E13:R13,"**")&gt;0,"1","0")</f>
        <v>1</v>
      </c>
      <c r="CL13" s="475" t="str">
        <f t="shared" ref="CL13" si="2">IF(COUNTIF(S13:AF13,"**")&gt;0,"1","0")</f>
        <v>1</v>
      </c>
      <c r="CM13" s="475" t="str">
        <f t="shared" ref="CM13" si="3">IF(COUNTIF(AG13:AT13,"**")&gt;0,"1","0")</f>
        <v>1</v>
      </c>
      <c r="CN13" s="475" t="str">
        <f t="shared" ref="CN13" si="4">IF(COUNTIF(AU13:BH13,"**")&gt;0,"1","0")</f>
        <v>1</v>
      </c>
      <c r="CO13" s="475" t="str">
        <f t="shared" ref="CO13" si="5">IF(COUNTIF(BI13:BV13,"**")&gt;0,"1","0")</f>
        <v>1</v>
      </c>
      <c r="CP13" s="475" t="str">
        <f t="shared" ref="CP13" si="6">IF(COUNTIF(BW13:CJ13,"**")&gt;0,"1","0")</f>
        <v>1</v>
      </c>
      <c r="CQ13" s="475">
        <f>CK13+CL13+CM13+CN13+CO13+CP13</f>
        <v>6</v>
      </c>
    </row>
    <row r="14" spans="1:95" ht="70.5" customHeight="1" thickBot="1">
      <c r="A14" s="467"/>
      <c r="B14" s="468"/>
      <c r="C14" s="478">
        <f>CQ14</f>
        <v>0</v>
      </c>
      <c r="D14" s="479">
        <f>COUNTA(E14:CJ14)</f>
        <v>0</v>
      </c>
      <c r="E14" s="469"/>
      <c r="F14" s="470"/>
      <c r="G14" s="470"/>
      <c r="H14" s="470"/>
      <c r="I14" s="470"/>
      <c r="J14" s="470"/>
      <c r="K14" s="470"/>
      <c r="L14" s="470"/>
      <c r="M14" s="470"/>
      <c r="N14" s="471"/>
      <c r="O14" s="471"/>
      <c r="P14" s="471"/>
      <c r="Q14" s="471"/>
      <c r="R14" s="472"/>
      <c r="S14" s="469"/>
      <c r="T14" s="470"/>
      <c r="U14" s="470"/>
      <c r="V14" s="470"/>
      <c r="W14" s="470"/>
      <c r="X14" s="470"/>
      <c r="Y14" s="470"/>
      <c r="Z14" s="470"/>
      <c r="AA14" s="470"/>
      <c r="AB14" s="470"/>
      <c r="AC14" s="470"/>
      <c r="AD14" s="470"/>
      <c r="AE14" s="470"/>
      <c r="AF14" s="472"/>
      <c r="AG14" s="469"/>
      <c r="AH14" s="470"/>
      <c r="AI14" s="470"/>
      <c r="AJ14" s="470"/>
      <c r="AK14" s="470"/>
      <c r="AL14" s="470"/>
      <c r="AM14" s="470"/>
      <c r="AN14" s="470"/>
      <c r="AO14" s="470"/>
      <c r="AP14" s="470"/>
      <c r="AQ14" s="470"/>
      <c r="AR14" s="470"/>
      <c r="AS14" s="470"/>
      <c r="AT14" s="472"/>
      <c r="AU14" s="469"/>
      <c r="AV14" s="470"/>
      <c r="AW14" s="470"/>
      <c r="AX14" s="470"/>
      <c r="AY14" s="470"/>
      <c r="AZ14" s="470"/>
      <c r="BA14" s="470"/>
      <c r="BB14" s="470"/>
      <c r="BC14" s="470"/>
      <c r="BD14" s="470"/>
      <c r="BE14" s="470"/>
      <c r="BF14" s="470"/>
      <c r="BG14" s="470"/>
      <c r="BH14" s="472"/>
      <c r="BI14" s="469"/>
      <c r="BJ14" s="470"/>
      <c r="BK14" s="470"/>
      <c r="BL14" s="470"/>
      <c r="BM14" s="470"/>
      <c r="BN14" s="470"/>
      <c r="BO14" s="470"/>
      <c r="BP14" s="470"/>
      <c r="BQ14" s="470"/>
      <c r="BR14" s="470"/>
      <c r="BS14" s="470"/>
      <c r="BT14" s="470"/>
      <c r="BU14" s="470"/>
      <c r="BV14" s="472"/>
      <c r="BW14" s="469"/>
      <c r="BX14" s="470"/>
      <c r="BY14" s="470"/>
      <c r="BZ14" s="470"/>
      <c r="CA14" s="470"/>
      <c r="CB14" s="470"/>
      <c r="CC14" s="470"/>
      <c r="CD14" s="470"/>
      <c r="CE14" s="470"/>
      <c r="CF14" s="470"/>
      <c r="CG14" s="470"/>
      <c r="CH14" s="470"/>
      <c r="CI14" s="470"/>
      <c r="CJ14" s="473"/>
      <c r="CK14" s="475" t="str">
        <f t="shared" ref="CK14:CK22" si="7">IF(COUNTIF(E14:R14,"**")&gt;0,"1","0")</f>
        <v>0</v>
      </c>
      <c r="CL14" s="475" t="str">
        <f t="shared" ref="CL14:CL22" si="8">IF(COUNTIF(S14:AF14,"**")&gt;0,"1","0")</f>
        <v>0</v>
      </c>
      <c r="CM14" s="475" t="str">
        <f t="shared" ref="CM14:CM22" si="9">IF(COUNTIF(AG14:AT14,"**")&gt;0,"1","0")</f>
        <v>0</v>
      </c>
      <c r="CN14" s="475" t="str">
        <f t="shared" ref="CN14:CN22" si="10">IF(COUNTIF(AU14:BH14,"**")&gt;0,"1","0")</f>
        <v>0</v>
      </c>
      <c r="CO14" s="475" t="str">
        <f t="shared" ref="CO14:CO22" si="11">IF(COUNTIF(BI14:BV14,"**")&gt;0,"1","0")</f>
        <v>0</v>
      </c>
      <c r="CP14" s="475" t="str">
        <f t="shared" ref="CP14:CP22" si="12">IF(COUNTIF(BW14:CJ14,"**")&gt;0,"1","0")</f>
        <v>0</v>
      </c>
      <c r="CQ14" s="475">
        <f t="shared" ref="CQ14:CQ22" si="13">CK14+CL14+CM14+CN14+CO14+CP14</f>
        <v>0</v>
      </c>
    </row>
    <row r="15" spans="1:95" ht="70.5" customHeight="1" thickBot="1">
      <c r="A15" s="467"/>
      <c r="B15" s="468"/>
      <c r="C15" s="478">
        <f t="shared" si="0"/>
        <v>0</v>
      </c>
      <c r="D15" s="479">
        <f t="shared" si="1"/>
        <v>0</v>
      </c>
      <c r="E15" s="469"/>
      <c r="F15" s="470"/>
      <c r="G15" s="470"/>
      <c r="H15" s="470"/>
      <c r="I15" s="470"/>
      <c r="J15" s="470"/>
      <c r="K15" s="470"/>
      <c r="L15" s="470"/>
      <c r="M15" s="470"/>
      <c r="N15" s="471"/>
      <c r="O15" s="471"/>
      <c r="P15" s="471"/>
      <c r="Q15" s="471"/>
      <c r="R15" s="472"/>
      <c r="S15" s="469"/>
      <c r="T15" s="470"/>
      <c r="U15" s="470"/>
      <c r="V15" s="470"/>
      <c r="W15" s="470"/>
      <c r="X15" s="470"/>
      <c r="Y15" s="470"/>
      <c r="Z15" s="470"/>
      <c r="AA15" s="470"/>
      <c r="AB15" s="470"/>
      <c r="AC15" s="470"/>
      <c r="AD15" s="470"/>
      <c r="AE15" s="470"/>
      <c r="AF15" s="472"/>
      <c r="AG15" s="469"/>
      <c r="AH15" s="470"/>
      <c r="AI15" s="470"/>
      <c r="AJ15" s="470"/>
      <c r="AK15" s="470"/>
      <c r="AL15" s="470"/>
      <c r="AM15" s="470"/>
      <c r="AN15" s="470"/>
      <c r="AO15" s="470"/>
      <c r="AP15" s="470"/>
      <c r="AQ15" s="470"/>
      <c r="AR15" s="470"/>
      <c r="AS15" s="470"/>
      <c r="AT15" s="472"/>
      <c r="AU15" s="469"/>
      <c r="AV15" s="470"/>
      <c r="AW15" s="470"/>
      <c r="AX15" s="470"/>
      <c r="AY15" s="470"/>
      <c r="AZ15" s="470"/>
      <c r="BA15" s="470"/>
      <c r="BB15" s="470"/>
      <c r="BC15" s="470"/>
      <c r="BD15" s="470"/>
      <c r="BE15" s="470"/>
      <c r="BF15" s="470"/>
      <c r="BG15" s="470"/>
      <c r="BH15" s="472"/>
      <c r="BI15" s="469"/>
      <c r="BJ15" s="470"/>
      <c r="BK15" s="470"/>
      <c r="BL15" s="470"/>
      <c r="BM15" s="470"/>
      <c r="BN15" s="470"/>
      <c r="BO15" s="470"/>
      <c r="BP15" s="470"/>
      <c r="BQ15" s="470"/>
      <c r="BR15" s="470"/>
      <c r="BS15" s="470"/>
      <c r="BT15" s="470"/>
      <c r="BU15" s="470"/>
      <c r="BV15" s="472"/>
      <c r="BW15" s="469"/>
      <c r="BX15" s="470"/>
      <c r="BY15" s="470"/>
      <c r="BZ15" s="470"/>
      <c r="CA15" s="470"/>
      <c r="CB15" s="470"/>
      <c r="CC15" s="470"/>
      <c r="CD15" s="470"/>
      <c r="CE15" s="470"/>
      <c r="CF15" s="470"/>
      <c r="CG15" s="470"/>
      <c r="CH15" s="470"/>
      <c r="CI15" s="470"/>
      <c r="CJ15" s="473"/>
      <c r="CK15" s="475" t="str">
        <f t="shared" si="7"/>
        <v>0</v>
      </c>
      <c r="CL15" s="475" t="str">
        <f t="shared" si="8"/>
        <v>0</v>
      </c>
      <c r="CM15" s="475" t="str">
        <f t="shared" si="9"/>
        <v>0</v>
      </c>
      <c r="CN15" s="475" t="str">
        <f t="shared" si="10"/>
        <v>0</v>
      </c>
      <c r="CO15" s="475" t="str">
        <f t="shared" si="11"/>
        <v>0</v>
      </c>
      <c r="CP15" s="475" t="str">
        <f t="shared" si="12"/>
        <v>0</v>
      </c>
      <c r="CQ15" s="475">
        <f t="shared" si="13"/>
        <v>0</v>
      </c>
    </row>
    <row r="16" spans="1:95" ht="70.5" customHeight="1" thickBot="1">
      <c r="A16" s="467"/>
      <c r="B16" s="468"/>
      <c r="C16" s="478">
        <f t="shared" si="0"/>
        <v>0</v>
      </c>
      <c r="D16" s="479">
        <f t="shared" si="1"/>
        <v>0</v>
      </c>
      <c r="E16" s="469"/>
      <c r="F16" s="470"/>
      <c r="G16" s="470"/>
      <c r="H16" s="470"/>
      <c r="I16" s="470"/>
      <c r="J16" s="470"/>
      <c r="K16" s="470"/>
      <c r="L16" s="470"/>
      <c r="M16" s="470"/>
      <c r="N16" s="471"/>
      <c r="O16" s="471"/>
      <c r="P16" s="471"/>
      <c r="Q16" s="471"/>
      <c r="R16" s="472"/>
      <c r="S16" s="469"/>
      <c r="T16" s="470"/>
      <c r="U16" s="470"/>
      <c r="V16" s="470"/>
      <c r="W16" s="470"/>
      <c r="X16" s="470"/>
      <c r="Y16" s="470"/>
      <c r="Z16" s="470"/>
      <c r="AA16" s="470"/>
      <c r="AB16" s="470"/>
      <c r="AC16" s="470"/>
      <c r="AD16" s="470"/>
      <c r="AE16" s="470"/>
      <c r="AF16" s="472"/>
      <c r="AG16" s="469"/>
      <c r="AH16" s="470"/>
      <c r="AI16" s="470"/>
      <c r="AJ16" s="470"/>
      <c r="AK16" s="470"/>
      <c r="AL16" s="470"/>
      <c r="AM16" s="470"/>
      <c r="AN16" s="470"/>
      <c r="AO16" s="470"/>
      <c r="AP16" s="470"/>
      <c r="AQ16" s="470"/>
      <c r="AR16" s="470"/>
      <c r="AS16" s="470"/>
      <c r="AT16" s="472"/>
      <c r="AU16" s="469"/>
      <c r="AV16" s="470"/>
      <c r="AW16" s="470"/>
      <c r="AX16" s="470"/>
      <c r="AY16" s="470"/>
      <c r="AZ16" s="470"/>
      <c r="BA16" s="470"/>
      <c r="BB16" s="470"/>
      <c r="BC16" s="470"/>
      <c r="BD16" s="470"/>
      <c r="BE16" s="470"/>
      <c r="BF16" s="470"/>
      <c r="BG16" s="470"/>
      <c r="BH16" s="472"/>
      <c r="BI16" s="469"/>
      <c r="BJ16" s="470"/>
      <c r="BK16" s="470"/>
      <c r="BL16" s="470"/>
      <c r="BM16" s="470"/>
      <c r="BN16" s="470"/>
      <c r="BO16" s="470"/>
      <c r="BP16" s="470"/>
      <c r="BQ16" s="470"/>
      <c r="BR16" s="470"/>
      <c r="BS16" s="470"/>
      <c r="BT16" s="470"/>
      <c r="BU16" s="470"/>
      <c r="BV16" s="472"/>
      <c r="BW16" s="469"/>
      <c r="BX16" s="470"/>
      <c r="BY16" s="470"/>
      <c r="BZ16" s="470"/>
      <c r="CA16" s="470"/>
      <c r="CB16" s="470"/>
      <c r="CC16" s="470"/>
      <c r="CD16" s="470"/>
      <c r="CE16" s="470"/>
      <c r="CF16" s="470"/>
      <c r="CG16" s="470"/>
      <c r="CH16" s="470"/>
      <c r="CI16" s="470"/>
      <c r="CJ16" s="473"/>
      <c r="CK16" s="475" t="str">
        <f t="shared" si="7"/>
        <v>0</v>
      </c>
      <c r="CL16" s="475" t="str">
        <f t="shared" si="8"/>
        <v>0</v>
      </c>
      <c r="CM16" s="475" t="str">
        <f t="shared" si="9"/>
        <v>0</v>
      </c>
      <c r="CN16" s="475" t="str">
        <f t="shared" si="10"/>
        <v>0</v>
      </c>
      <c r="CO16" s="475" t="str">
        <f t="shared" si="11"/>
        <v>0</v>
      </c>
      <c r="CP16" s="475" t="str">
        <f t="shared" si="12"/>
        <v>0</v>
      </c>
      <c r="CQ16" s="475">
        <f t="shared" si="13"/>
        <v>0</v>
      </c>
    </row>
    <row r="17" spans="1:95" ht="70.5" customHeight="1" thickBot="1">
      <c r="A17" s="467"/>
      <c r="B17" s="468"/>
      <c r="C17" s="478">
        <f t="shared" si="0"/>
        <v>0</v>
      </c>
      <c r="D17" s="479">
        <f t="shared" si="1"/>
        <v>0</v>
      </c>
      <c r="E17" s="469"/>
      <c r="F17" s="470"/>
      <c r="G17" s="470"/>
      <c r="H17" s="470"/>
      <c r="I17" s="470"/>
      <c r="J17" s="470"/>
      <c r="K17" s="470"/>
      <c r="L17" s="470"/>
      <c r="M17" s="470"/>
      <c r="N17" s="471"/>
      <c r="O17" s="471"/>
      <c r="P17" s="471"/>
      <c r="Q17" s="471"/>
      <c r="R17" s="472"/>
      <c r="S17" s="469"/>
      <c r="T17" s="470"/>
      <c r="U17" s="470"/>
      <c r="V17" s="470"/>
      <c r="W17" s="470"/>
      <c r="X17" s="470"/>
      <c r="Y17" s="470"/>
      <c r="Z17" s="470"/>
      <c r="AA17" s="470"/>
      <c r="AB17" s="470"/>
      <c r="AC17" s="470"/>
      <c r="AD17" s="470"/>
      <c r="AE17" s="470"/>
      <c r="AF17" s="472"/>
      <c r="AG17" s="469"/>
      <c r="AH17" s="470"/>
      <c r="AI17" s="470"/>
      <c r="AJ17" s="470"/>
      <c r="AK17" s="470"/>
      <c r="AL17" s="470"/>
      <c r="AM17" s="470"/>
      <c r="AN17" s="470"/>
      <c r="AO17" s="470"/>
      <c r="AP17" s="470"/>
      <c r="AQ17" s="470"/>
      <c r="AR17" s="470"/>
      <c r="AS17" s="470"/>
      <c r="AT17" s="472"/>
      <c r="AU17" s="469"/>
      <c r="AV17" s="470"/>
      <c r="AW17" s="470"/>
      <c r="AX17" s="470"/>
      <c r="AY17" s="470"/>
      <c r="AZ17" s="470"/>
      <c r="BA17" s="470"/>
      <c r="BB17" s="470"/>
      <c r="BC17" s="470"/>
      <c r="BD17" s="470"/>
      <c r="BE17" s="470"/>
      <c r="BF17" s="470"/>
      <c r="BG17" s="470"/>
      <c r="BH17" s="472"/>
      <c r="BI17" s="469"/>
      <c r="BJ17" s="470"/>
      <c r="BK17" s="470"/>
      <c r="BL17" s="470"/>
      <c r="BM17" s="470"/>
      <c r="BN17" s="470"/>
      <c r="BO17" s="470"/>
      <c r="BP17" s="470"/>
      <c r="BQ17" s="470"/>
      <c r="BR17" s="470"/>
      <c r="BS17" s="470"/>
      <c r="BT17" s="470"/>
      <c r="BU17" s="470"/>
      <c r="BV17" s="472"/>
      <c r="BW17" s="469"/>
      <c r="BX17" s="470"/>
      <c r="BY17" s="470"/>
      <c r="BZ17" s="470"/>
      <c r="CA17" s="470"/>
      <c r="CB17" s="470"/>
      <c r="CC17" s="470"/>
      <c r="CD17" s="470"/>
      <c r="CE17" s="470"/>
      <c r="CF17" s="470"/>
      <c r="CG17" s="470"/>
      <c r="CH17" s="470"/>
      <c r="CI17" s="470"/>
      <c r="CJ17" s="473"/>
      <c r="CK17" s="475" t="str">
        <f t="shared" si="7"/>
        <v>0</v>
      </c>
      <c r="CL17" s="475" t="str">
        <f t="shared" si="8"/>
        <v>0</v>
      </c>
      <c r="CM17" s="475" t="str">
        <f t="shared" si="9"/>
        <v>0</v>
      </c>
      <c r="CN17" s="475" t="str">
        <f t="shared" si="10"/>
        <v>0</v>
      </c>
      <c r="CO17" s="475" t="str">
        <f t="shared" si="11"/>
        <v>0</v>
      </c>
      <c r="CP17" s="475" t="str">
        <f t="shared" si="12"/>
        <v>0</v>
      </c>
      <c r="CQ17" s="475">
        <f t="shared" si="13"/>
        <v>0</v>
      </c>
    </row>
    <row r="18" spans="1:95" ht="70.5" customHeight="1" thickBot="1">
      <c r="A18" s="467"/>
      <c r="B18" s="468"/>
      <c r="C18" s="478">
        <f t="shared" si="0"/>
        <v>0</v>
      </c>
      <c r="D18" s="479">
        <f t="shared" si="1"/>
        <v>0</v>
      </c>
      <c r="E18" s="469"/>
      <c r="F18" s="470"/>
      <c r="G18" s="470"/>
      <c r="H18" s="470"/>
      <c r="I18" s="470"/>
      <c r="J18" s="470"/>
      <c r="K18" s="470"/>
      <c r="L18" s="470"/>
      <c r="M18" s="470"/>
      <c r="N18" s="471"/>
      <c r="O18" s="471"/>
      <c r="P18" s="471"/>
      <c r="Q18" s="471"/>
      <c r="R18" s="472"/>
      <c r="S18" s="469"/>
      <c r="T18" s="470"/>
      <c r="U18" s="470"/>
      <c r="V18" s="470"/>
      <c r="W18" s="470"/>
      <c r="X18" s="470"/>
      <c r="Y18" s="470"/>
      <c r="Z18" s="470"/>
      <c r="AA18" s="470"/>
      <c r="AB18" s="470"/>
      <c r="AC18" s="470"/>
      <c r="AD18" s="470"/>
      <c r="AE18" s="470"/>
      <c r="AF18" s="472"/>
      <c r="AG18" s="469"/>
      <c r="AH18" s="470"/>
      <c r="AI18" s="470"/>
      <c r="AJ18" s="470"/>
      <c r="AK18" s="470"/>
      <c r="AL18" s="470"/>
      <c r="AM18" s="470"/>
      <c r="AN18" s="470"/>
      <c r="AO18" s="470"/>
      <c r="AP18" s="470"/>
      <c r="AQ18" s="470"/>
      <c r="AR18" s="470"/>
      <c r="AS18" s="470"/>
      <c r="AT18" s="472"/>
      <c r="AU18" s="469"/>
      <c r="AV18" s="470"/>
      <c r="AW18" s="470"/>
      <c r="AX18" s="470"/>
      <c r="AY18" s="470"/>
      <c r="AZ18" s="470"/>
      <c r="BA18" s="470"/>
      <c r="BB18" s="470"/>
      <c r="BC18" s="470"/>
      <c r="BD18" s="470"/>
      <c r="BE18" s="470"/>
      <c r="BF18" s="470"/>
      <c r="BG18" s="470"/>
      <c r="BH18" s="472"/>
      <c r="BI18" s="469"/>
      <c r="BJ18" s="470"/>
      <c r="BK18" s="470"/>
      <c r="BL18" s="470"/>
      <c r="BM18" s="470"/>
      <c r="BN18" s="470"/>
      <c r="BO18" s="470"/>
      <c r="BP18" s="470"/>
      <c r="BQ18" s="470"/>
      <c r="BR18" s="470"/>
      <c r="BS18" s="470"/>
      <c r="BT18" s="470"/>
      <c r="BU18" s="470"/>
      <c r="BV18" s="472"/>
      <c r="BW18" s="469"/>
      <c r="BX18" s="470"/>
      <c r="BY18" s="470"/>
      <c r="BZ18" s="470"/>
      <c r="CA18" s="470"/>
      <c r="CB18" s="470"/>
      <c r="CC18" s="470"/>
      <c r="CD18" s="470"/>
      <c r="CE18" s="470"/>
      <c r="CF18" s="470"/>
      <c r="CG18" s="470"/>
      <c r="CH18" s="470"/>
      <c r="CI18" s="470"/>
      <c r="CJ18" s="473"/>
      <c r="CK18" s="475" t="str">
        <f t="shared" si="7"/>
        <v>0</v>
      </c>
      <c r="CL18" s="475" t="str">
        <f t="shared" si="8"/>
        <v>0</v>
      </c>
      <c r="CM18" s="475" t="str">
        <f t="shared" si="9"/>
        <v>0</v>
      </c>
      <c r="CN18" s="475" t="str">
        <f t="shared" si="10"/>
        <v>0</v>
      </c>
      <c r="CO18" s="475" t="str">
        <f t="shared" si="11"/>
        <v>0</v>
      </c>
      <c r="CP18" s="475" t="str">
        <f t="shared" si="12"/>
        <v>0</v>
      </c>
      <c r="CQ18" s="475">
        <f t="shared" si="13"/>
        <v>0</v>
      </c>
    </row>
    <row r="19" spans="1:95" ht="70.5" customHeight="1" thickBot="1">
      <c r="A19" s="467"/>
      <c r="B19" s="468"/>
      <c r="C19" s="478">
        <f t="shared" si="0"/>
        <v>0</v>
      </c>
      <c r="D19" s="479">
        <f t="shared" si="1"/>
        <v>0</v>
      </c>
      <c r="E19" s="469"/>
      <c r="F19" s="470"/>
      <c r="G19" s="470"/>
      <c r="H19" s="470"/>
      <c r="I19" s="470"/>
      <c r="J19" s="470"/>
      <c r="K19" s="470"/>
      <c r="L19" s="470"/>
      <c r="M19" s="470"/>
      <c r="N19" s="471"/>
      <c r="O19" s="471"/>
      <c r="P19" s="471"/>
      <c r="Q19" s="471"/>
      <c r="R19" s="472"/>
      <c r="S19" s="469"/>
      <c r="T19" s="470"/>
      <c r="U19" s="470"/>
      <c r="V19" s="470"/>
      <c r="W19" s="470"/>
      <c r="X19" s="470"/>
      <c r="Y19" s="470"/>
      <c r="Z19" s="470"/>
      <c r="AA19" s="470"/>
      <c r="AB19" s="470"/>
      <c r="AC19" s="470"/>
      <c r="AD19" s="470"/>
      <c r="AE19" s="470"/>
      <c r="AF19" s="472"/>
      <c r="AG19" s="469"/>
      <c r="AH19" s="470"/>
      <c r="AI19" s="470"/>
      <c r="AJ19" s="470"/>
      <c r="AK19" s="470"/>
      <c r="AL19" s="470"/>
      <c r="AM19" s="470"/>
      <c r="AN19" s="470"/>
      <c r="AO19" s="470"/>
      <c r="AP19" s="470"/>
      <c r="AQ19" s="470"/>
      <c r="AR19" s="470"/>
      <c r="AS19" s="470"/>
      <c r="AT19" s="472"/>
      <c r="AU19" s="469"/>
      <c r="AV19" s="470"/>
      <c r="AW19" s="470"/>
      <c r="AX19" s="470"/>
      <c r="AY19" s="470"/>
      <c r="AZ19" s="470"/>
      <c r="BA19" s="470"/>
      <c r="BB19" s="470"/>
      <c r="BC19" s="470"/>
      <c r="BD19" s="470"/>
      <c r="BE19" s="470"/>
      <c r="BF19" s="470"/>
      <c r="BG19" s="470"/>
      <c r="BH19" s="472"/>
      <c r="BI19" s="469"/>
      <c r="BJ19" s="470"/>
      <c r="BK19" s="470"/>
      <c r="BL19" s="470"/>
      <c r="BM19" s="470"/>
      <c r="BN19" s="470"/>
      <c r="BO19" s="470"/>
      <c r="BP19" s="470"/>
      <c r="BQ19" s="470"/>
      <c r="BR19" s="470"/>
      <c r="BS19" s="470"/>
      <c r="BT19" s="470"/>
      <c r="BU19" s="470"/>
      <c r="BV19" s="472"/>
      <c r="BW19" s="469"/>
      <c r="BX19" s="470"/>
      <c r="BY19" s="470"/>
      <c r="BZ19" s="470"/>
      <c r="CA19" s="470"/>
      <c r="CB19" s="470"/>
      <c r="CC19" s="470"/>
      <c r="CD19" s="470"/>
      <c r="CE19" s="470"/>
      <c r="CF19" s="470"/>
      <c r="CG19" s="470"/>
      <c r="CH19" s="470"/>
      <c r="CI19" s="470"/>
      <c r="CJ19" s="473"/>
      <c r="CK19" s="475" t="str">
        <f t="shared" si="7"/>
        <v>0</v>
      </c>
      <c r="CL19" s="475" t="str">
        <f t="shared" si="8"/>
        <v>0</v>
      </c>
      <c r="CM19" s="475" t="str">
        <f t="shared" si="9"/>
        <v>0</v>
      </c>
      <c r="CN19" s="475" t="str">
        <f t="shared" si="10"/>
        <v>0</v>
      </c>
      <c r="CO19" s="475" t="str">
        <f t="shared" si="11"/>
        <v>0</v>
      </c>
      <c r="CP19" s="475" t="str">
        <f t="shared" si="12"/>
        <v>0</v>
      </c>
      <c r="CQ19" s="475">
        <f t="shared" si="13"/>
        <v>0</v>
      </c>
    </row>
    <row r="20" spans="1:95" ht="70.5" customHeight="1" thickBot="1">
      <c r="A20" s="467"/>
      <c r="B20" s="468"/>
      <c r="C20" s="478">
        <f t="shared" si="0"/>
        <v>0</v>
      </c>
      <c r="D20" s="479">
        <f t="shared" si="1"/>
        <v>0</v>
      </c>
      <c r="E20" s="469"/>
      <c r="F20" s="470"/>
      <c r="G20" s="470"/>
      <c r="H20" s="470"/>
      <c r="I20" s="470"/>
      <c r="J20" s="470"/>
      <c r="K20" s="470"/>
      <c r="L20" s="470"/>
      <c r="M20" s="470"/>
      <c r="N20" s="471"/>
      <c r="O20" s="471"/>
      <c r="P20" s="471"/>
      <c r="Q20" s="471"/>
      <c r="R20" s="472"/>
      <c r="S20" s="469"/>
      <c r="T20" s="470"/>
      <c r="U20" s="470"/>
      <c r="V20" s="470"/>
      <c r="W20" s="470"/>
      <c r="X20" s="470"/>
      <c r="Y20" s="470"/>
      <c r="Z20" s="470"/>
      <c r="AA20" s="470"/>
      <c r="AB20" s="470"/>
      <c r="AC20" s="470"/>
      <c r="AD20" s="470"/>
      <c r="AE20" s="470"/>
      <c r="AF20" s="472"/>
      <c r="AG20" s="469"/>
      <c r="AH20" s="470"/>
      <c r="AI20" s="470"/>
      <c r="AJ20" s="470"/>
      <c r="AK20" s="470"/>
      <c r="AL20" s="470"/>
      <c r="AM20" s="470"/>
      <c r="AN20" s="470"/>
      <c r="AO20" s="470"/>
      <c r="AP20" s="470"/>
      <c r="AQ20" s="470"/>
      <c r="AR20" s="470"/>
      <c r="AS20" s="470"/>
      <c r="AT20" s="472"/>
      <c r="AU20" s="469"/>
      <c r="AV20" s="470"/>
      <c r="AW20" s="470"/>
      <c r="AX20" s="470"/>
      <c r="AY20" s="470"/>
      <c r="AZ20" s="470"/>
      <c r="BA20" s="470"/>
      <c r="BB20" s="470"/>
      <c r="BC20" s="470"/>
      <c r="BD20" s="470"/>
      <c r="BE20" s="470"/>
      <c r="BF20" s="470"/>
      <c r="BG20" s="470"/>
      <c r="BH20" s="472"/>
      <c r="BI20" s="469"/>
      <c r="BJ20" s="470"/>
      <c r="BK20" s="470"/>
      <c r="BL20" s="470"/>
      <c r="BM20" s="470"/>
      <c r="BN20" s="470"/>
      <c r="BO20" s="470"/>
      <c r="BP20" s="470"/>
      <c r="BQ20" s="470"/>
      <c r="BR20" s="470"/>
      <c r="BS20" s="470"/>
      <c r="BT20" s="470"/>
      <c r="BU20" s="470"/>
      <c r="BV20" s="472"/>
      <c r="BW20" s="469"/>
      <c r="BX20" s="470"/>
      <c r="BY20" s="470"/>
      <c r="BZ20" s="470"/>
      <c r="CA20" s="470"/>
      <c r="CB20" s="470"/>
      <c r="CC20" s="470"/>
      <c r="CD20" s="470"/>
      <c r="CE20" s="470"/>
      <c r="CF20" s="470"/>
      <c r="CG20" s="470"/>
      <c r="CH20" s="470"/>
      <c r="CI20" s="470"/>
      <c r="CJ20" s="473"/>
      <c r="CK20" s="475" t="str">
        <f t="shared" si="7"/>
        <v>0</v>
      </c>
      <c r="CL20" s="475" t="str">
        <f t="shared" si="8"/>
        <v>0</v>
      </c>
      <c r="CM20" s="475" t="str">
        <f t="shared" si="9"/>
        <v>0</v>
      </c>
      <c r="CN20" s="475" t="str">
        <f t="shared" si="10"/>
        <v>0</v>
      </c>
      <c r="CO20" s="475" t="str">
        <f t="shared" si="11"/>
        <v>0</v>
      </c>
      <c r="CP20" s="475" t="str">
        <f t="shared" si="12"/>
        <v>0</v>
      </c>
      <c r="CQ20" s="475">
        <f t="shared" si="13"/>
        <v>0</v>
      </c>
    </row>
    <row r="21" spans="1:95" ht="70.5" customHeight="1" thickBot="1">
      <c r="A21" s="467"/>
      <c r="B21" s="468"/>
      <c r="C21" s="478">
        <f t="shared" si="0"/>
        <v>0</v>
      </c>
      <c r="D21" s="479">
        <f t="shared" si="1"/>
        <v>0</v>
      </c>
      <c r="E21" s="469"/>
      <c r="F21" s="470"/>
      <c r="G21" s="470"/>
      <c r="H21" s="470"/>
      <c r="I21" s="470"/>
      <c r="J21" s="470"/>
      <c r="K21" s="470"/>
      <c r="L21" s="470"/>
      <c r="M21" s="470"/>
      <c r="N21" s="471"/>
      <c r="O21" s="471"/>
      <c r="P21" s="471"/>
      <c r="Q21" s="471"/>
      <c r="R21" s="472"/>
      <c r="S21" s="469"/>
      <c r="T21" s="470"/>
      <c r="U21" s="470"/>
      <c r="V21" s="470"/>
      <c r="W21" s="470"/>
      <c r="X21" s="470"/>
      <c r="Y21" s="470"/>
      <c r="Z21" s="470"/>
      <c r="AA21" s="470"/>
      <c r="AB21" s="470"/>
      <c r="AC21" s="470"/>
      <c r="AD21" s="470"/>
      <c r="AE21" s="470"/>
      <c r="AF21" s="472"/>
      <c r="AG21" s="469"/>
      <c r="AH21" s="470"/>
      <c r="AI21" s="470"/>
      <c r="AJ21" s="470"/>
      <c r="AK21" s="470"/>
      <c r="AL21" s="470"/>
      <c r="AM21" s="470"/>
      <c r="AN21" s="470"/>
      <c r="AO21" s="470"/>
      <c r="AP21" s="470"/>
      <c r="AQ21" s="470"/>
      <c r="AR21" s="470"/>
      <c r="AS21" s="470"/>
      <c r="AT21" s="472"/>
      <c r="AU21" s="469"/>
      <c r="AV21" s="470"/>
      <c r="AW21" s="470"/>
      <c r="AX21" s="470"/>
      <c r="AY21" s="470"/>
      <c r="AZ21" s="470"/>
      <c r="BA21" s="470"/>
      <c r="BB21" s="470"/>
      <c r="BC21" s="470"/>
      <c r="BD21" s="470"/>
      <c r="BE21" s="470"/>
      <c r="BF21" s="470"/>
      <c r="BG21" s="470"/>
      <c r="BH21" s="472"/>
      <c r="BI21" s="469"/>
      <c r="BJ21" s="470"/>
      <c r="BK21" s="470"/>
      <c r="BL21" s="470"/>
      <c r="BM21" s="470"/>
      <c r="BN21" s="470"/>
      <c r="BO21" s="470"/>
      <c r="BP21" s="470"/>
      <c r="BQ21" s="470"/>
      <c r="BR21" s="470"/>
      <c r="BS21" s="470"/>
      <c r="BT21" s="470"/>
      <c r="BU21" s="470"/>
      <c r="BV21" s="472"/>
      <c r="BW21" s="469"/>
      <c r="BX21" s="470"/>
      <c r="BY21" s="470"/>
      <c r="BZ21" s="470"/>
      <c r="CA21" s="470"/>
      <c r="CB21" s="470"/>
      <c r="CC21" s="470"/>
      <c r="CD21" s="470"/>
      <c r="CE21" s="470"/>
      <c r="CF21" s="470"/>
      <c r="CG21" s="470"/>
      <c r="CH21" s="470"/>
      <c r="CI21" s="470"/>
      <c r="CJ21" s="473"/>
      <c r="CK21" s="475" t="str">
        <f t="shared" si="7"/>
        <v>0</v>
      </c>
      <c r="CL21" s="475" t="str">
        <f t="shared" si="8"/>
        <v>0</v>
      </c>
      <c r="CM21" s="475" t="str">
        <f t="shared" si="9"/>
        <v>0</v>
      </c>
      <c r="CN21" s="475" t="str">
        <f t="shared" si="10"/>
        <v>0</v>
      </c>
      <c r="CO21" s="475" t="str">
        <f t="shared" si="11"/>
        <v>0</v>
      </c>
      <c r="CP21" s="475" t="str">
        <f t="shared" si="12"/>
        <v>0</v>
      </c>
      <c r="CQ21" s="475">
        <f t="shared" si="13"/>
        <v>0</v>
      </c>
    </row>
    <row r="22" spans="1:95" ht="70.5" customHeight="1" thickBot="1">
      <c r="A22" s="467"/>
      <c r="B22" s="468"/>
      <c r="C22" s="478">
        <f t="shared" si="0"/>
        <v>0</v>
      </c>
      <c r="D22" s="479">
        <f t="shared" si="1"/>
        <v>0</v>
      </c>
      <c r="E22" s="469"/>
      <c r="F22" s="470"/>
      <c r="G22" s="470"/>
      <c r="H22" s="470"/>
      <c r="I22" s="470"/>
      <c r="J22" s="470"/>
      <c r="K22" s="470"/>
      <c r="L22" s="470"/>
      <c r="M22" s="470"/>
      <c r="N22" s="471"/>
      <c r="O22" s="471"/>
      <c r="P22" s="471"/>
      <c r="Q22" s="471"/>
      <c r="R22" s="472"/>
      <c r="S22" s="469"/>
      <c r="T22" s="470"/>
      <c r="U22" s="470"/>
      <c r="V22" s="470"/>
      <c r="W22" s="470"/>
      <c r="X22" s="470"/>
      <c r="Y22" s="470"/>
      <c r="Z22" s="470"/>
      <c r="AA22" s="470"/>
      <c r="AB22" s="470"/>
      <c r="AC22" s="470"/>
      <c r="AD22" s="470"/>
      <c r="AE22" s="470"/>
      <c r="AF22" s="472"/>
      <c r="AG22" s="469"/>
      <c r="AH22" s="470"/>
      <c r="AI22" s="470"/>
      <c r="AJ22" s="470"/>
      <c r="AK22" s="470"/>
      <c r="AL22" s="470"/>
      <c r="AM22" s="470"/>
      <c r="AN22" s="470"/>
      <c r="AO22" s="470"/>
      <c r="AP22" s="470"/>
      <c r="AQ22" s="470"/>
      <c r="AR22" s="470"/>
      <c r="AS22" s="470"/>
      <c r="AT22" s="472"/>
      <c r="AU22" s="469"/>
      <c r="AV22" s="470"/>
      <c r="AW22" s="470"/>
      <c r="AX22" s="470"/>
      <c r="AY22" s="470"/>
      <c r="AZ22" s="470"/>
      <c r="BA22" s="470"/>
      <c r="BB22" s="470"/>
      <c r="BC22" s="470"/>
      <c r="BD22" s="470"/>
      <c r="BE22" s="470"/>
      <c r="BF22" s="470"/>
      <c r="BG22" s="470"/>
      <c r="BH22" s="472"/>
      <c r="BI22" s="469"/>
      <c r="BJ22" s="470"/>
      <c r="BK22" s="470"/>
      <c r="BL22" s="470"/>
      <c r="BM22" s="470"/>
      <c r="BN22" s="470"/>
      <c r="BO22" s="470"/>
      <c r="BP22" s="470"/>
      <c r="BQ22" s="470"/>
      <c r="BR22" s="470"/>
      <c r="BS22" s="470"/>
      <c r="BT22" s="470"/>
      <c r="BU22" s="470"/>
      <c r="BV22" s="472"/>
      <c r="BW22" s="469"/>
      <c r="BX22" s="470"/>
      <c r="BY22" s="470"/>
      <c r="BZ22" s="470"/>
      <c r="CA22" s="470"/>
      <c r="CB22" s="470"/>
      <c r="CC22" s="470"/>
      <c r="CD22" s="470"/>
      <c r="CE22" s="470"/>
      <c r="CF22" s="470"/>
      <c r="CG22" s="470"/>
      <c r="CH22" s="470"/>
      <c r="CI22" s="470"/>
      <c r="CJ22" s="473"/>
      <c r="CK22" s="475" t="str">
        <f t="shared" si="7"/>
        <v>0</v>
      </c>
      <c r="CL22" s="475" t="str">
        <f t="shared" si="8"/>
        <v>0</v>
      </c>
      <c r="CM22" s="475" t="str">
        <f t="shared" si="9"/>
        <v>0</v>
      </c>
      <c r="CN22" s="475" t="str">
        <f t="shared" si="10"/>
        <v>0</v>
      </c>
      <c r="CO22" s="475" t="str">
        <f t="shared" si="11"/>
        <v>0</v>
      </c>
      <c r="CP22" s="475" t="str">
        <f t="shared" si="12"/>
        <v>0</v>
      </c>
      <c r="CQ22" s="475">
        <f t="shared" si="13"/>
        <v>0</v>
      </c>
    </row>
    <row r="23" spans="1:95" ht="70.5" customHeight="1" thickBot="1">
      <c r="A23" s="467"/>
      <c r="B23" s="468"/>
      <c r="C23" s="478">
        <f t="shared" ref="C23:C34" si="14">CQ23</f>
        <v>0</v>
      </c>
      <c r="D23" s="479">
        <f t="shared" ref="D23:D34" si="15">COUNTA(E23:CJ23)</f>
        <v>0</v>
      </c>
      <c r="E23" s="469"/>
      <c r="F23" s="470"/>
      <c r="G23" s="470"/>
      <c r="H23" s="470"/>
      <c r="I23" s="470"/>
      <c r="J23" s="470"/>
      <c r="K23" s="470"/>
      <c r="L23" s="470"/>
      <c r="M23" s="470"/>
      <c r="N23" s="471"/>
      <c r="O23" s="471"/>
      <c r="P23" s="471"/>
      <c r="Q23" s="471"/>
      <c r="R23" s="472"/>
      <c r="S23" s="469"/>
      <c r="T23" s="470"/>
      <c r="U23" s="470"/>
      <c r="V23" s="470"/>
      <c r="W23" s="470"/>
      <c r="X23" s="470"/>
      <c r="Y23" s="470"/>
      <c r="Z23" s="470"/>
      <c r="AA23" s="470"/>
      <c r="AB23" s="470"/>
      <c r="AC23" s="470"/>
      <c r="AD23" s="470"/>
      <c r="AE23" s="470"/>
      <c r="AF23" s="472"/>
      <c r="AG23" s="469"/>
      <c r="AH23" s="470"/>
      <c r="AI23" s="470"/>
      <c r="AJ23" s="470"/>
      <c r="AK23" s="470"/>
      <c r="AL23" s="470"/>
      <c r="AM23" s="470"/>
      <c r="AN23" s="470"/>
      <c r="AO23" s="470"/>
      <c r="AP23" s="470"/>
      <c r="AQ23" s="470"/>
      <c r="AR23" s="470"/>
      <c r="AS23" s="470"/>
      <c r="AT23" s="472"/>
      <c r="AU23" s="469"/>
      <c r="AV23" s="470"/>
      <c r="AW23" s="470"/>
      <c r="AX23" s="470"/>
      <c r="AY23" s="470"/>
      <c r="AZ23" s="470"/>
      <c r="BA23" s="470"/>
      <c r="BB23" s="470"/>
      <c r="BC23" s="470"/>
      <c r="BD23" s="470"/>
      <c r="BE23" s="470"/>
      <c r="BF23" s="470"/>
      <c r="BG23" s="470"/>
      <c r="BH23" s="472"/>
      <c r="BI23" s="469"/>
      <c r="BJ23" s="470"/>
      <c r="BK23" s="470"/>
      <c r="BL23" s="470"/>
      <c r="BM23" s="470"/>
      <c r="BN23" s="470"/>
      <c r="BO23" s="470"/>
      <c r="BP23" s="470"/>
      <c r="BQ23" s="470"/>
      <c r="BR23" s="470"/>
      <c r="BS23" s="470"/>
      <c r="BT23" s="470"/>
      <c r="BU23" s="470"/>
      <c r="BV23" s="472"/>
      <c r="BW23" s="469"/>
      <c r="BX23" s="470"/>
      <c r="BY23" s="470"/>
      <c r="BZ23" s="470"/>
      <c r="CA23" s="470"/>
      <c r="CB23" s="470"/>
      <c r="CC23" s="470"/>
      <c r="CD23" s="470"/>
      <c r="CE23" s="470"/>
      <c r="CF23" s="470"/>
      <c r="CG23" s="470"/>
      <c r="CH23" s="470"/>
      <c r="CI23" s="470"/>
      <c r="CJ23" s="473"/>
      <c r="CK23" s="475" t="str">
        <f t="shared" ref="CK23:CK34" si="16">IF(COUNTIF(E23:R23,"**")&gt;0,"1","0")</f>
        <v>0</v>
      </c>
      <c r="CL23" s="475" t="str">
        <f t="shared" ref="CL23:CL34" si="17">IF(COUNTIF(S23:AF23,"**")&gt;0,"1","0")</f>
        <v>0</v>
      </c>
      <c r="CM23" s="475" t="str">
        <f t="shared" ref="CM23:CM34" si="18">IF(COUNTIF(AG23:AT23,"**")&gt;0,"1","0")</f>
        <v>0</v>
      </c>
      <c r="CN23" s="475" t="str">
        <f t="shared" ref="CN23:CN34" si="19">IF(COUNTIF(AU23:BH23,"**")&gt;0,"1","0")</f>
        <v>0</v>
      </c>
      <c r="CO23" s="475" t="str">
        <f t="shared" ref="CO23:CO34" si="20">IF(COUNTIF(BI23:BV23,"**")&gt;0,"1","0")</f>
        <v>0</v>
      </c>
      <c r="CP23" s="475" t="str">
        <f t="shared" ref="CP23:CP34" si="21">IF(COUNTIF(BW23:CJ23,"**")&gt;0,"1","0")</f>
        <v>0</v>
      </c>
      <c r="CQ23" s="475">
        <f t="shared" ref="CQ23:CQ34" si="22">CK23+CL23+CM23+CN23+CO23+CP23</f>
        <v>0</v>
      </c>
    </row>
    <row r="24" spans="1:95" ht="70.5" customHeight="1" thickBot="1">
      <c r="A24" s="467"/>
      <c r="B24" s="468"/>
      <c r="C24" s="478">
        <f t="shared" si="14"/>
        <v>0</v>
      </c>
      <c r="D24" s="479">
        <f t="shared" si="15"/>
        <v>0</v>
      </c>
      <c r="E24" s="469"/>
      <c r="F24" s="470"/>
      <c r="G24" s="470"/>
      <c r="H24" s="470"/>
      <c r="I24" s="470"/>
      <c r="J24" s="470"/>
      <c r="K24" s="470"/>
      <c r="L24" s="470"/>
      <c r="M24" s="470"/>
      <c r="N24" s="471"/>
      <c r="O24" s="471"/>
      <c r="P24" s="471"/>
      <c r="Q24" s="471"/>
      <c r="R24" s="472"/>
      <c r="S24" s="469"/>
      <c r="T24" s="470"/>
      <c r="U24" s="470"/>
      <c r="V24" s="470"/>
      <c r="W24" s="470"/>
      <c r="X24" s="470"/>
      <c r="Y24" s="470"/>
      <c r="Z24" s="470"/>
      <c r="AA24" s="470"/>
      <c r="AB24" s="470"/>
      <c r="AC24" s="470"/>
      <c r="AD24" s="470"/>
      <c r="AE24" s="470"/>
      <c r="AF24" s="472"/>
      <c r="AG24" s="469"/>
      <c r="AH24" s="470"/>
      <c r="AI24" s="470"/>
      <c r="AJ24" s="470"/>
      <c r="AK24" s="470"/>
      <c r="AL24" s="470"/>
      <c r="AM24" s="470"/>
      <c r="AN24" s="470"/>
      <c r="AO24" s="470"/>
      <c r="AP24" s="470"/>
      <c r="AQ24" s="470"/>
      <c r="AR24" s="470"/>
      <c r="AS24" s="470"/>
      <c r="AT24" s="472"/>
      <c r="AU24" s="469"/>
      <c r="AV24" s="470"/>
      <c r="AW24" s="470"/>
      <c r="AX24" s="470"/>
      <c r="AY24" s="470"/>
      <c r="AZ24" s="470"/>
      <c r="BA24" s="470"/>
      <c r="BB24" s="470"/>
      <c r="BC24" s="470"/>
      <c r="BD24" s="470"/>
      <c r="BE24" s="470"/>
      <c r="BF24" s="470"/>
      <c r="BG24" s="470"/>
      <c r="BH24" s="472"/>
      <c r="BI24" s="469"/>
      <c r="BJ24" s="470"/>
      <c r="BK24" s="470"/>
      <c r="BL24" s="470"/>
      <c r="BM24" s="470"/>
      <c r="BN24" s="470"/>
      <c r="BO24" s="470"/>
      <c r="BP24" s="470"/>
      <c r="BQ24" s="470"/>
      <c r="BR24" s="470"/>
      <c r="BS24" s="470"/>
      <c r="BT24" s="470"/>
      <c r="BU24" s="470"/>
      <c r="BV24" s="472"/>
      <c r="BW24" s="469"/>
      <c r="BX24" s="470"/>
      <c r="BY24" s="470"/>
      <c r="BZ24" s="470"/>
      <c r="CA24" s="470"/>
      <c r="CB24" s="470"/>
      <c r="CC24" s="470"/>
      <c r="CD24" s="470"/>
      <c r="CE24" s="470"/>
      <c r="CF24" s="470"/>
      <c r="CG24" s="470"/>
      <c r="CH24" s="470"/>
      <c r="CI24" s="470"/>
      <c r="CJ24" s="473"/>
      <c r="CK24" s="475" t="str">
        <f t="shared" si="16"/>
        <v>0</v>
      </c>
      <c r="CL24" s="475" t="str">
        <f t="shared" si="17"/>
        <v>0</v>
      </c>
      <c r="CM24" s="475" t="str">
        <f t="shared" si="18"/>
        <v>0</v>
      </c>
      <c r="CN24" s="475" t="str">
        <f t="shared" si="19"/>
        <v>0</v>
      </c>
      <c r="CO24" s="475" t="str">
        <f t="shared" si="20"/>
        <v>0</v>
      </c>
      <c r="CP24" s="475" t="str">
        <f t="shared" si="21"/>
        <v>0</v>
      </c>
      <c r="CQ24" s="475">
        <f t="shared" si="22"/>
        <v>0</v>
      </c>
    </row>
    <row r="25" spans="1:95" ht="70.5" customHeight="1" thickBot="1">
      <c r="A25" s="467"/>
      <c r="B25" s="468"/>
      <c r="C25" s="478">
        <f t="shared" si="14"/>
        <v>0</v>
      </c>
      <c r="D25" s="479">
        <f t="shared" si="15"/>
        <v>0</v>
      </c>
      <c r="E25" s="469"/>
      <c r="F25" s="470"/>
      <c r="G25" s="470"/>
      <c r="H25" s="470"/>
      <c r="I25" s="470"/>
      <c r="J25" s="470"/>
      <c r="K25" s="470"/>
      <c r="L25" s="470"/>
      <c r="M25" s="470"/>
      <c r="N25" s="471"/>
      <c r="O25" s="471"/>
      <c r="P25" s="471"/>
      <c r="Q25" s="471"/>
      <c r="R25" s="472"/>
      <c r="S25" s="469"/>
      <c r="T25" s="470"/>
      <c r="U25" s="470"/>
      <c r="V25" s="470"/>
      <c r="W25" s="470"/>
      <c r="X25" s="470"/>
      <c r="Y25" s="470"/>
      <c r="Z25" s="470"/>
      <c r="AA25" s="470"/>
      <c r="AB25" s="470"/>
      <c r="AC25" s="470"/>
      <c r="AD25" s="470"/>
      <c r="AE25" s="470"/>
      <c r="AF25" s="472"/>
      <c r="AG25" s="469"/>
      <c r="AH25" s="470"/>
      <c r="AI25" s="470"/>
      <c r="AJ25" s="470"/>
      <c r="AK25" s="470"/>
      <c r="AL25" s="470"/>
      <c r="AM25" s="470"/>
      <c r="AN25" s="470"/>
      <c r="AO25" s="470"/>
      <c r="AP25" s="470"/>
      <c r="AQ25" s="470"/>
      <c r="AR25" s="470"/>
      <c r="AS25" s="470"/>
      <c r="AT25" s="472"/>
      <c r="AU25" s="469"/>
      <c r="AV25" s="470"/>
      <c r="AW25" s="470"/>
      <c r="AX25" s="470"/>
      <c r="AY25" s="470"/>
      <c r="AZ25" s="470"/>
      <c r="BA25" s="470"/>
      <c r="BB25" s="470"/>
      <c r="BC25" s="470"/>
      <c r="BD25" s="470"/>
      <c r="BE25" s="470"/>
      <c r="BF25" s="470"/>
      <c r="BG25" s="470"/>
      <c r="BH25" s="472"/>
      <c r="BI25" s="469"/>
      <c r="BJ25" s="470"/>
      <c r="BK25" s="470"/>
      <c r="BL25" s="470"/>
      <c r="BM25" s="470"/>
      <c r="BN25" s="470"/>
      <c r="BO25" s="470"/>
      <c r="BP25" s="470"/>
      <c r="BQ25" s="470"/>
      <c r="BR25" s="470"/>
      <c r="BS25" s="470"/>
      <c r="BT25" s="470"/>
      <c r="BU25" s="470"/>
      <c r="BV25" s="472"/>
      <c r="BW25" s="469"/>
      <c r="BX25" s="470"/>
      <c r="BY25" s="470"/>
      <c r="BZ25" s="470"/>
      <c r="CA25" s="470"/>
      <c r="CB25" s="470"/>
      <c r="CC25" s="470"/>
      <c r="CD25" s="470"/>
      <c r="CE25" s="470"/>
      <c r="CF25" s="470"/>
      <c r="CG25" s="470"/>
      <c r="CH25" s="470"/>
      <c r="CI25" s="470"/>
      <c r="CJ25" s="473"/>
      <c r="CK25" s="475" t="str">
        <f t="shared" si="16"/>
        <v>0</v>
      </c>
      <c r="CL25" s="475" t="str">
        <f t="shared" si="17"/>
        <v>0</v>
      </c>
      <c r="CM25" s="475" t="str">
        <f t="shared" si="18"/>
        <v>0</v>
      </c>
      <c r="CN25" s="475" t="str">
        <f t="shared" si="19"/>
        <v>0</v>
      </c>
      <c r="CO25" s="475" t="str">
        <f t="shared" si="20"/>
        <v>0</v>
      </c>
      <c r="CP25" s="475" t="str">
        <f t="shared" si="21"/>
        <v>0</v>
      </c>
      <c r="CQ25" s="475">
        <f t="shared" si="22"/>
        <v>0</v>
      </c>
    </row>
    <row r="26" spans="1:95" ht="70.5" customHeight="1" thickBot="1">
      <c r="A26" s="467"/>
      <c r="B26" s="468"/>
      <c r="C26" s="478">
        <f t="shared" si="14"/>
        <v>0</v>
      </c>
      <c r="D26" s="479">
        <f t="shared" si="15"/>
        <v>0</v>
      </c>
      <c r="E26" s="469"/>
      <c r="F26" s="470"/>
      <c r="G26" s="470"/>
      <c r="H26" s="470"/>
      <c r="I26" s="470"/>
      <c r="J26" s="470"/>
      <c r="K26" s="470"/>
      <c r="L26" s="470"/>
      <c r="M26" s="470"/>
      <c r="N26" s="471"/>
      <c r="O26" s="471"/>
      <c r="P26" s="471"/>
      <c r="Q26" s="471"/>
      <c r="R26" s="472"/>
      <c r="S26" s="469"/>
      <c r="T26" s="470"/>
      <c r="U26" s="470"/>
      <c r="V26" s="470"/>
      <c r="W26" s="470"/>
      <c r="X26" s="470"/>
      <c r="Y26" s="470"/>
      <c r="Z26" s="470"/>
      <c r="AA26" s="470"/>
      <c r="AB26" s="470"/>
      <c r="AC26" s="470"/>
      <c r="AD26" s="470"/>
      <c r="AE26" s="470"/>
      <c r="AF26" s="472"/>
      <c r="AG26" s="469"/>
      <c r="AH26" s="470"/>
      <c r="AI26" s="470"/>
      <c r="AJ26" s="470"/>
      <c r="AK26" s="470"/>
      <c r="AL26" s="470"/>
      <c r="AM26" s="470"/>
      <c r="AN26" s="470"/>
      <c r="AO26" s="470"/>
      <c r="AP26" s="470"/>
      <c r="AQ26" s="470"/>
      <c r="AR26" s="470"/>
      <c r="AS26" s="470"/>
      <c r="AT26" s="472"/>
      <c r="AU26" s="469"/>
      <c r="AV26" s="470"/>
      <c r="AW26" s="470"/>
      <c r="AX26" s="470"/>
      <c r="AY26" s="470"/>
      <c r="AZ26" s="470"/>
      <c r="BA26" s="470"/>
      <c r="BB26" s="470"/>
      <c r="BC26" s="470"/>
      <c r="BD26" s="470"/>
      <c r="BE26" s="470"/>
      <c r="BF26" s="470"/>
      <c r="BG26" s="470"/>
      <c r="BH26" s="472"/>
      <c r="BI26" s="469"/>
      <c r="BJ26" s="470"/>
      <c r="BK26" s="470"/>
      <c r="BL26" s="470"/>
      <c r="BM26" s="470"/>
      <c r="BN26" s="470"/>
      <c r="BO26" s="470"/>
      <c r="BP26" s="470"/>
      <c r="BQ26" s="470"/>
      <c r="BR26" s="470"/>
      <c r="BS26" s="470"/>
      <c r="BT26" s="470"/>
      <c r="BU26" s="470"/>
      <c r="BV26" s="472"/>
      <c r="BW26" s="469"/>
      <c r="BX26" s="470"/>
      <c r="BY26" s="470"/>
      <c r="BZ26" s="470"/>
      <c r="CA26" s="470"/>
      <c r="CB26" s="470"/>
      <c r="CC26" s="470"/>
      <c r="CD26" s="470"/>
      <c r="CE26" s="470"/>
      <c r="CF26" s="470"/>
      <c r="CG26" s="470"/>
      <c r="CH26" s="470"/>
      <c r="CI26" s="470"/>
      <c r="CJ26" s="473"/>
      <c r="CK26" s="475" t="str">
        <f t="shared" si="16"/>
        <v>0</v>
      </c>
      <c r="CL26" s="475" t="str">
        <f t="shared" si="17"/>
        <v>0</v>
      </c>
      <c r="CM26" s="475" t="str">
        <f t="shared" si="18"/>
        <v>0</v>
      </c>
      <c r="CN26" s="475" t="str">
        <f t="shared" si="19"/>
        <v>0</v>
      </c>
      <c r="CO26" s="475" t="str">
        <f t="shared" si="20"/>
        <v>0</v>
      </c>
      <c r="CP26" s="475" t="str">
        <f t="shared" si="21"/>
        <v>0</v>
      </c>
      <c r="CQ26" s="475">
        <f t="shared" si="22"/>
        <v>0</v>
      </c>
    </row>
    <row r="27" spans="1:95" ht="70.5" customHeight="1" thickBot="1">
      <c r="A27" s="467"/>
      <c r="B27" s="468"/>
      <c r="C27" s="478">
        <f t="shared" si="14"/>
        <v>0</v>
      </c>
      <c r="D27" s="479">
        <f t="shared" si="15"/>
        <v>0</v>
      </c>
      <c r="E27" s="469"/>
      <c r="F27" s="470"/>
      <c r="G27" s="470"/>
      <c r="H27" s="470"/>
      <c r="I27" s="470"/>
      <c r="J27" s="470"/>
      <c r="K27" s="470"/>
      <c r="L27" s="470"/>
      <c r="M27" s="470"/>
      <c r="N27" s="471"/>
      <c r="O27" s="471"/>
      <c r="P27" s="471"/>
      <c r="Q27" s="471"/>
      <c r="R27" s="472"/>
      <c r="S27" s="469"/>
      <c r="T27" s="470"/>
      <c r="U27" s="470"/>
      <c r="V27" s="470"/>
      <c r="W27" s="470"/>
      <c r="X27" s="470"/>
      <c r="Y27" s="470"/>
      <c r="Z27" s="470"/>
      <c r="AA27" s="470"/>
      <c r="AB27" s="470"/>
      <c r="AC27" s="470"/>
      <c r="AD27" s="470"/>
      <c r="AE27" s="470"/>
      <c r="AF27" s="472"/>
      <c r="AG27" s="469"/>
      <c r="AH27" s="470"/>
      <c r="AI27" s="470"/>
      <c r="AJ27" s="470"/>
      <c r="AK27" s="470"/>
      <c r="AL27" s="470"/>
      <c r="AM27" s="470"/>
      <c r="AN27" s="470"/>
      <c r="AO27" s="470"/>
      <c r="AP27" s="470"/>
      <c r="AQ27" s="470"/>
      <c r="AR27" s="470"/>
      <c r="AS27" s="470"/>
      <c r="AT27" s="472"/>
      <c r="AU27" s="469"/>
      <c r="AV27" s="470"/>
      <c r="AW27" s="470"/>
      <c r="AX27" s="470"/>
      <c r="AY27" s="470"/>
      <c r="AZ27" s="470"/>
      <c r="BA27" s="470"/>
      <c r="BB27" s="470"/>
      <c r="BC27" s="470"/>
      <c r="BD27" s="470"/>
      <c r="BE27" s="470"/>
      <c r="BF27" s="470"/>
      <c r="BG27" s="470"/>
      <c r="BH27" s="472"/>
      <c r="BI27" s="469"/>
      <c r="BJ27" s="470"/>
      <c r="BK27" s="470"/>
      <c r="BL27" s="470"/>
      <c r="BM27" s="470"/>
      <c r="BN27" s="470"/>
      <c r="BO27" s="470"/>
      <c r="BP27" s="470"/>
      <c r="BQ27" s="470"/>
      <c r="BR27" s="470"/>
      <c r="BS27" s="470"/>
      <c r="BT27" s="470"/>
      <c r="BU27" s="470"/>
      <c r="BV27" s="472"/>
      <c r="BW27" s="469"/>
      <c r="BX27" s="470"/>
      <c r="BY27" s="470"/>
      <c r="BZ27" s="470"/>
      <c r="CA27" s="470"/>
      <c r="CB27" s="470"/>
      <c r="CC27" s="470"/>
      <c r="CD27" s="470"/>
      <c r="CE27" s="470"/>
      <c r="CF27" s="470"/>
      <c r="CG27" s="470"/>
      <c r="CH27" s="470"/>
      <c r="CI27" s="470"/>
      <c r="CJ27" s="473"/>
      <c r="CK27" s="475" t="str">
        <f t="shared" si="16"/>
        <v>0</v>
      </c>
      <c r="CL27" s="475" t="str">
        <f t="shared" si="17"/>
        <v>0</v>
      </c>
      <c r="CM27" s="475" t="str">
        <f t="shared" si="18"/>
        <v>0</v>
      </c>
      <c r="CN27" s="475" t="str">
        <f t="shared" si="19"/>
        <v>0</v>
      </c>
      <c r="CO27" s="475" t="str">
        <f t="shared" si="20"/>
        <v>0</v>
      </c>
      <c r="CP27" s="475" t="str">
        <f t="shared" si="21"/>
        <v>0</v>
      </c>
      <c r="CQ27" s="475">
        <f t="shared" si="22"/>
        <v>0</v>
      </c>
    </row>
    <row r="28" spans="1:95" ht="70.5" customHeight="1" thickBot="1">
      <c r="A28" s="467"/>
      <c r="B28" s="468"/>
      <c r="C28" s="478">
        <f t="shared" si="14"/>
        <v>0</v>
      </c>
      <c r="D28" s="479">
        <f t="shared" si="15"/>
        <v>0</v>
      </c>
      <c r="E28" s="469"/>
      <c r="F28" s="470"/>
      <c r="G28" s="470"/>
      <c r="H28" s="470"/>
      <c r="I28" s="470"/>
      <c r="J28" s="470"/>
      <c r="K28" s="470"/>
      <c r="L28" s="470"/>
      <c r="M28" s="470"/>
      <c r="N28" s="471"/>
      <c r="O28" s="471"/>
      <c r="P28" s="471"/>
      <c r="Q28" s="471"/>
      <c r="R28" s="472"/>
      <c r="S28" s="469"/>
      <c r="T28" s="470"/>
      <c r="U28" s="470"/>
      <c r="V28" s="470"/>
      <c r="W28" s="470"/>
      <c r="X28" s="470"/>
      <c r="Y28" s="470"/>
      <c r="Z28" s="470"/>
      <c r="AA28" s="470"/>
      <c r="AB28" s="470"/>
      <c r="AC28" s="470"/>
      <c r="AD28" s="470"/>
      <c r="AE28" s="470"/>
      <c r="AF28" s="472"/>
      <c r="AG28" s="469"/>
      <c r="AH28" s="470"/>
      <c r="AI28" s="470"/>
      <c r="AJ28" s="470"/>
      <c r="AK28" s="470"/>
      <c r="AL28" s="470"/>
      <c r="AM28" s="470"/>
      <c r="AN28" s="470"/>
      <c r="AO28" s="470"/>
      <c r="AP28" s="470"/>
      <c r="AQ28" s="470"/>
      <c r="AR28" s="470"/>
      <c r="AS28" s="470"/>
      <c r="AT28" s="472"/>
      <c r="AU28" s="469"/>
      <c r="AV28" s="470"/>
      <c r="AW28" s="470"/>
      <c r="AX28" s="470"/>
      <c r="AY28" s="470"/>
      <c r="AZ28" s="470"/>
      <c r="BA28" s="470"/>
      <c r="BB28" s="470"/>
      <c r="BC28" s="470"/>
      <c r="BD28" s="470"/>
      <c r="BE28" s="470"/>
      <c r="BF28" s="470"/>
      <c r="BG28" s="470"/>
      <c r="BH28" s="472"/>
      <c r="BI28" s="469"/>
      <c r="BJ28" s="470"/>
      <c r="BK28" s="470"/>
      <c r="BL28" s="470"/>
      <c r="BM28" s="470"/>
      <c r="BN28" s="470"/>
      <c r="BO28" s="470"/>
      <c r="BP28" s="470"/>
      <c r="BQ28" s="470"/>
      <c r="BR28" s="470"/>
      <c r="BS28" s="470"/>
      <c r="BT28" s="470"/>
      <c r="BU28" s="470"/>
      <c r="BV28" s="472"/>
      <c r="BW28" s="469"/>
      <c r="BX28" s="470"/>
      <c r="BY28" s="470"/>
      <c r="BZ28" s="470"/>
      <c r="CA28" s="470"/>
      <c r="CB28" s="470"/>
      <c r="CC28" s="470"/>
      <c r="CD28" s="470"/>
      <c r="CE28" s="470"/>
      <c r="CF28" s="470"/>
      <c r="CG28" s="470"/>
      <c r="CH28" s="470"/>
      <c r="CI28" s="470"/>
      <c r="CJ28" s="473"/>
      <c r="CK28" s="475" t="str">
        <f t="shared" si="16"/>
        <v>0</v>
      </c>
      <c r="CL28" s="475" t="str">
        <f t="shared" si="17"/>
        <v>0</v>
      </c>
      <c r="CM28" s="475" t="str">
        <f t="shared" si="18"/>
        <v>0</v>
      </c>
      <c r="CN28" s="475" t="str">
        <f t="shared" si="19"/>
        <v>0</v>
      </c>
      <c r="CO28" s="475" t="str">
        <f t="shared" si="20"/>
        <v>0</v>
      </c>
      <c r="CP28" s="475" t="str">
        <f t="shared" si="21"/>
        <v>0</v>
      </c>
      <c r="CQ28" s="475">
        <f t="shared" si="22"/>
        <v>0</v>
      </c>
    </row>
    <row r="29" spans="1:95" ht="70.5" customHeight="1" thickBot="1">
      <c r="A29" s="467"/>
      <c r="B29" s="468"/>
      <c r="C29" s="478">
        <f t="shared" si="14"/>
        <v>0</v>
      </c>
      <c r="D29" s="479">
        <f t="shared" si="15"/>
        <v>0</v>
      </c>
      <c r="E29" s="469"/>
      <c r="F29" s="470"/>
      <c r="G29" s="470"/>
      <c r="H29" s="470"/>
      <c r="I29" s="470"/>
      <c r="J29" s="470"/>
      <c r="K29" s="470"/>
      <c r="L29" s="470"/>
      <c r="M29" s="470"/>
      <c r="N29" s="471"/>
      <c r="O29" s="471"/>
      <c r="P29" s="471"/>
      <c r="Q29" s="471"/>
      <c r="R29" s="472"/>
      <c r="S29" s="469"/>
      <c r="T29" s="470"/>
      <c r="U29" s="470"/>
      <c r="V29" s="470"/>
      <c r="W29" s="470"/>
      <c r="X29" s="470"/>
      <c r="Y29" s="470"/>
      <c r="Z29" s="470"/>
      <c r="AA29" s="470"/>
      <c r="AB29" s="470"/>
      <c r="AC29" s="470"/>
      <c r="AD29" s="470"/>
      <c r="AE29" s="470"/>
      <c r="AF29" s="472"/>
      <c r="AG29" s="469"/>
      <c r="AH29" s="470"/>
      <c r="AI29" s="470"/>
      <c r="AJ29" s="470"/>
      <c r="AK29" s="470"/>
      <c r="AL29" s="470"/>
      <c r="AM29" s="470"/>
      <c r="AN29" s="470"/>
      <c r="AO29" s="470"/>
      <c r="AP29" s="470"/>
      <c r="AQ29" s="470"/>
      <c r="AR29" s="470"/>
      <c r="AS29" s="470"/>
      <c r="AT29" s="472"/>
      <c r="AU29" s="469"/>
      <c r="AV29" s="470"/>
      <c r="AW29" s="470"/>
      <c r="AX29" s="470"/>
      <c r="AY29" s="470"/>
      <c r="AZ29" s="470"/>
      <c r="BA29" s="470"/>
      <c r="BB29" s="470"/>
      <c r="BC29" s="470"/>
      <c r="BD29" s="470"/>
      <c r="BE29" s="470"/>
      <c r="BF29" s="470"/>
      <c r="BG29" s="470"/>
      <c r="BH29" s="472"/>
      <c r="BI29" s="469"/>
      <c r="BJ29" s="470"/>
      <c r="BK29" s="470"/>
      <c r="BL29" s="470"/>
      <c r="BM29" s="470"/>
      <c r="BN29" s="470"/>
      <c r="BO29" s="470"/>
      <c r="BP29" s="470"/>
      <c r="BQ29" s="470"/>
      <c r="BR29" s="470"/>
      <c r="BS29" s="470"/>
      <c r="BT29" s="470"/>
      <c r="BU29" s="470"/>
      <c r="BV29" s="472"/>
      <c r="BW29" s="469"/>
      <c r="BX29" s="470"/>
      <c r="BY29" s="470"/>
      <c r="BZ29" s="470"/>
      <c r="CA29" s="470"/>
      <c r="CB29" s="470"/>
      <c r="CC29" s="470"/>
      <c r="CD29" s="470"/>
      <c r="CE29" s="470"/>
      <c r="CF29" s="470"/>
      <c r="CG29" s="470"/>
      <c r="CH29" s="470"/>
      <c r="CI29" s="470"/>
      <c r="CJ29" s="473"/>
      <c r="CK29" s="475" t="str">
        <f t="shared" si="16"/>
        <v>0</v>
      </c>
      <c r="CL29" s="475" t="str">
        <f t="shared" si="17"/>
        <v>0</v>
      </c>
      <c r="CM29" s="475" t="str">
        <f t="shared" si="18"/>
        <v>0</v>
      </c>
      <c r="CN29" s="475" t="str">
        <f t="shared" si="19"/>
        <v>0</v>
      </c>
      <c r="CO29" s="475" t="str">
        <f t="shared" si="20"/>
        <v>0</v>
      </c>
      <c r="CP29" s="475" t="str">
        <f t="shared" si="21"/>
        <v>0</v>
      </c>
      <c r="CQ29" s="475">
        <f t="shared" si="22"/>
        <v>0</v>
      </c>
    </row>
    <row r="30" spans="1:95" ht="70.5" customHeight="1" thickBot="1">
      <c r="A30" s="467"/>
      <c r="B30" s="468"/>
      <c r="C30" s="478">
        <f t="shared" si="14"/>
        <v>0</v>
      </c>
      <c r="D30" s="479">
        <f t="shared" si="15"/>
        <v>0</v>
      </c>
      <c r="E30" s="469"/>
      <c r="F30" s="470"/>
      <c r="G30" s="470"/>
      <c r="H30" s="470"/>
      <c r="I30" s="470"/>
      <c r="J30" s="470"/>
      <c r="K30" s="470"/>
      <c r="L30" s="470"/>
      <c r="M30" s="470"/>
      <c r="N30" s="471"/>
      <c r="O30" s="471"/>
      <c r="P30" s="471"/>
      <c r="Q30" s="471"/>
      <c r="R30" s="472"/>
      <c r="S30" s="469"/>
      <c r="T30" s="470"/>
      <c r="U30" s="470"/>
      <c r="V30" s="470"/>
      <c r="W30" s="470"/>
      <c r="X30" s="470"/>
      <c r="Y30" s="470"/>
      <c r="Z30" s="470"/>
      <c r="AA30" s="470"/>
      <c r="AB30" s="470"/>
      <c r="AC30" s="470"/>
      <c r="AD30" s="470"/>
      <c r="AE30" s="470"/>
      <c r="AF30" s="472"/>
      <c r="AG30" s="469"/>
      <c r="AH30" s="470"/>
      <c r="AI30" s="470"/>
      <c r="AJ30" s="470"/>
      <c r="AK30" s="470"/>
      <c r="AL30" s="470"/>
      <c r="AM30" s="470"/>
      <c r="AN30" s="470"/>
      <c r="AO30" s="470"/>
      <c r="AP30" s="470"/>
      <c r="AQ30" s="470"/>
      <c r="AR30" s="470"/>
      <c r="AS30" s="470"/>
      <c r="AT30" s="472"/>
      <c r="AU30" s="469"/>
      <c r="AV30" s="470"/>
      <c r="AW30" s="470"/>
      <c r="AX30" s="470"/>
      <c r="AY30" s="470"/>
      <c r="AZ30" s="470"/>
      <c r="BA30" s="470"/>
      <c r="BB30" s="470"/>
      <c r="BC30" s="470"/>
      <c r="BD30" s="470"/>
      <c r="BE30" s="470"/>
      <c r="BF30" s="470"/>
      <c r="BG30" s="470"/>
      <c r="BH30" s="472"/>
      <c r="BI30" s="469"/>
      <c r="BJ30" s="470"/>
      <c r="BK30" s="470"/>
      <c r="BL30" s="470"/>
      <c r="BM30" s="470"/>
      <c r="BN30" s="470"/>
      <c r="BO30" s="470"/>
      <c r="BP30" s="470"/>
      <c r="BQ30" s="470"/>
      <c r="BR30" s="470"/>
      <c r="BS30" s="470"/>
      <c r="BT30" s="470"/>
      <c r="BU30" s="470"/>
      <c r="BV30" s="472"/>
      <c r="BW30" s="469"/>
      <c r="BX30" s="470"/>
      <c r="BY30" s="470"/>
      <c r="BZ30" s="470"/>
      <c r="CA30" s="470"/>
      <c r="CB30" s="470"/>
      <c r="CC30" s="470"/>
      <c r="CD30" s="470"/>
      <c r="CE30" s="470"/>
      <c r="CF30" s="470"/>
      <c r="CG30" s="470"/>
      <c r="CH30" s="470"/>
      <c r="CI30" s="470"/>
      <c r="CJ30" s="473"/>
      <c r="CK30" s="475" t="str">
        <f t="shared" si="16"/>
        <v>0</v>
      </c>
      <c r="CL30" s="475" t="str">
        <f t="shared" si="17"/>
        <v>0</v>
      </c>
      <c r="CM30" s="475" t="str">
        <f t="shared" si="18"/>
        <v>0</v>
      </c>
      <c r="CN30" s="475" t="str">
        <f t="shared" si="19"/>
        <v>0</v>
      </c>
      <c r="CO30" s="475" t="str">
        <f t="shared" si="20"/>
        <v>0</v>
      </c>
      <c r="CP30" s="475" t="str">
        <f t="shared" si="21"/>
        <v>0</v>
      </c>
      <c r="CQ30" s="475">
        <f t="shared" si="22"/>
        <v>0</v>
      </c>
    </row>
    <row r="31" spans="1:95" ht="70.5" customHeight="1" thickBot="1">
      <c r="A31" s="467"/>
      <c r="B31" s="468"/>
      <c r="C31" s="478">
        <f t="shared" si="14"/>
        <v>0</v>
      </c>
      <c r="D31" s="479">
        <f t="shared" si="15"/>
        <v>0</v>
      </c>
      <c r="E31" s="469"/>
      <c r="F31" s="470"/>
      <c r="G31" s="470"/>
      <c r="H31" s="470"/>
      <c r="I31" s="470"/>
      <c r="J31" s="470"/>
      <c r="K31" s="470"/>
      <c r="L31" s="470"/>
      <c r="M31" s="470"/>
      <c r="N31" s="471"/>
      <c r="O31" s="471"/>
      <c r="P31" s="471"/>
      <c r="Q31" s="471"/>
      <c r="R31" s="472"/>
      <c r="S31" s="469"/>
      <c r="T31" s="470"/>
      <c r="U31" s="470"/>
      <c r="V31" s="470"/>
      <c r="W31" s="470"/>
      <c r="X31" s="470"/>
      <c r="Y31" s="470"/>
      <c r="Z31" s="470"/>
      <c r="AA31" s="470"/>
      <c r="AB31" s="470"/>
      <c r="AC31" s="470"/>
      <c r="AD31" s="470"/>
      <c r="AE31" s="470"/>
      <c r="AF31" s="472"/>
      <c r="AG31" s="469"/>
      <c r="AH31" s="470"/>
      <c r="AI31" s="470"/>
      <c r="AJ31" s="470"/>
      <c r="AK31" s="470"/>
      <c r="AL31" s="470"/>
      <c r="AM31" s="470"/>
      <c r="AN31" s="470"/>
      <c r="AO31" s="470"/>
      <c r="AP31" s="470"/>
      <c r="AQ31" s="470"/>
      <c r="AR31" s="470"/>
      <c r="AS31" s="470"/>
      <c r="AT31" s="472"/>
      <c r="AU31" s="469"/>
      <c r="AV31" s="470"/>
      <c r="AW31" s="470"/>
      <c r="AX31" s="470"/>
      <c r="AY31" s="470"/>
      <c r="AZ31" s="470"/>
      <c r="BA31" s="470"/>
      <c r="BB31" s="470"/>
      <c r="BC31" s="470"/>
      <c r="BD31" s="470"/>
      <c r="BE31" s="470"/>
      <c r="BF31" s="470"/>
      <c r="BG31" s="470"/>
      <c r="BH31" s="472"/>
      <c r="BI31" s="469"/>
      <c r="BJ31" s="470"/>
      <c r="BK31" s="470"/>
      <c r="BL31" s="470"/>
      <c r="BM31" s="470"/>
      <c r="BN31" s="470"/>
      <c r="BO31" s="470"/>
      <c r="BP31" s="470"/>
      <c r="BQ31" s="470"/>
      <c r="BR31" s="470"/>
      <c r="BS31" s="470"/>
      <c r="BT31" s="470"/>
      <c r="BU31" s="470"/>
      <c r="BV31" s="472"/>
      <c r="BW31" s="469"/>
      <c r="BX31" s="470"/>
      <c r="BY31" s="470"/>
      <c r="BZ31" s="470"/>
      <c r="CA31" s="470"/>
      <c r="CB31" s="470"/>
      <c r="CC31" s="470"/>
      <c r="CD31" s="470"/>
      <c r="CE31" s="470"/>
      <c r="CF31" s="470"/>
      <c r="CG31" s="470"/>
      <c r="CH31" s="470"/>
      <c r="CI31" s="470"/>
      <c r="CJ31" s="473"/>
      <c r="CK31" s="475" t="str">
        <f t="shared" si="16"/>
        <v>0</v>
      </c>
      <c r="CL31" s="475" t="str">
        <f t="shared" si="17"/>
        <v>0</v>
      </c>
      <c r="CM31" s="475" t="str">
        <f t="shared" si="18"/>
        <v>0</v>
      </c>
      <c r="CN31" s="475" t="str">
        <f t="shared" si="19"/>
        <v>0</v>
      </c>
      <c r="CO31" s="475" t="str">
        <f t="shared" si="20"/>
        <v>0</v>
      </c>
      <c r="CP31" s="475" t="str">
        <f t="shared" si="21"/>
        <v>0</v>
      </c>
      <c r="CQ31" s="475">
        <f t="shared" si="22"/>
        <v>0</v>
      </c>
    </row>
    <row r="32" spans="1:95" ht="70.5" customHeight="1" thickBot="1">
      <c r="A32" s="467"/>
      <c r="B32" s="468"/>
      <c r="C32" s="478">
        <f t="shared" si="14"/>
        <v>0</v>
      </c>
      <c r="D32" s="479">
        <f t="shared" si="15"/>
        <v>0</v>
      </c>
      <c r="E32" s="469"/>
      <c r="F32" s="470"/>
      <c r="G32" s="470"/>
      <c r="H32" s="470"/>
      <c r="I32" s="470"/>
      <c r="J32" s="470"/>
      <c r="K32" s="470"/>
      <c r="L32" s="470"/>
      <c r="M32" s="470"/>
      <c r="N32" s="471"/>
      <c r="O32" s="471"/>
      <c r="P32" s="471"/>
      <c r="Q32" s="471"/>
      <c r="R32" s="472"/>
      <c r="S32" s="469"/>
      <c r="T32" s="470"/>
      <c r="U32" s="470"/>
      <c r="V32" s="470"/>
      <c r="W32" s="470"/>
      <c r="X32" s="470"/>
      <c r="Y32" s="470"/>
      <c r="Z32" s="470"/>
      <c r="AA32" s="470"/>
      <c r="AB32" s="470"/>
      <c r="AC32" s="470"/>
      <c r="AD32" s="470"/>
      <c r="AE32" s="470"/>
      <c r="AF32" s="472"/>
      <c r="AG32" s="469"/>
      <c r="AH32" s="470"/>
      <c r="AI32" s="470"/>
      <c r="AJ32" s="470"/>
      <c r="AK32" s="470"/>
      <c r="AL32" s="470"/>
      <c r="AM32" s="470"/>
      <c r="AN32" s="470"/>
      <c r="AO32" s="470"/>
      <c r="AP32" s="470"/>
      <c r="AQ32" s="470"/>
      <c r="AR32" s="470"/>
      <c r="AS32" s="470"/>
      <c r="AT32" s="472"/>
      <c r="AU32" s="469"/>
      <c r="AV32" s="470"/>
      <c r="AW32" s="470"/>
      <c r="AX32" s="470"/>
      <c r="AY32" s="470"/>
      <c r="AZ32" s="470"/>
      <c r="BA32" s="470"/>
      <c r="BB32" s="470"/>
      <c r="BC32" s="470"/>
      <c r="BD32" s="470"/>
      <c r="BE32" s="470"/>
      <c r="BF32" s="470"/>
      <c r="BG32" s="470"/>
      <c r="BH32" s="472"/>
      <c r="BI32" s="469"/>
      <c r="BJ32" s="470"/>
      <c r="BK32" s="470"/>
      <c r="BL32" s="470"/>
      <c r="BM32" s="470"/>
      <c r="BN32" s="470"/>
      <c r="BO32" s="470"/>
      <c r="BP32" s="470"/>
      <c r="BQ32" s="470"/>
      <c r="BR32" s="470"/>
      <c r="BS32" s="470"/>
      <c r="BT32" s="470"/>
      <c r="BU32" s="470"/>
      <c r="BV32" s="472"/>
      <c r="BW32" s="469"/>
      <c r="BX32" s="470"/>
      <c r="BY32" s="470"/>
      <c r="BZ32" s="470"/>
      <c r="CA32" s="470"/>
      <c r="CB32" s="470"/>
      <c r="CC32" s="470"/>
      <c r="CD32" s="470"/>
      <c r="CE32" s="470"/>
      <c r="CF32" s="470"/>
      <c r="CG32" s="470"/>
      <c r="CH32" s="470"/>
      <c r="CI32" s="470"/>
      <c r="CJ32" s="473"/>
      <c r="CK32" s="475" t="str">
        <f t="shared" si="16"/>
        <v>0</v>
      </c>
      <c r="CL32" s="475" t="str">
        <f t="shared" si="17"/>
        <v>0</v>
      </c>
      <c r="CM32" s="475" t="str">
        <f t="shared" si="18"/>
        <v>0</v>
      </c>
      <c r="CN32" s="475" t="str">
        <f t="shared" si="19"/>
        <v>0</v>
      </c>
      <c r="CO32" s="475" t="str">
        <f t="shared" si="20"/>
        <v>0</v>
      </c>
      <c r="CP32" s="475" t="str">
        <f t="shared" si="21"/>
        <v>0</v>
      </c>
      <c r="CQ32" s="475">
        <f t="shared" si="22"/>
        <v>0</v>
      </c>
    </row>
    <row r="33" spans="1:95" ht="70.5" customHeight="1" thickBot="1">
      <c r="A33" s="467"/>
      <c r="B33" s="468"/>
      <c r="C33" s="478">
        <f t="shared" si="14"/>
        <v>0</v>
      </c>
      <c r="D33" s="479">
        <f t="shared" si="15"/>
        <v>0</v>
      </c>
      <c r="E33" s="469"/>
      <c r="F33" s="470"/>
      <c r="G33" s="470"/>
      <c r="H33" s="470"/>
      <c r="I33" s="470"/>
      <c r="J33" s="470"/>
      <c r="K33" s="470"/>
      <c r="L33" s="470"/>
      <c r="M33" s="470"/>
      <c r="N33" s="471"/>
      <c r="O33" s="471"/>
      <c r="P33" s="471"/>
      <c r="Q33" s="471"/>
      <c r="R33" s="472"/>
      <c r="S33" s="469"/>
      <c r="T33" s="470"/>
      <c r="U33" s="470"/>
      <c r="V33" s="470"/>
      <c r="W33" s="470"/>
      <c r="X33" s="470"/>
      <c r="Y33" s="470"/>
      <c r="Z33" s="470"/>
      <c r="AA33" s="470"/>
      <c r="AB33" s="470"/>
      <c r="AC33" s="470"/>
      <c r="AD33" s="470"/>
      <c r="AE33" s="470"/>
      <c r="AF33" s="472"/>
      <c r="AG33" s="469"/>
      <c r="AH33" s="470"/>
      <c r="AI33" s="470"/>
      <c r="AJ33" s="470"/>
      <c r="AK33" s="470"/>
      <c r="AL33" s="470"/>
      <c r="AM33" s="470"/>
      <c r="AN33" s="470"/>
      <c r="AO33" s="470"/>
      <c r="AP33" s="470"/>
      <c r="AQ33" s="470"/>
      <c r="AR33" s="470"/>
      <c r="AS33" s="470"/>
      <c r="AT33" s="472"/>
      <c r="AU33" s="469"/>
      <c r="AV33" s="470"/>
      <c r="AW33" s="470"/>
      <c r="AX33" s="470"/>
      <c r="AY33" s="470"/>
      <c r="AZ33" s="470"/>
      <c r="BA33" s="470"/>
      <c r="BB33" s="470"/>
      <c r="BC33" s="470"/>
      <c r="BD33" s="470"/>
      <c r="BE33" s="470"/>
      <c r="BF33" s="470"/>
      <c r="BG33" s="470"/>
      <c r="BH33" s="472"/>
      <c r="BI33" s="469"/>
      <c r="BJ33" s="470"/>
      <c r="BK33" s="470"/>
      <c r="BL33" s="470"/>
      <c r="BM33" s="470"/>
      <c r="BN33" s="470"/>
      <c r="BO33" s="470"/>
      <c r="BP33" s="470"/>
      <c r="BQ33" s="470"/>
      <c r="BR33" s="470"/>
      <c r="BS33" s="470"/>
      <c r="BT33" s="470"/>
      <c r="BU33" s="470"/>
      <c r="BV33" s="472"/>
      <c r="BW33" s="469"/>
      <c r="BX33" s="470"/>
      <c r="BY33" s="470"/>
      <c r="BZ33" s="470"/>
      <c r="CA33" s="470"/>
      <c r="CB33" s="470"/>
      <c r="CC33" s="470"/>
      <c r="CD33" s="470"/>
      <c r="CE33" s="470"/>
      <c r="CF33" s="470"/>
      <c r="CG33" s="470"/>
      <c r="CH33" s="470"/>
      <c r="CI33" s="470"/>
      <c r="CJ33" s="473"/>
      <c r="CK33" s="475" t="str">
        <f t="shared" si="16"/>
        <v>0</v>
      </c>
      <c r="CL33" s="475" t="str">
        <f t="shared" si="17"/>
        <v>0</v>
      </c>
      <c r="CM33" s="475" t="str">
        <f t="shared" si="18"/>
        <v>0</v>
      </c>
      <c r="CN33" s="475" t="str">
        <f t="shared" si="19"/>
        <v>0</v>
      </c>
      <c r="CO33" s="475" t="str">
        <f t="shared" si="20"/>
        <v>0</v>
      </c>
      <c r="CP33" s="475" t="str">
        <f t="shared" si="21"/>
        <v>0</v>
      </c>
      <c r="CQ33" s="475">
        <f t="shared" si="22"/>
        <v>0</v>
      </c>
    </row>
    <row r="34" spans="1:95" ht="70.5" customHeight="1" thickBot="1">
      <c r="A34" s="467"/>
      <c r="B34" s="468"/>
      <c r="C34" s="478">
        <f t="shared" si="14"/>
        <v>0</v>
      </c>
      <c r="D34" s="479">
        <f t="shared" si="15"/>
        <v>0</v>
      </c>
      <c r="E34" s="469"/>
      <c r="F34" s="470"/>
      <c r="G34" s="470"/>
      <c r="H34" s="470"/>
      <c r="I34" s="470"/>
      <c r="J34" s="470"/>
      <c r="K34" s="470"/>
      <c r="L34" s="470"/>
      <c r="M34" s="470"/>
      <c r="N34" s="471"/>
      <c r="O34" s="471"/>
      <c r="P34" s="471"/>
      <c r="Q34" s="471"/>
      <c r="R34" s="472"/>
      <c r="S34" s="469"/>
      <c r="T34" s="470"/>
      <c r="U34" s="470"/>
      <c r="V34" s="470"/>
      <c r="W34" s="470"/>
      <c r="X34" s="470"/>
      <c r="Y34" s="470"/>
      <c r="Z34" s="470"/>
      <c r="AA34" s="470"/>
      <c r="AB34" s="470"/>
      <c r="AC34" s="470"/>
      <c r="AD34" s="470"/>
      <c r="AE34" s="470"/>
      <c r="AF34" s="472"/>
      <c r="AG34" s="469"/>
      <c r="AH34" s="470"/>
      <c r="AI34" s="470"/>
      <c r="AJ34" s="470"/>
      <c r="AK34" s="470"/>
      <c r="AL34" s="470"/>
      <c r="AM34" s="470"/>
      <c r="AN34" s="470"/>
      <c r="AO34" s="470"/>
      <c r="AP34" s="470"/>
      <c r="AQ34" s="470"/>
      <c r="AR34" s="470"/>
      <c r="AS34" s="470"/>
      <c r="AT34" s="472"/>
      <c r="AU34" s="469"/>
      <c r="AV34" s="470"/>
      <c r="AW34" s="470"/>
      <c r="AX34" s="470"/>
      <c r="AY34" s="470"/>
      <c r="AZ34" s="470"/>
      <c r="BA34" s="470"/>
      <c r="BB34" s="470"/>
      <c r="BC34" s="470"/>
      <c r="BD34" s="470"/>
      <c r="BE34" s="470"/>
      <c r="BF34" s="470"/>
      <c r="BG34" s="470"/>
      <c r="BH34" s="472"/>
      <c r="BI34" s="469"/>
      <c r="BJ34" s="470"/>
      <c r="BK34" s="470"/>
      <c r="BL34" s="470"/>
      <c r="BM34" s="470"/>
      <c r="BN34" s="470"/>
      <c r="BO34" s="470"/>
      <c r="BP34" s="470"/>
      <c r="BQ34" s="470"/>
      <c r="BR34" s="470"/>
      <c r="BS34" s="470"/>
      <c r="BT34" s="470"/>
      <c r="BU34" s="470"/>
      <c r="BV34" s="472"/>
      <c r="BW34" s="469"/>
      <c r="BX34" s="470"/>
      <c r="BY34" s="470"/>
      <c r="BZ34" s="470"/>
      <c r="CA34" s="470"/>
      <c r="CB34" s="470"/>
      <c r="CC34" s="470"/>
      <c r="CD34" s="470"/>
      <c r="CE34" s="470"/>
      <c r="CF34" s="470"/>
      <c r="CG34" s="470"/>
      <c r="CH34" s="470"/>
      <c r="CI34" s="470"/>
      <c r="CJ34" s="473"/>
      <c r="CK34" s="475" t="str">
        <f t="shared" si="16"/>
        <v>0</v>
      </c>
      <c r="CL34" s="475" t="str">
        <f t="shared" si="17"/>
        <v>0</v>
      </c>
      <c r="CM34" s="475" t="str">
        <f t="shared" si="18"/>
        <v>0</v>
      </c>
      <c r="CN34" s="475" t="str">
        <f t="shared" si="19"/>
        <v>0</v>
      </c>
      <c r="CO34" s="475" t="str">
        <f t="shared" si="20"/>
        <v>0</v>
      </c>
      <c r="CP34" s="475" t="str">
        <f t="shared" si="21"/>
        <v>0</v>
      </c>
      <c r="CQ34" s="475">
        <f t="shared" si="22"/>
        <v>0</v>
      </c>
    </row>
    <row r="35" spans="1:95" ht="15" customHeight="1">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2"/>
      <c r="BI35" s="412"/>
      <c r="BJ35" s="412"/>
      <c r="BK35" s="412"/>
      <c r="BL35" s="412"/>
      <c r="BM35" s="412"/>
      <c r="BN35" s="412"/>
      <c r="BO35" s="412"/>
      <c r="BP35" s="412"/>
      <c r="BQ35" s="412"/>
      <c r="BR35" s="412"/>
      <c r="BS35" s="412"/>
      <c r="BT35" s="412"/>
      <c r="BU35" s="412"/>
      <c r="BV35" s="412"/>
      <c r="BW35" s="412"/>
      <c r="BX35" s="412"/>
      <c r="BY35" s="412"/>
      <c r="BZ35" s="412"/>
      <c r="CA35" s="412"/>
      <c r="CB35" s="412"/>
      <c r="CC35" s="412"/>
      <c r="CD35" s="474"/>
      <c r="CE35" s="474"/>
      <c r="CF35" s="474"/>
      <c r="CG35" s="474"/>
      <c r="CH35" s="474"/>
      <c r="CI35" s="412"/>
      <c r="CJ35" s="412"/>
    </row>
    <row r="36" spans="1:95" ht="15" customHeight="1"/>
  </sheetData>
  <sheetProtection algorithmName="SHA-512" hashValue="8ERzy3cXATWUOmeo9oCnSF6zrj/50XAvpEaO4cjDpDI6vST3Qma5TWUOU431ueg/YAHysoPS+UujoSHTk4bwWQ==" saltValue="NUMf07TcW3QbEYF9f+iwSg==" spinCount="100000" sheet="1" objects="1" scenarios="1" formatCells="0" selectLockedCells="1" autoFilter="0"/>
  <mergeCells count="35">
    <mergeCell ref="BW11:CJ11"/>
    <mergeCell ref="CC8:CE9"/>
    <mergeCell ref="CF8:CJ9"/>
    <mergeCell ref="A11:A12"/>
    <mergeCell ref="B11:B12"/>
    <mergeCell ref="C11:D11"/>
    <mergeCell ref="E11:R11"/>
    <mergeCell ref="S11:AF11"/>
    <mergeCell ref="AG11:AT11"/>
    <mergeCell ref="AU11:BH11"/>
    <mergeCell ref="BI11:BV11"/>
    <mergeCell ref="BI5:BI7"/>
    <mergeCell ref="BJ5:BL7"/>
    <mergeCell ref="BN5:BP7"/>
    <mergeCell ref="BR6:CA9"/>
    <mergeCell ref="I7:J8"/>
    <mergeCell ref="L7:M8"/>
    <mergeCell ref="C4:H4"/>
    <mergeCell ref="I4:K4"/>
    <mergeCell ref="L4:R4"/>
    <mergeCell ref="T4:V9"/>
    <mergeCell ref="I5:J6"/>
    <mergeCell ref="L5:M6"/>
    <mergeCell ref="BX1:CG1"/>
    <mergeCell ref="CH1:CJ1"/>
    <mergeCell ref="BR2:BS2"/>
    <mergeCell ref="BU2:BV2"/>
    <mergeCell ref="BX2:CG4"/>
    <mergeCell ref="CH2:CJ4"/>
    <mergeCell ref="BR1:BW1"/>
    <mergeCell ref="W1:AS2"/>
    <mergeCell ref="BJ1:BK2"/>
    <mergeCell ref="BL1:BM2"/>
    <mergeCell ref="BN1:BO2"/>
    <mergeCell ref="BP1:BQ2"/>
  </mergeCells>
  <phoneticPr fontId="2"/>
  <dataValidations count="2">
    <dataValidation type="list" allowBlank="1" showInputMessage="1" showErrorMessage="1" sqref="BL1:BM2 AZ3:BI3">
      <formula1>"教員(講師含む),助手"</formula1>
    </dataValidation>
    <dataValidation type="list" allowBlank="1" showInputMessage="1" showErrorMessage="1" sqref="BP1:BQ2">
      <formula1>"通信"</formula1>
    </dataValidation>
  </dataValidations>
  <printOptions horizontalCentered="1"/>
  <pageMargins left="0.19685039370078741" right="0.19685039370078741" top="0.43307086614173229" bottom="0.23622047244094491" header="0.51181102362204722" footer="0.23622047244094491"/>
  <pageSetup paperSize="8" scale="4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6"/>
  <sheetViews>
    <sheetView view="pageBreakPreview" zoomScaleNormal="80" zoomScaleSheetLayoutView="100" workbookViewId="0">
      <selection activeCell="B15" sqref="B15:O15"/>
    </sheetView>
  </sheetViews>
  <sheetFormatPr defaultRowHeight="13.2"/>
  <cols>
    <col min="1" max="1" width="1.33203125" customWidth="1"/>
    <col min="2" max="2" width="18" customWidth="1"/>
    <col min="3" max="4" width="6" customWidth="1"/>
    <col min="5" max="5" width="8.109375" customWidth="1"/>
    <col min="6" max="6" width="16.21875" customWidth="1"/>
    <col min="7" max="8" width="8" customWidth="1"/>
    <col min="9" max="9" width="11.44140625" customWidth="1"/>
    <col min="10" max="10" width="3.21875" customWidth="1"/>
    <col min="11" max="11" width="11.6640625" customWidth="1"/>
    <col min="12" max="12" width="17.44140625" customWidth="1"/>
    <col min="13" max="14" width="9.109375" customWidth="1"/>
    <col min="15" max="15" width="17.44140625" customWidth="1"/>
    <col min="16" max="16" width="3.44140625" customWidth="1"/>
    <col min="17" max="17" width="3.44140625" style="190" customWidth="1"/>
    <col min="18" max="18" width="3.44140625" customWidth="1"/>
    <col min="19" max="19" width="11.33203125" customWidth="1"/>
  </cols>
  <sheetData>
    <row r="1" spans="1:19" ht="20.25" customHeight="1" thickBot="1">
      <c r="O1" s="891" t="s">
        <v>258</v>
      </c>
      <c r="P1" s="892"/>
      <c r="Q1" s="892"/>
      <c r="R1" s="893"/>
      <c r="S1" s="58" t="s">
        <v>10</v>
      </c>
    </row>
    <row r="2" spans="1:19" ht="33" customHeight="1" thickBot="1">
      <c r="B2" s="63"/>
      <c r="C2" s="63"/>
      <c r="D2" s="63"/>
      <c r="E2" s="63"/>
      <c r="F2" s="63"/>
      <c r="G2" s="64" t="s">
        <v>269</v>
      </c>
      <c r="H2" s="63"/>
      <c r="I2" s="172"/>
      <c r="J2" s="172"/>
      <c r="K2" s="172"/>
      <c r="L2" s="172"/>
      <c r="M2" s="191"/>
      <c r="N2" s="189"/>
      <c r="O2" s="903">
        <f>表紙!E9</f>
        <v>0</v>
      </c>
      <c r="P2" s="904"/>
      <c r="Q2" s="904"/>
      <c r="R2" s="905"/>
      <c r="S2" s="229"/>
    </row>
    <row r="3" spans="1:19" ht="9.75" customHeight="1">
      <c r="B3" s="63"/>
      <c r="C3" s="63"/>
      <c r="D3" s="63"/>
      <c r="E3" s="63"/>
      <c r="F3" s="63"/>
      <c r="G3" s="64"/>
      <c r="H3" s="63"/>
      <c r="M3" s="191"/>
      <c r="N3" s="191"/>
      <c r="O3" s="191"/>
      <c r="P3" s="191"/>
      <c r="Q3" s="191"/>
    </row>
    <row r="4" spans="1:19" s="21" customFormat="1" ht="25.5" customHeight="1">
      <c r="B4" s="152" t="s">
        <v>259</v>
      </c>
      <c r="C4" s="66"/>
      <c r="D4" s="66"/>
      <c r="E4" s="66"/>
      <c r="F4" s="66"/>
      <c r="G4" s="66"/>
      <c r="H4" s="225"/>
      <c r="I4" s="225"/>
      <c r="J4" s="65"/>
      <c r="K4" s="57"/>
      <c r="L4" s="57"/>
      <c r="M4" s="145"/>
      <c r="N4" s="155"/>
      <c r="O4" s="155"/>
      <c r="P4" s="155"/>
      <c r="Q4" s="189"/>
    </row>
    <row r="5" spans="1:19" s="21" customFormat="1" ht="25.5" customHeight="1" thickBot="1">
      <c r="B5" s="152"/>
      <c r="C5" s="66"/>
      <c r="D5" s="66"/>
      <c r="E5" s="66"/>
      <c r="F5" s="66"/>
      <c r="G5" s="66"/>
      <c r="H5" s="225"/>
      <c r="I5" s="225"/>
      <c r="J5" s="65"/>
      <c r="K5" s="57"/>
      <c r="L5" s="57"/>
      <c r="M5" s="231"/>
      <c r="N5" s="189"/>
      <c r="O5" s="189"/>
      <c r="P5" s="189"/>
      <c r="Q5" s="189"/>
    </row>
    <row r="6" spans="1:19" s="21" customFormat="1" ht="25.5" customHeight="1" thickBot="1">
      <c r="B6" s="152"/>
      <c r="C6" s="242"/>
      <c r="D6" s="235" t="s">
        <v>299</v>
      </c>
      <c r="E6" s="66"/>
      <c r="F6" s="66"/>
      <c r="G6" s="259"/>
      <c r="H6" s="235" t="s">
        <v>295</v>
      </c>
      <c r="I6" s="225"/>
      <c r="J6" s="65"/>
      <c r="K6" s="57"/>
      <c r="L6" s="57"/>
      <c r="M6" s="221"/>
      <c r="N6" s="189"/>
      <c r="O6" s="189"/>
      <c r="P6" s="189"/>
      <c r="Q6" s="189"/>
    </row>
    <row r="7" spans="1:19" ht="27" customHeight="1">
      <c r="A7" s="69"/>
      <c r="B7" s="894" t="s">
        <v>212</v>
      </c>
      <c r="C7" s="894"/>
      <c r="D7" s="894"/>
      <c r="E7" s="894"/>
      <c r="F7" s="894"/>
      <c r="G7" s="894"/>
      <c r="H7" s="894"/>
      <c r="I7" s="894"/>
      <c r="J7" s="894"/>
      <c r="K7" s="894"/>
      <c r="L7" s="894"/>
      <c r="M7" s="894"/>
      <c r="N7" s="894"/>
      <c r="O7" s="894"/>
      <c r="P7" s="50"/>
      <c r="Q7" s="50"/>
    </row>
    <row r="8" spans="1:19" ht="27" customHeight="1">
      <c r="B8" s="896" t="s">
        <v>379</v>
      </c>
      <c r="C8" s="896"/>
      <c r="D8" s="896"/>
      <c r="E8" s="896"/>
      <c r="F8" s="896"/>
      <c r="G8" s="896"/>
      <c r="H8" s="896"/>
      <c r="I8" s="896"/>
      <c r="J8" s="896"/>
      <c r="K8" s="896"/>
      <c r="L8" s="896"/>
      <c r="M8" s="896"/>
      <c r="N8" s="896"/>
      <c r="O8" s="896"/>
      <c r="P8" s="50"/>
      <c r="Q8" s="50"/>
    </row>
    <row r="9" spans="1:19" s="69" customFormat="1" ht="27" customHeight="1">
      <c r="A9"/>
      <c r="B9" s="896" t="s">
        <v>229</v>
      </c>
      <c r="C9" s="896"/>
      <c r="D9" s="896"/>
      <c r="E9" s="896"/>
      <c r="F9" s="896"/>
      <c r="G9" s="896"/>
      <c r="H9" s="896"/>
      <c r="I9" s="896"/>
      <c r="J9" s="896"/>
      <c r="K9" s="896"/>
      <c r="L9" s="896"/>
      <c r="M9" s="896"/>
      <c r="N9" s="896"/>
      <c r="O9" s="896"/>
      <c r="P9" s="50"/>
      <c r="Q9" s="50"/>
    </row>
    <row r="10" spans="1:19" s="69" customFormat="1" ht="16.2" customHeight="1" thickBot="1">
      <c r="A10"/>
      <c r="B10" s="167"/>
      <c r="C10" s="167"/>
      <c r="D10" s="167"/>
      <c r="E10" s="167"/>
      <c r="F10" s="167"/>
      <c r="G10" s="167"/>
      <c r="H10" s="167"/>
      <c r="I10" s="167"/>
      <c r="J10" s="167"/>
      <c r="K10" s="167"/>
      <c r="L10" s="167"/>
      <c r="M10" s="167"/>
      <c r="N10" s="167"/>
      <c r="O10" s="167"/>
      <c r="P10" s="50"/>
      <c r="Q10" s="50"/>
    </row>
    <row r="11" spans="1:19" ht="33" customHeight="1" thickBot="1">
      <c r="B11" s="113"/>
      <c r="C11" s="894" t="s">
        <v>219</v>
      </c>
      <c r="D11" s="894"/>
      <c r="E11" s="223"/>
      <c r="F11" s="171" t="s">
        <v>221</v>
      </c>
      <c r="G11" s="69" t="s">
        <v>218</v>
      </c>
      <c r="H11" s="174" t="s">
        <v>233</v>
      </c>
      <c r="I11" s="907" t="s">
        <v>230</v>
      </c>
      <c r="J11" s="896"/>
      <c r="K11" s="896"/>
      <c r="L11" s="896"/>
      <c r="M11" s="896"/>
      <c r="N11" s="168"/>
      <c r="O11" s="53"/>
      <c r="P11" s="50"/>
      <c r="Q11" s="50"/>
    </row>
    <row r="12" spans="1:19" ht="33" customHeight="1" thickBot="1">
      <c r="B12" s="113"/>
      <c r="C12" s="894" t="s">
        <v>220</v>
      </c>
      <c r="D12" s="894"/>
      <c r="E12" s="224"/>
      <c r="F12" s="898" t="s">
        <v>231</v>
      </c>
      <c r="G12" s="894"/>
      <c r="H12" s="894"/>
      <c r="I12" s="894"/>
      <c r="J12" s="144" t="s">
        <v>226</v>
      </c>
      <c r="K12" s="899" t="s">
        <v>227</v>
      </c>
      <c r="L12" s="900"/>
      <c r="M12" s="900"/>
      <c r="N12" s="900"/>
      <c r="O12" s="901"/>
      <c r="P12" s="56"/>
      <c r="Q12" s="56"/>
    </row>
    <row r="13" spans="1:19" ht="27" customHeight="1">
      <c r="B13" s="166"/>
      <c r="C13" s="166"/>
      <c r="D13" s="166"/>
      <c r="E13" s="167"/>
      <c r="F13" s="166"/>
      <c r="G13" s="166"/>
      <c r="H13" s="166"/>
      <c r="I13" s="166"/>
      <c r="J13" s="144"/>
      <c r="K13" s="902" t="s">
        <v>235</v>
      </c>
      <c r="L13" s="902"/>
      <c r="M13" s="902"/>
      <c r="N13" s="902"/>
      <c r="O13" s="902"/>
      <c r="P13" s="56"/>
      <c r="Q13" s="56"/>
    </row>
    <row r="14" spans="1:19" ht="27" customHeight="1">
      <c r="B14" s="166"/>
      <c r="C14" s="166"/>
      <c r="D14" s="166"/>
      <c r="E14" s="167"/>
      <c r="F14" s="166"/>
      <c r="G14" s="166"/>
      <c r="H14" s="166"/>
      <c r="I14" s="166"/>
      <c r="J14" s="144"/>
      <c r="K14" s="173"/>
      <c r="L14" s="173"/>
      <c r="M14" s="173"/>
      <c r="N14" s="173"/>
      <c r="O14" s="173"/>
      <c r="P14" s="56"/>
      <c r="Q14" s="56"/>
    </row>
    <row r="15" spans="1:19" ht="27" customHeight="1">
      <c r="B15" s="895" t="s">
        <v>225</v>
      </c>
      <c r="C15" s="896"/>
      <c r="D15" s="896"/>
      <c r="E15" s="896"/>
      <c r="F15" s="896"/>
      <c r="G15" s="896"/>
      <c r="H15" s="896"/>
      <c r="I15" s="896"/>
      <c r="J15" s="896"/>
      <c r="K15" s="896"/>
      <c r="L15" s="896"/>
      <c r="M15" s="896"/>
      <c r="N15" s="896"/>
      <c r="O15" s="896"/>
      <c r="P15" s="56"/>
      <c r="Q15" s="56"/>
    </row>
    <row r="16" spans="1:19" ht="27" customHeight="1" thickBot="1">
      <c r="B16" s="897" t="s">
        <v>250</v>
      </c>
      <c r="C16" s="897"/>
      <c r="D16" s="897"/>
      <c r="E16" s="897"/>
      <c r="F16" s="897"/>
      <c r="G16" s="897"/>
      <c r="H16" s="897"/>
      <c r="I16" s="897"/>
      <c r="J16" s="897"/>
      <c r="K16" s="897"/>
      <c r="L16" s="897"/>
      <c r="M16" s="897"/>
      <c r="N16" s="897"/>
      <c r="O16" s="897"/>
      <c r="P16" s="56"/>
      <c r="Q16" s="56"/>
    </row>
    <row r="17" spans="1:17" ht="33" customHeight="1" thickBot="1">
      <c r="B17" s="171" t="s">
        <v>232</v>
      </c>
      <c r="C17" s="894" t="s">
        <v>222</v>
      </c>
      <c r="D17" s="894"/>
      <c r="E17" s="170"/>
      <c r="F17" s="113"/>
      <c r="G17" s="894"/>
      <c r="H17" s="894"/>
      <c r="I17" s="2"/>
      <c r="J17" s="154"/>
      <c r="K17" s="71"/>
      <c r="L17" s="71"/>
      <c r="M17" s="71"/>
      <c r="N17" s="71"/>
      <c r="O17" s="71"/>
      <c r="P17" s="72"/>
      <c r="Q17" s="72"/>
    </row>
    <row r="18" spans="1:17" ht="33" customHeight="1" thickBot="1">
      <c r="B18" s="113"/>
      <c r="C18" s="894" t="s">
        <v>223</v>
      </c>
      <c r="D18" s="894"/>
      <c r="E18" s="170"/>
      <c r="F18" s="113"/>
      <c r="G18" s="894"/>
      <c r="H18" s="894"/>
      <c r="I18" s="2"/>
      <c r="J18" s="71"/>
      <c r="K18" s="145"/>
      <c r="L18" s="909"/>
      <c r="M18" s="909"/>
      <c r="N18" s="909"/>
      <c r="O18" s="909"/>
      <c r="P18" s="73"/>
      <c r="Q18" s="73"/>
    </row>
    <row r="19" spans="1:17" ht="33" customHeight="1" thickBot="1">
      <c r="B19" s="166"/>
      <c r="C19" s="894" t="s">
        <v>228</v>
      </c>
      <c r="D19" s="908"/>
      <c r="E19" s="170"/>
      <c r="F19" s="166"/>
      <c r="G19" s="166"/>
      <c r="H19" s="166"/>
      <c r="I19" s="2"/>
      <c r="J19" s="71"/>
      <c r="K19" s="169"/>
      <c r="L19" s="169"/>
      <c r="M19" s="169"/>
      <c r="N19" s="169"/>
      <c r="O19" s="169"/>
      <c r="P19" s="73"/>
      <c r="Q19" s="73"/>
    </row>
    <row r="20" spans="1:17" ht="33" customHeight="1" thickBot="1">
      <c r="B20" s="113"/>
      <c r="C20" s="894" t="s">
        <v>224</v>
      </c>
      <c r="D20" s="894"/>
      <c r="E20" s="264">
        <f>SUM(E17:E19)</f>
        <v>0</v>
      </c>
      <c r="F20" s="907" t="s">
        <v>395</v>
      </c>
      <c r="G20" s="896"/>
      <c r="H20" s="896"/>
      <c r="I20" s="896"/>
      <c r="J20" s="896"/>
      <c r="K20" s="896"/>
      <c r="L20" s="896"/>
      <c r="M20" s="896"/>
      <c r="N20" s="896"/>
      <c r="O20" s="896"/>
      <c r="P20" s="50"/>
      <c r="Q20" s="50"/>
    </row>
    <row r="21" spans="1:17" ht="27" customHeight="1">
      <c r="B21" s="113"/>
      <c r="C21" s="894"/>
      <c r="D21" s="894"/>
      <c r="E21" s="113"/>
      <c r="F21" s="113"/>
      <c r="G21" s="894"/>
      <c r="H21" s="894"/>
      <c r="I21" s="2"/>
      <c r="J21" s="159"/>
      <c r="K21" s="53"/>
      <c r="L21" s="906"/>
      <c r="M21" s="906"/>
      <c r="N21" s="906"/>
      <c r="O21" s="906"/>
      <c r="P21" s="50"/>
      <c r="Q21" s="50"/>
    </row>
    <row r="22" spans="1:17" ht="27" customHeight="1">
      <c r="B22" s="113"/>
      <c r="C22" s="894"/>
      <c r="D22" s="894"/>
      <c r="E22" s="113"/>
      <c r="F22" s="113"/>
      <c r="G22" s="894"/>
      <c r="H22" s="894"/>
      <c r="I22" s="2"/>
      <c r="J22" s="71"/>
      <c r="K22" s="145"/>
      <c r="L22" s="145"/>
      <c r="M22" s="145"/>
      <c r="N22" s="145"/>
      <c r="O22" s="145"/>
      <c r="P22" s="50"/>
      <c r="Q22" s="50"/>
    </row>
    <row r="23" spans="1:17" ht="27" customHeight="1">
      <c r="B23" s="113"/>
      <c r="C23" s="894"/>
      <c r="D23" s="894"/>
      <c r="E23" s="113"/>
      <c r="F23" s="113"/>
      <c r="G23" s="894"/>
      <c r="H23" s="894"/>
      <c r="I23" s="2"/>
      <c r="J23" s="71"/>
      <c r="K23" s="145"/>
      <c r="L23" s="145"/>
      <c r="M23" s="145"/>
      <c r="N23" s="145"/>
      <c r="O23" s="145"/>
      <c r="P23" s="50"/>
      <c r="Q23" s="50"/>
    </row>
    <row r="24" spans="1:17" ht="27" customHeight="1">
      <c r="B24" s="113"/>
      <c r="C24" s="894"/>
      <c r="D24" s="894"/>
      <c r="E24" s="113"/>
      <c r="F24" s="113"/>
      <c r="G24" s="894"/>
      <c r="H24" s="894"/>
      <c r="I24" s="2"/>
      <c r="J24" s="71"/>
      <c r="K24" s="145"/>
      <c r="L24" s="145"/>
      <c r="M24" s="145"/>
      <c r="N24" s="145"/>
      <c r="O24" s="145"/>
      <c r="P24" s="50"/>
      <c r="Q24" s="50"/>
    </row>
    <row r="25" spans="1:17" ht="27" customHeight="1">
      <c r="B25" s="113"/>
      <c r="C25" s="894"/>
      <c r="D25" s="894"/>
      <c r="E25" s="113"/>
      <c r="F25" s="113"/>
      <c r="G25" s="894"/>
      <c r="H25" s="894"/>
      <c r="I25" s="2"/>
      <c r="J25" s="71"/>
      <c r="K25" s="145"/>
      <c r="L25" s="145"/>
      <c r="M25" s="145"/>
      <c r="N25" s="145"/>
      <c r="O25" s="145"/>
      <c r="P25" s="50"/>
      <c r="Q25" s="50"/>
    </row>
    <row r="26" spans="1:17" ht="15" customHeight="1">
      <c r="J26" s="71"/>
      <c r="K26" s="57"/>
      <c r="L26" s="57"/>
      <c r="M26" s="57"/>
      <c r="N26" s="57"/>
      <c r="O26" s="57"/>
      <c r="P26" s="50"/>
      <c r="Q26" s="50"/>
    </row>
    <row r="27" spans="1:17" ht="15" customHeight="1">
      <c r="J27" s="155"/>
      <c r="K27" s="75"/>
      <c r="L27" s="75"/>
      <c r="M27" s="57"/>
      <c r="N27" s="57"/>
      <c r="O27" s="57"/>
      <c r="P27" s="57"/>
      <c r="Q27" s="57"/>
    </row>
    <row r="28" spans="1:17" ht="15" customHeight="1">
      <c r="J28" s="155"/>
      <c r="K28" s="57"/>
      <c r="L28" s="57"/>
      <c r="M28" s="57"/>
      <c r="N28" s="57"/>
      <c r="O28" s="57"/>
      <c r="P28" s="57"/>
      <c r="Q28" s="57"/>
    </row>
    <row r="29" spans="1:17">
      <c r="J29" s="57"/>
      <c r="P29" s="57"/>
      <c r="Q29" s="57"/>
    </row>
    <row r="30" spans="1:17">
      <c r="J30" s="57"/>
      <c r="P30" s="57"/>
      <c r="Q30" s="57"/>
    </row>
    <row r="31" spans="1:17">
      <c r="J31" s="50"/>
      <c r="K31" s="57"/>
      <c r="L31" s="57"/>
      <c r="M31" s="57"/>
      <c r="N31" s="57"/>
      <c r="O31" s="57"/>
      <c r="P31" s="50"/>
      <c r="Q31" s="50"/>
    </row>
    <row r="32" spans="1:17">
      <c r="A32" s="76"/>
      <c r="B32" s="76"/>
      <c r="C32" s="76"/>
      <c r="D32" s="76"/>
      <c r="E32" s="76"/>
      <c r="F32" s="76"/>
      <c r="G32" s="76"/>
      <c r="H32" s="76"/>
      <c r="J32" s="50"/>
      <c r="K32" s="50"/>
      <c r="L32" s="50"/>
      <c r="M32" s="50"/>
      <c r="N32" s="50"/>
      <c r="O32" s="50"/>
      <c r="P32" s="50"/>
      <c r="Q32" s="50"/>
    </row>
    <row r="33" spans="1:17">
      <c r="A33" s="76"/>
      <c r="B33" s="76"/>
      <c r="C33" s="76"/>
      <c r="D33" s="76"/>
      <c r="E33" s="76"/>
      <c r="F33" s="76"/>
      <c r="G33" s="76"/>
      <c r="H33" s="76"/>
      <c r="J33" s="50"/>
      <c r="K33" s="50"/>
      <c r="L33" s="50"/>
      <c r="M33" s="50"/>
      <c r="N33" s="50"/>
      <c r="O33" s="50"/>
      <c r="P33" s="50"/>
      <c r="Q33" s="50"/>
    </row>
    <row r="34" spans="1:17" s="76" customFormat="1">
      <c r="A34"/>
      <c r="B34"/>
      <c r="C34"/>
      <c r="D34"/>
      <c r="E34"/>
      <c r="F34"/>
      <c r="G34"/>
      <c r="H34"/>
      <c r="K34" s="50"/>
      <c r="L34" s="50"/>
      <c r="M34" s="50"/>
      <c r="N34" s="50"/>
      <c r="O34" s="50"/>
    </row>
    <row r="35" spans="1:17" s="76" customFormat="1">
      <c r="A35"/>
      <c r="B35"/>
      <c r="C35"/>
      <c r="D35"/>
      <c r="E35"/>
      <c r="F35"/>
      <c r="G35"/>
      <c r="H35"/>
    </row>
    <row r="36" spans="1:17">
      <c r="K36" s="76"/>
      <c r="L36" s="76"/>
      <c r="M36" s="76"/>
      <c r="N36" s="76"/>
      <c r="O36" s="76"/>
    </row>
  </sheetData>
  <mergeCells count="33">
    <mergeCell ref="C25:D25"/>
    <mergeCell ref="G25:H25"/>
    <mergeCell ref="B7:O7"/>
    <mergeCell ref="B8:O8"/>
    <mergeCell ref="B9:O9"/>
    <mergeCell ref="C22:D22"/>
    <mergeCell ref="G22:H22"/>
    <mergeCell ref="C23:D23"/>
    <mergeCell ref="G23:H23"/>
    <mergeCell ref="F20:O20"/>
    <mergeCell ref="C20:D20"/>
    <mergeCell ref="C19:D19"/>
    <mergeCell ref="I11:M11"/>
    <mergeCell ref="C18:D18"/>
    <mergeCell ref="G18:H18"/>
    <mergeCell ref="L18:O18"/>
    <mergeCell ref="C21:D21"/>
    <mergeCell ref="G21:H21"/>
    <mergeCell ref="L21:M21"/>
    <mergeCell ref="N21:O21"/>
    <mergeCell ref="C24:D24"/>
    <mergeCell ref="G24:H24"/>
    <mergeCell ref="O1:R1"/>
    <mergeCell ref="C17:D17"/>
    <mergeCell ref="G17:H17"/>
    <mergeCell ref="C11:D11"/>
    <mergeCell ref="C12:D12"/>
    <mergeCell ref="B15:O15"/>
    <mergeCell ref="B16:O16"/>
    <mergeCell ref="F12:I12"/>
    <mergeCell ref="K12:O12"/>
    <mergeCell ref="K13:O13"/>
    <mergeCell ref="O2:R2"/>
  </mergeCells>
  <phoneticPr fontId="2"/>
  <dataValidations count="1">
    <dataValidation type="list" allowBlank="1" showInputMessage="1" showErrorMessage="1" sqref="E11:E12">
      <formula1>"〇"</formula1>
    </dataValidation>
  </dataValidations>
  <pageMargins left="0.59055118110236227" right="0.39370078740157483" top="0.59055118110236227" bottom="0.39370078740157483" header="0.27559055118110237" footer="0.51181102362204722"/>
  <pageSetup paperSize="9" scale="8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7"/>
  <sheetViews>
    <sheetView view="pageBreakPreview" topLeftCell="A4" zoomScaleNormal="100" zoomScaleSheetLayoutView="100" workbookViewId="0">
      <selection activeCell="P23" sqref="P23"/>
    </sheetView>
  </sheetViews>
  <sheetFormatPr defaultColWidth="8.88671875" defaultRowHeight="13.2"/>
  <cols>
    <col min="1" max="1" width="9" style="377" customWidth="1"/>
    <col min="2" max="18" width="9.6640625" style="377" customWidth="1"/>
    <col min="19" max="19" width="9" style="377" customWidth="1"/>
    <col min="20" max="16384" width="8.88671875" style="377"/>
  </cols>
  <sheetData>
    <row r="1" spans="1:19" ht="21" customHeight="1" thickBot="1">
      <c r="A1" s="216" t="s">
        <v>268</v>
      </c>
      <c r="B1" s="216"/>
      <c r="C1" s="216"/>
      <c r="D1" s="216"/>
      <c r="E1" s="216"/>
      <c r="F1" s="216"/>
      <c r="G1" s="216"/>
      <c r="H1" s="216"/>
      <c r="I1" s="216"/>
      <c r="J1" s="216"/>
      <c r="K1" s="216"/>
      <c r="L1" s="216"/>
      <c r="M1" s="216"/>
      <c r="N1" s="216"/>
      <c r="O1" s="731" t="s">
        <v>71</v>
      </c>
      <c r="P1" s="732"/>
      <c r="Q1" s="733"/>
      <c r="R1" s="58" t="s">
        <v>10</v>
      </c>
      <c r="S1" s="216"/>
    </row>
    <row r="2" spans="1:19" ht="22.95" customHeight="1" thickBot="1">
      <c r="B2" s="214" t="s">
        <v>407</v>
      </c>
      <c r="C2" s="215"/>
      <c r="D2" s="215"/>
      <c r="E2" s="215"/>
      <c r="F2" s="215"/>
      <c r="G2" s="215"/>
      <c r="H2" s="215"/>
      <c r="I2" s="215"/>
      <c r="J2" s="215"/>
      <c r="K2" s="215"/>
      <c r="L2" s="215"/>
      <c r="M2" s="215"/>
      <c r="O2" s="903">
        <f>表紙!E9</f>
        <v>0</v>
      </c>
      <c r="P2" s="904"/>
      <c r="Q2" s="905"/>
      <c r="R2" s="372"/>
    </row>
    <row r="3" spans="1:19" ht="22.95" customHeight="1" thickBot="1">
      <c r="B3" s="214"/>
      <c r="C3" s="215"/>
      <c r="D3" s="215"/>
      <c r="E3" s="215"/>
      <c r="F3" s="215"/>
      <c r="G3" s="215"/>
      <c r="H3" s="215"/>
      <c r="I3" s="215"/>
      <c r="J3" s="215"/>
      <c r="K3" s="215"/>
      <c r="L3" s="215"/>
      <c r="M3" s="215"/>
      <c r="R3" s="375"/>
    </row>
    <row r="4" spans="1:19" ht="22.95" customHeight="1" thickBot="1">
      <c r="B4" s="214"/>
      <c r="C4" s="236"/>
      <c r="D4" s="235" t="s">
        <v>299</v>
      </c>
      <c r="E4" s="235"/>
      <c r="F4" s="235"/>
      <c r="G4" s="215"/>
      <c r="H4" s="259"/>
      <c r="I4" s="235" t="s">
        <v>295</v>
      </c>
      <c r="J4" s="380"/>
      <c r="K4" s="235"/>
      <c r="L4" s="215"/>
      <c r="M4" s="215"/>
      <c r="R4" s="375"/>
    </row>
    <row r="6" spans="1:19" ht="13.2" customHeight="1">
      <c r="B6" s="910" t="s">
        <v>396</v>
      </c>
      <c r="C6" s="910"/>
      <c r="D6" s="910"/>
      <c r="E6" s="910"/>
      <c r="F6" s="910"/>
      <c r="G6" s="910"/>
      <c r="H6" s="910"/>
      <c r="I6" s="910"/>
      <c r="J6" s="381"/>
      <c r="K6" s="910" t="s">
        <v>397</v>
      </c>
      <c r="L6" s="910"/>
      <c r="M6" s="910"/>
      <c r="N6" s="910"/>
      <c r="O6" s="910"/>
      <c r="P6" s="910"/>
      <c r="Q6" s="910"/>
      <c r="R6" s="910"/>
    </row>
    <row r="7" spans="1:19">
      <c r="B7" s="910"/>
      <c r="C7" s="910"/>
      <c r="D7" s="910"/>
      <c r="E7" s="910"/>
      <c r="F7" s="910"/>
      <c r="G7" s="910"/>
      <c r="H7" s="910"/>
      <c r="I7" s="910"/>
      <c r="J7" s="381"/>
      <c r="K7" s="910"/>
      <c r="L7" s="910"/>
      <c r="M7" s="910"/>
      <c r="N7" s="910"/>
      <c r="O7" s="910"/>
      <c r="P7" s="910"/>
      <c r="Q7" s="910"/>
      <c r="R7" s="910"/>
    </row>
    <row r="8" spans="1:19">
      <c r="B8" s="910"/>
      <c r="C8" s="910"/>
      <c r="D8" s="910"/>
      <c r="E8" s="910"/>
      <c r="F8" s="910"/>
      <c r="G8" s="910"/>
      <c r="H8" s="910"/>
      <c r="I8" s="910"/>
      <c r="J8" s="381"/>
      <c r="K8" s="910"/>
      <c r="L8" s="910"/>
      <c r="M8" s="910"/>
      <c r="N8" s="910"/>
      <c r="O8" s="910"/>
      <c r="P8" s="910"/>
      <c r="Q8" s="910"/>
      <c r="R8" s="910"/>
    </row>
    <row r="9" spans="1:19" ht="16.95" customHeight="1">
      <c r="B9" s="910"/>
      <c r="C9" s="910"/>
      <c r="D9" s="910"/>
      <c r="E9" s="910"/>
      <c r="F9" s="910"/>
      <c r="G9" s="910"/>
      <c r="H9" s="910"/>
      <c r="I9" s="910"/>
      <c r="K9" s="910"/>
      <c r="L9" s="910"/>
      <c r="M9" s="910"/>
      <c r="N9" s="910"/>
      <c r="O9" s="910"/>
      <c r="P9" s="910"/>
      <c r="Q9" s="910"/>
      <c r="R9" s="910"/>
    </row>
    <row r="10" spans="1:19" ht="10.95" customHeight="1" thickBot="1">
      <c r="B10" s="382"/>
      <c r="C10" s="382"/>
      <c r="D10" s="382"/>
      <c r="E10" s="382"/>
      <c r="F10" s="382"/>
      <c r="G10" s="382"/>
      <c r="H10" s="382"/>
      <c r="I10" s="382"/>
    </row>
    <row r="11" spans="1:19" ht="21" customHeight="1" thickBot="1">
      <c r="B11" s="374" t="s">
        <v>219</v>
      </c>
      <c r="C11" s="226"/>
      <c r="D11" s="377" t="s">
        <v>234</v>
      </c>
      <c r="K11" s="374" t="s">
        <v>219</v>
      </c>
      <c r="L11" s="226"/>
      <c r="M11" s="377" t="s">
        <v>234</v>
      </c>
    </row>
    <row r="12" spans="1:19" ht="19.8" thickBot="1">
      <c r="B12" s="374" t="s">
        <v>220</v>
      </c>
      <c r="C12" s="223"/>
      <c r="D12" s="377" t="s">
        <v>240</v>
      </c>
      <c r="K12" s="374" t="s">
        <v>220</v>
      </c>
      <c r="L12" s="223"/>
      <c r="M12" s="377" t="s">
        <v>240</v>
      </c>
    </row>
    <row r="13" spans="1:19" ht="13.2" customHeight="1">
      <c r="B13" s="383"/>
      <c r="C13" s="383"/>
      <c r="D13" s="383"/>
      <c r="E13" s="383"/>
      <c r="F13" s="383"/>
      <c r="G13" s="383"/>
      <c r="H13" s="383"/>
      <c r="I13" s="383"/>
      <c r="J13" s="383"/>
      <c r="K13" s="383"/>
      <c r="L13" s="383"/>
      <c r="M13" s="383"/>
      <c r="N13" s="383"/>
      <c r="O13" s="383"/>
      <c r="P13" s="383"/>
      <c r="Q13" s="383"/>
    </row>
    <row r="14" spans="1:19" ht="28.2" customHeight="1">
      <c r="B14" s="895" t="s">
        <v>383</v>
      </c>
      <c r="C14" s="895"/>
      <c r="D14" s="895"/>
      <c r="E14" s="895"/>
      <c r="F14" s="895"/>
      <c r="G14" s="895"/>
      <c r="H14" s="895"/>
      <c r="I14" s="895"/>
      <c r="J14" s="384"/>
      <c r="K14" s="895" t="s">
        <v>383</v>
      </c>
      <c r="L14" s="895"/>
      <c r="M14" s="895"/>
      <c r="N14" s="895"/>
      <c r="O14" s="895"/>
      <c r="P14" s="895"/>
      <c r="Q14" s="895"/>
      <c r="R14" s="895"/>
    </row>
    <row r="15" spans="1:19" ht="5.4" customHeight="1">
      <c r="B15" s="385"/>
      <c r="C15" s="385"/>
      <c r="D15" s="385"/>
      <c r="E15" s="385"/>
      <c r="F15" s="385"/>
      <c r="G15" s="385"/>
      <c r="H15" s="385"/>
      <c r="I15" s="384"/>
      <c r="J15" s="384"/>
      <c r="K15" s="386"/>
      <c r="L15" s="386"/>
      <c r="M15" s="386"/>
      <c r="N15" s="386"/>
      <c r="O15" s="386"/>
      <c r="P15" s="386"/>
      <c r="Q15" s="386"/>
      <c r="R15" s="386"/>
    </row>
    <row r="16" spans="1:19" ht="33.6" customHeight="1">
      <c r="B16" s="911" t="s">
        <v>384</v>
      </c>
      <c r="C16" s="912"/>
      <c r="D16" s="912"/>
      <c r="E16" s="912"/>
      <c r="F16" s="912"/>
      <c r="G16" s="912"/>
      <c r="H16" s="912"/>
      <c r="I16" s="913"/>
      <c r="J16" s="384"/>
      <c r="K16" s="911" t="s">
        <v>385</v>
      </c>
      <c r="L16" s="912"/>
      <c r="M16" s="912"/>
      <c r="N16" s="912"/>
      <c r="O16" s="912"/>
      <c r="P16" s="912"/>
      <c r="Q16" s="912"/>
      <c r="R16" s="913"/>
    </row>
    <row r="17" spans="2:18" ht="33.6" customHeight="1">
      <c r="B17" s="914"/>
      <c r="C17" s="915"/>
      <c r="D17" s="915"/>
      <c r="E17" s="915"/>
      <c r="F17" s="915"/>
      <c r="G17" s="915"/>
      <c r="H17" s="915"/>
      <c r="I17" s="916"/>
      <c r="J17" s="384"/>
      <c r="K17" s="914"/>
      <c r="L17" s="915"/>
      <c r="M17" s="915"/>
      <c r="N17" s="915"/>
      <c r="O17" s="915"/>
      <c r="P17" s="915"/>
      <c r="Q17" s="915"/>
      <c r="R17" s="916"/>
    </row>
    <row r="18" spans="2:18" ht="33.6" customHeight="1">
      <c r="B18" s="917"/>
      <c r="C18" s="918"/>
      <c r="D18" s="918"/>
      <c r="E18" s="918"/>
      <c r="F18" s="918"/>
      <c r="G18" s="918"/>
      <c r="H18" s="918"/>
      <c r="I18" s="919"/>
      <c r="J18" s="384"/>
      <c r="K18" s="917"/>
      <c r="L18" s="918"/>
      <c r="M18" s="918"/>
      <c r="N18" s="918"/>
      <c r="O18" s="918"/>
      <c r="P18" s="918"/>
      <c r="Q18" s="918"/>
      <c r="R18" s="919"/>
    </row>
    <row r="19" spans="2:18" ht="13.95" customHeight="1">
      <c r="B19" s="376"/>
      <c r="C19" s="374" t="s">
        <v>416</v>
      </c>
      <c r="D19" s="376"/>
      <c r="E19" s="376"/>
      <c r="F19" s="376"/>
      <c r="G19" s="376"/>
      <c r="H19" s="376"/>
      <c r="I19" s="376"/>
      <c r="J19" s="376"/>
      <c r="K19" s="376"/>
      <c r="L19" s="376"/>
      <c r="M19" s="376"/>
      <c r="N19" s="376"/>
      <c r="O19" s="376"/>
      <c r="P19" s="376"/>
      <c r="Q19" s="376"/>
    </row>
    <row r="20" spans="2:18">
      <c r="B20" s="385"/>
      <c r="C20" s="385"/>
      <c r="D20" s="385"/>
      <c r="E20" s="385"/>
      <c r="F20" s="385"/>
      <c r="G20" s="385"/>
      <c r="H20" s="385"/>
      <c r="I20" s="2"/>
      <c r="J20" s="2"/>
      <c r="K20" s="2"/>
      <c r="L20" s="2"/>
    </row>
    <row r="21" spans="2:18">
      <c r="B21" s="377" t="s">
        <v>404</v>
      </c>
    </row>
    <row r="22" spans="2:18" ht="13.8" thickBot="1">
      <c r="B22" s="377" t="s">
        <v>243</v>
      </c>
    </row>
    <row r="23" spans="2:18" ht="21" customHeight="1" thickBot="1">
      <c r="B23" s="894" t="s">
        <v>219</v>
      </c>
      <c r="C23" s="894"/>
      <c r="D23" s="226"/>
      <c r="E23" s="377" t="s">
        <v>236</v>
      </c>
    </row>
    <row r="24" spans="2:18" ht="21" customHeight="1" thickBot="1">
      <c r="B24" s="20" t="s">
        <v>239</v>
      </c>
      <c r="C24" s="20"/>
      <c r="D24" s="223"/>
      <c r="E24" s="377" t="s">
        <v>237</v>
      </c>
      <c r="H24" s="377" t="s">
        <v>238</v>
      </c>
    </row>
    <row r="25" spans="2:18" ht="36" customHeight="1">
      <c r="B25" s="20"/>
      <c r="C25" s="20"/>
      <c r="D25" s="374"/>
      <c r="H25" s="378" t="s">
        <v>227</v>
      </c>
      <c r="I25" s="681"/>
      <c r="J25" s="681"/>
      <c r="K25" s="681"/>
      <c r="L25" s="681"/>
      <c r="M25" s="681"/>
      <c r="N25" s="681"/>
      <c r="O25" s="681"/>
      <c r="P25" s="681"/>
      <c r="Q25" s="681"/>
      <c r="R25" s="682"/>
    </row>
    <row r="26" spans="2:18" ht="13.2" customHeight="1">
      <c r="B26" s="20"/>
      <c r="C26" s="20"/>
      <c r="D26" s="374"/>
      <c r="H26" s="374"/>
      <c r="I26" s="374"/>
      <c r="J26" s="374"/>
      <c r="K26" s="374"/>
      <c r="L26" s="374"/>
      <c r="M26" s="374"/>
      <c r="N26" s="374"/>
      <c r="O26" s="374"/>
      <c r="P26" s="2"/>
    </row>
    <row r="27" spans="2:18" ht="13.8" thickBot="1">
      <c r="B27" s="265" t="s">
        <v>261</v>
      </c>
      <c r="C27" s="265"/>
      <c r="D27" s="265"/>
      <c r="E27" s="265"/>
      <c r="F27" s="265"/>
      <c r="G27" s="265"/>
      <c r="H27" s="265"/>
      <c r="I27" s="265"/>
      <c r="J27" s="265"/>
      <c r="K27" s="265"/>
      <c r="L27" s="265"/>
      <c r="M27" s="265"/>
      <c r="N27" s="265"/>
      <c r="O27" s="265"/>
      <c r="P27" s="265"/>
      <c r="Q27" s="265"/>
      <c r="R27" s="265"/>
    </row>
    <row r="28" spans="2:18" ht="31.2" customHeight="1" thickBot="1">
      <c r="B28" s="192"/>
      <c r="C28" s="891" t="s">
        <v>245</v>
      </c>
      <c r="D28" s="893"/>
      <c r="E28" s="920" t="s">
        <v>246</v>
      </c>
      <c r="F28" s="921"/>
      <c r="G28" s="921"/>
      <c r="H28" s="922" t="s">
        <v>300</v>
      </c>
      <c r="I28" s="923"/>
      <c r="J28" s="923"/>
      <c r="K28" s="923"/>
      <c r="L28" s="924" t="s">
        <v>380</v>
      </c>
      <c r="M28" s="925"/>
      <c r="N28" s="926"/>
      <c r="O28" s="927" t="s">
        <v>262</v>
      </c>
      <c r="P28" s="927"/>
      <c r="Q28" s="928"/>
      <c r="R28" s="371" t="s">
        <v>263</v>
      </c>
    </row>
    <row r="29" spans="2:18" ht="24" customHeight="1" thickBot="1">
      <c r="B29" s="237">
        <v>1</v>
      </c>
      <c r="C29" s="939"/>
      <c r="D29" s="940"/>
      <c r="E29" s="931"/>
      <c r="F29" s="932"/>
      <c r="G29" s="932"/>
      <c r="H29" s="933"/>
      <c r="I29" s="934"/>
      <c r="J29" s="934"/>
      <c r="K29" s="934"/>
      <c r="L29" s="935"/>
      <c r="M29" s="936"/>
      <c r="N29" s="937"/>
      <c r="O29" s="934"/>
      <c r="P29" s="934"/>
      <c r="Q29" s="938"/>
      <c r="R29" s="369"/>
    </row>
    <row r="30" spans="2:18" ht="24" customHeight="1" thickBot="1">
      <c r="B30" s="237">
        <v>2</v>
      </c>
      <c r="C30" s="929"/>
      <c r="D30" s="930"/>
      <c r="E30" s="931"/>
      <c r="F30" s="932"/>
      <c r="G30" s="932"/>
      <c r="H30" s="933"/>
      <c r="I30" s="934"/>
      <c r="J30" s="934"/>
      <c r="K30" s="934"/>
      <c r="L30" s="935"/>
      <c r="M30" s="936"/>
      <c r="N30" s="937"/>
      <c r="O30" s="934"/>
      <c r="P30" s="934"/>
      <c r="Q30" s="938"/>
      <c r="R30" s="379"/>
    </row>
    <row r="31" spans="2:18" ht="24" customHeight="1" thickBot="1">
      <c r="B31" s="237">
        <v>3</v>
      </c>
      <c r="C31" s="929"/>
      <c r="D31" s="930"/>
      <c r="E31" s="931"/>
      <c r="F31" s="932"/>
      <c r="G31" s="932"/>
      <c r="H31" s="933"/>
      <c r="I31" s="934"/>
      <c r="J31" s="934"/>
      <c r="K31" s="934"/>
      <c r="L31" s="935"/>
      <c r="M31" s="936"/>
      <c r="N31" s="937"/>
      <c r="O31" s="934"/>
      <c r="P31" s="934"/>
      <c r="Q31" s="938"/>
      <c r="R31" s="379"/>
    </row>
    <row r="32" spans="2:18" ht="24" customHeight="1" thickBot="1">
      <c r="B32" s="237">
        <v>4</v>
      </c>
      <c r="C32" s="941"/>
      <c r="D32" s="942"/>
      <c r="E32" s="931"/>
      <c r="F32" s="932"/>
      <c r="G32" s="932"/>
      <c r="H32" s="933"/>
      <c r="I32" s="934"/>
      <c r="J32" s="934"/>
      <c r="K32" s="934"/>
      <c r="L32" s="943"/>
      <c r="M32" s="944"/>
      <c r="N32" s="945"/>
      <c r="O32" s="934"/>
      <c r="P32" s="934"/>
      <c r="Q32" s="938"/>
      <c r="R32" s="370"/>
    </row>
    <row r="33" spans="2:15">
      <c r="B33" s="377" t="s">
        <v>248</v>
      </c>
      <c r="C33" s="373"/>
      <c r="D33" s="374"/>
    </row>
    <row r="34" spans="2:15">
      <c r="B34" s="377" t="s">
        <v>264</v>
      </c>
      <c r="C34" s="373"/>
      <c r="D34" s="374"/>
    </row>
    <row r="35" spans="2:15">
      <c r="B35" s="377" t="s">
        <v>247</v>
      </c>
    </row>
    <row r="36" spans="2:15">
      <c r="B36" s="2" t="s">
        <v>244</v>
      </c>
      <c r="C36" s="2"/>
      <c r="D36" s="2"/>
      <c r="E36" s="2"/>
      <c r="F36" s="2"/>
      <c r="G36" s="2"/>
      <c r="H36" s="2"/>
      <c r="I36" s="2"/>
      <c r="J36" s="2"/>
      <c r="K36" s="2"/>
      <c r="L36" s="2"/>
      <c r="M36" s="2"/>
      <c r="N36" s="2"/>
      <c r="O36" s="2"/>
    </row>
    <row r="37" spans="2:15">
      <c r="B37" s="175" t="s">
        <v>249</v>
      </c>
    </row>
  </sheetData>
  <dataConsolidate/>
  <mergeCells count="35">
    <mergeCell ref="C31:D31"/>
    <mergeCell ref="E31:G31"/>
    <mergeCell ref="H31:K31"/>
    <mergeCell ref="L31:N31"/>
    <mergeCell ref="O31:Q31"/>
    <mergeCell ref="C32:D32"/>
    <mergeCell ref="E32:G32"/>
    <mergeCell ref="H32:K32"/>
    <mergeCell ref="L32:N32"/>
    <mergeCell ref="O32:Q32"/>
    <mergeCell ref="C29:D29"/>
    <mergeCell ref="E29:G29"/>
    <mergeCell ref="H29:K29"/>
    <mergeCell ref="L29:N29"/>
    <mergeCell ref="O29:Q29"/>
    <mergeCell ref="C30:D30"/>
    <mergeCell ref="E30:G30"/>
    <mergeCell ref="H30:K30"/>
    <mergeCell ref="L30:N30"/>
    <mergeCell ref="O30:Q30"/>
    <mergeCell ref="B16:I18"/>
    <mergeCell ref="K16:R18"/>
    <mergeCell ref="B23:C23"/>
    <mergeCell ref="I25:R25"/>
    <mergeCell ref="C28:D28"/>
    <mergeCell ref="E28:G28"/>
    <mergeCell ref="H28:K28"/>
    <mergeCell ref="L28:N28"/>
    <mergeCell ref="O28:Q28"/>
    <mergeCell ref="O1:Q1"/>
    <mergeCell ref="O2:Q2"/>
    <mergeCell ref="B6:I9"/>
    <mergeCell ref="K6:R9"/>
    <mergeCell ref="B14:I14"/>
    <mergeCell ref="K14:R14"/>
  </mergeCells>
  <phoneticPr fontId="2"/>
  <dataValidations count="4">
    <dataValidation type="list" allowBlank="1" showInputMessage="1" showErrorMessage="1" sqref="C11:C12 D23:D24 L11:L12">
      <formula1>"〇"</formula1>
    </dataValidation>
    <dataValidation type="list" allowBlank="1" showInputMessage="1" showErrorMessage="1" sqref="C29:D32">
      <formula1>"委託,派遣,本務,兼務,非常勤"</formula1>
    </dataValidation>
    <dataValidation type="list" allowBlank="1" showInputMessage="1" showErrorMessage="1" sqref="L29:L32">
      <formula1>"臨床心理士,公認心理士,精神科医"</formula1>
    </dataValidation>
    <dataValidation type="list" allowBlank="1" showInputMessage="1" showErrorMessage="1" sqref="R29:R32">
      <formula1>"有,無"</formula1>
    </dataValidation>
  </dataValidations>
  <pageMargins left="0.70866141732283472" right="0.47244094488188981" top="0.59055118110236227" bottom="0.74803149606299213" header="0.31496062992125984" footer="0.31496062992125984"/>
  <pageSetup paperSize="9" scale="71"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0"/>
  <sheetViews>
    <sheetView view="pageBreakPreview" zoomScaleNormal="100" zoomScaleSheetLayoutView="100" workbookViewId="0">
      <selection activeCell="C13" sqref="C13"/>
    </sheetView>
  </sheetViews>
  <sheetFormatPr defaultColWidth="9" defaultRowHeight="14.4"/>
  <cols>
    <col min="1" max="1" width="1.44140625" style="55" customWidth="1"/>
    <col min="2" max="2" width="5.6640625" style="55" customWidth="1"/>
    <col min="3" max="3" width="42.33203125" style="55" customWidth="1"/>
    <col min="4" max="4" width="10.6640625" style="55" customWidth="1"/>
    <col min="5" max="16384" width="9" style="55"/>
  </cols>
  <sheetData>
    <row r="1" spans="2:12" ht="22.5" customHeight="1">
      <c r="B1" s="958" t="s">
        <v>267</v>
      </c>
      <c r="C1" s="958"/>
      <c r="D1" s="958"/>
      <c r="E1" s="958"/>
      <c r="F1" s="958"/>
      <c r="G1" s="958"/>
      <c r="H1" s="958"/>
      <c r="I1" s="958"/>
      <c r="J1" s="958"/>
    </row>
    <row r="2" spans="2:12" ht="26.25" customHeight="1">
      <c r="B2" s="56"/>
      <c r="C2" s="153" t="s">
        <v>301</v>
      </c>
      <c r="D2" s="56"/>
      <c r="E2" s="56"/>
      <c r="F2" s="56"/>
      <c r="G2" s="56"/>
      <c r="H2" s="269"/>
      <c r="J2" s="225"/>
    </row>
    <row r="3" spans="2:12" ht="15" thickBot="1">
      <c r="B3" s="57"/>
      <c r="C3" s="57"/>
      <c r="D3" s="57"/>
      <c r="E3" s="731" t="s">
        <v>9</v>
      </c>
      <c r="F3" s="732"/>
      <c r="G3" s="732"/>
      <c r="H3" s="959"/>
      <c r="J3" s="58" t="s">
        <v>10</v>
      </c>
    </row>
    <row r="4" spans="2:12" ht="27" customHeight="1" thickBot="1">
      <c r="B4" s="266"/>
      <c r="C4" s="235" t="s">
        <v>295</v>
      </c>
      <c r="D4" s="59"/>
      <c r="E4" s="960">
        <f>表紙!E9</f>
        <v>0</v>
      </c>
      <c r="F4" s="961"/>
      <c r="G4" s="961"/>
      <c r="H4" s="962"/>
      <c r="J4" s="58"/>
    </row>
    <row r="5" spans="2:12" ht="9.75" customHeight="1" thickBot="1">
      <c r="B5" s="50"/>
      <c r="C5" s="50"/>
      <c r="D5" s="50"/>
      <c r="E5" s="50"/>
      <c r="F5" s="50"/>
      <c r="G5" s="50"/>
      <c r="H5" s="50"/>
      <c r="I5" s="50"/>
      <c r="J5" s="50"/>
    </row>
    <row r="6" spans="2:12" ht="15" customHeight="1">
      <c r="B6" s="963" t="s">
        <v>48</v>
      </c>
      <c r="C6" s="966" t="s">
        <v>179</v>
      </c>
      <c r="D6" s="966" t="s">
        <v>49</v>
      </c>
      <c r="E6" s="967" t="s">
        <v>50</v>
      </c>
      <c r="F6" s="968"/>
      <c r="G6" s="966" t="s">
        <v>51</v>
      </c>
      <c r="H6" s="972" t="s">
        <v>180</v>
      </c>
      <c r="I6" s="973"/>
      <c r="J6" s="973"/>
      <c r="K6" s="973"/>
      <c r="L6" s="974"/>
    </row>
    <row r="7" spans="2:12" ht="12" customHeight="1" thickBot="1">
      <c r="B7" s="964"/>
      <c r="C7" s="947"/>
      <c r="D7" s="947"/>
      <c r="E7" s="969"/>
      <c r="F7" s="970"/>
      <c r="G7" s="971"/>
      <c r="H7" s="946" t="s">
        <v>53</v>
      </c>
      <c r="I7" s="946" t="s">
        <v>28</v>
      </c>
      <c r="J7" s="949" t="s">
        <v>29</v>
      </c>
      <c r="K7" s="954"/>
      <c r="L7" s="955"/>
    </row>
    <row r="8" spans="2:12" ht="26.1" customHeight="1" thickTop="1">
      <c r="B8" s="964"/>
      <c r="C8" s="947"/>
      <c r="D8" s="947"/>
      <c r="E8" s="946" t="s">
        <v>22</v>
      </c>
      <c r="F8" s="946" t="s">
        <v>52</v>
      </c>
      <c r="G8" s="946" t="s">
        <v>178</v>
      </c>
      <c r="H8" s="947"/>
      <c r="I8" s="947"/>
      <c r="J8" s="950"/>
      <c r="K8" s="952" t="s">
        <v>386</v>
      </c>
      <c r="L8" s="953"/>
    </row>
    <row r="9" spans="2:12" ht="25.2" thickBot="1">
      <c r="B9" s="965"/>
      <c r="C9" s="948"/>
      <c r="D9" s="948"/>
      <c r="E9" s="948"/>
      <c r="F9" s="948"/>
      <c r="G9" s="948"/>
      <c r="H9" s="948"/>
      <c r="I9" s="948"/>
      <c r="J9" s="951"/>
      <c r="K9" s="120" t="s">
        <v>181</v>
      </c>
      <c r="L9" s="116" t="s">
        <v>182</v>
      </c>
    </row>
    <row r="10" spans="2:12" ht="17.399999999999999" customHeight="1" thickBot="1">
      <c r="B10" s="220" t="s">
        <v>280</v>
      </c>
      <c r="C10" s="107" t="s">
        <v>281</v>
      </c>
      <c r="D10" s="87" t="s">
        <v>282</v>
      </c>
      <c r="E10" s="87">
        <v>0</v>
      </c>
      <c r="F10" s="87">
        <v>6</v>
      </c>
      <c r="G10" s="87">
        <v>80</v>
      </c>
      <c r="H10" s="87">
        <v>15</v>
      </c>
      <c r="I10" s="87">
        <v>10</v>
      </c>
      <c r="J10" s="246">
        <f>H10+I10</f>
        <v>25</v>
      </c>
      <c r="K10" s="219">
        <v>0</v>
      </c>
      <c r="L10" s="117">
        <v>0</v>
      </c>
    </row>
    <row r="11" spans="2:12" ht="24" customHeight="1" thickBot="1">
      <c r="B11" s="60">
        <v>1</v>
      </c>
      <c r="C11" s="58"/>
      <c r="D11" s="58"/>
      <c r="E11" s="58"/>
      <c r="F11" s="58"/>
      <c r="G11" s="58"/>
      <c r="H11" s="58"/>
      <c r="I11" s="230"/>
      <c r="J11" s="267">
        <f>H11+I11</f>
        <v>0</v>
      </c>
      <c r="K11" s="233"/>
      <c r="L11" s="118"/>
    </row>
    <row r="12" spans="2:12" ht="24" customHeight="1" thickBot="1">
      <c r="B12" s="60">
        <v>2</v>
      </c>
      <c r="C12" s="58"/>
      <c r="D12" s="58"/>
      <c r="E12" s="58"/>
      <c r="F12" s="58"/>
      <c r="G12" s="58"/>
      <c r="H12" s="58"/>
      <c r="I12" s="230"/>
      <c r="J12" s="267">
        <f>H12+I12</f>
        <v>0</v>
      </c>
      <c r="K12" s="233"/>
      <c r="L12" s="118"/>
    </row>
    <row r="13" spans="2:12" ht="24" customHeight="1" thickBot="1">
      <c r="B13" s="60">
        <v>3</v>
      </c>
      <c r="C13" s="58"/>
      <c r="D13" s="58"/>
      <c r="E13" s="58"/>
      <c r="F13" s="58"/>
      <c r="G13" s="58"/>
      <c r="H13" s="58"/>
      <c r="I13" s="230"/>
      <c r="J13" s="267">
        <f t="shared" ref="J13:J25" si="0">H13+I13</f>
        <v>0</v>
      </c>
      <c r="K13" s="233"/>
      <c r="L13" s="118"/>
    </row>
    <row r="14" spans="2:12" ht="24" customHeight="1" thickBot="1">
      <c r="B14" s="60">
        <v>4</v>
      </c>
      <c r="C14" s="58"/>
      <c r="D14" s="58"/>
      <c r="E14" s="58"/>
      <c r="F14" s="58"/>
      <c r="G14" s="58"/>
      <c r="H14" s="58"/>
      <c r="I14" s="230"/>
      <c r="J14" s="267">
        <f t="shared" si="0"/>
        <v>0</v>
      </c>
      <c r="K14" s="233"/>
      <c r="L14" s="118"/>
    </row>
    <row r="15" spans="2:12" ht="24" customHeight="1" thickBot="1">
      <c r="B15" s="60">
        <v>5</v>
      </c>
      <c r="C15" s="58"/>
      <c r="D15" s="58"/>
      <c r="E15" s="58"/>
      <c r="F15" s="58"/>
      <c r="G15" s="58"/>
      <c r="H15" s="58"/>
      <c r="I15" s="230"/>
      <c r="J15" s="267">
        <f t="shared" si="0"/>
        <v>0</v>
      </c>
      <c r="K15" s="233"/>
      <c r="L15" s="118"/>
    </row>
    <row r="16" spans="2:12" ht="24" customHeight="1" thickBot="1">
      <c r="B16" s="60">
        <v>6</v>
      </c>
      <c r="C16" s="58"/>
      <c r="D16" s="58"/>
      <c r="E16" s="58"/>
      <c r="F16" s="58"/>
      <c r="G16" s="58"/>
      <c r="H16" s="58"/>
      <c r="I16" s="230"/>
      <c r="J16" s="267">
        <f t="shared" si="0"/>
        <v>0</v>
      </c>
      <c r="K16" s="233"/>
      <c r="L16" s="118"/>
    </row>
    <row r="17" spans="2:12" ht="24" customHeight="1" thickBot="1">
      <c r="B17" s="60">
        <v>7</v>
      </c>
      <c r="C17" s="58"/>
      <c r="D17" s="58"/>
      <c r="E17" s="58"/>
      <c r="F17" s="58"/>
      <c r="G17" s="58"/>
      <c r="H17" s="58"/>
      <c r="I17" s="230"/>
      <c r="J17" s="267">
        <f t="shared" si="0"/>
        <v>0</v>
      </c>
      <c r="K17" s="233"/>
      <c r="L17" s="118"/>
    </row>
    <row r="18" spans="2:12" ht="24" customHeight="1" thickBot="1">
      <c r="B18" s="60">
        <v>8</v>
      </c>
      <c r="C18" s="58"/>
      <c r="D18" s="58"/>
      <c r="E18" s="58"/>
      <c r="F18" s="58"/>
      <c r="G18" s="58"/>
      <c r="H18" s="58"/>
      <c r="I18" s="230"/>
      <c r="J18" s="267">
        <f t="shared" si="0"/>
        <v>0</v>
      </c>
      <c r="K18" s="233"/>
      <c r="L18" s="118"/>
    </row>
    <row r="19" spans="2:12" ht="24" customHeight="1" thickBot="1">
      <c r="B19" s="60">
        <v>9</v>
      </c>
      <c r="C19" s="58"/>
      <c r="D19" s="58"/>
      <c r="E19" s="58"/>
      <c r="F19" s="58"/>
      <c r="G19" s="58"/>
      <c r="H19" s="58"/>
      <c r="I19" s="230"/>
      <c r="J19" s="267">
        <f t="shared" si="0"/>
        <v>0</v>
      </c>
      <c r="K19" s="233"/>
      <c r="L19" s="118"/>
    </row>
    <row r="20" spans="2:12" ht="24" customHeight="1" thickBot="1">
      <c r="B20" s="60">
        <v>10</v>
      </c>
      <c r="C20" s="58"/>
      <c r="D20" s="58"/>
      <c r="E20" s="58"/>
      <c r="F20" s="58"/>
      <c r="G20" s="58"/>
      <c r="H20" s="58"/>
      <c r="I20" s="230"/>
      <c r="J20" s="267">
        <f t="shared" si="0"/>
        <v>0</v>
      </c>
      <c r="K20" s="233"/>
      <c r="L20" s="118"/>
    </row>
    <row r="21" spans="2:12" ht="24" customHeight="1" thickBot="1">
      <c r="B21" s="60">
        <v>11</v>
      </c>
      <c r="C21" s="58"/>
      <c r="D21" s="58"/>
      <c r="E21" s="58"/>
      <c r="F21" s="58"/>
      <c r="G21" s="58"/>
      <c r="H21" s="58"/>
      <c r="I21" s="230"/>
      <c r="J21" s="267">
        <f t="shared" si="0"/>
        <v>0</v>
      </c>
      <c r="K21" s="233"/>
      <c r="L21" s="118"/>
    </row>
    <row r="22" spans="2:12" ht="24" customHeight="1" thickBot="1">
      <c r="B22" s="60">
        <v>12</v>
      </c>
      <c r="C22" s="58"/>
      <c r="D22" s="58"/>
      <c r="E22" s="58"/>
      <c r="F22" s="58"/>
      <c r="G22" s="58"/>
      <c r="H22" s="58"/>
      <c r="I22" s="230"/>
      <c r="J22" s="267">
        <f t="shared" si="0"/>
        <v>0</v>
      </c>
      <c r="K22" s="233"/>
      <c r="L22" s="118"/>
    </row>
    <row r="23" spans="2:12" ht="24" customHeight="1" thickBot="1">
      <c r="B23" s="60">
        <v>13</v>
      </c>
      <c r="C23" s="58"/>
      <c r="D23" s="58"/>
      <c r="E23" s="58"/>
      <c r="F23" s="58"/>
      <c r="G23" s="58"/>
      <c r="H23" s="58"/>
      <c r="I23" s="230"/>
      <c r="J23" s="267">
        <f t="shared" si="0"/>
        <v>0</v>
      </c>
      <c r="K23" s="233"/>
      <c r="L23" s="118"/>
    </row>
    <row r="24" spans="2:12" ht="24" customHeight="1" thickBot="1">
      <c r="B24" s="60">
        <v>14</v>
      </c>
      <c r="C24" s="58"/>
      <c r="D24" s="58"/>
      <c r="E24" s="58"/>
      <c r="F24" s="58"/>
      <c r="G24" s="58"/>
      <c r="H24" s="58"/>
      <c r="I24" s="230"/>
      <c r="J24" s="267">
        <f t="shared" si="0"/>
        <v>0</v>
      </c>
      <c r="K24" s="233"/>
      <c r="L24" s="118"/>
    </row>
    <row r="25" spans="2:12" ht="24" customHeight="1" thickBot="1">
      <c r="B25" s="61">
        <v>15</v>
      </c>
      <c r="C25" s="106"/>
      <c r="D25" s="106"/>
      <c r="E25" s="106"/>
      <c r="F25" s="106"/>
      <c r="G25" s="106"/>
      <c r="H25" s="106"/>
      <c r="I25" s="243"/>
      <c r="J25" s="267">
        <f t="shared" si="0"/>
        <v>0</v>
      </c>
      <c r="K25" s="244"/>
      <c r="L25" s="119"/>
    </row>
    <row r="26" spans="2:12" ht="25.5" customHeight="1" thickBot="1">
      <c r="B26" s="956" t="s">
        <v>54</v>
      </c>
      <c r="C26" s="957"/>
      <c r="D26" s="957"/>
      <c r="E26" s="957"/>
      <c r="F26" s="957"/>
      <c r="G26" s="957"/>
      <c r="H26" s="267">
        <f>SUM(H11:H25)</f>
        <v>0</v>
      </c>
      <c r="I26" s="267">
        <f>SUM(I11:I25)</f>
        <v>0</v>
      </c>
      <c r="J26" s="268">
        <f>H26+I26</f>
        <v>0</v>
      </c>
      <c r="K26" s="245"/>
      <c r="L26" s="108"/>
    </row>
    <row r="27" spans="2:12" ht="6.75" customHeight="1"/>
    <row r="28" spans="2:12">
      <c r="B28" s="30" t="s">
        <v>55</v>
      </c>
      <c r="C28" s="62" t="s">
        <v>398</v>
      </c>
      <c r="D28" s="27"/>
      <c r="E28" s="27"/>
      <c r="F28" s="27"/>
      <c r="G28" s="27"/>
      <c r="H28" s="27"/>
      <c r="I28" s="27"/>
      <c r="J28" s="27"/>
    </row>
    <row r="29" spans="2:12">
      <c r="C29" s="30" t="s">
        <v>56</v>
      </c>
    </row>
    <row r="30" spans="2:12" s="52" customFormat="1" ht="12">
      <c r="C30" s="52" t="s">
        <v>183</v>
      </c>
    </row>
  </sheetData>
  <mergeCells count="18">
    <mergeCell ref="B26:G26"/>
    <mergeCell ref="B1:J1"/>
    <mergeCell ref="E3:H3"/>
    <mergeCell ref="E4:H4"/>
    <mergeCell ref="B6:B9"/>
    <mergeCell ref="C6:C9"/>
    <mergeCell ref="D6:D9"/>
    <mergeCell ref="E6:F7"/>
    <mergeCell ref="E8:E9"/>
    <mergeCell ref="F8:F9"/>
    <mergeCell ref="G6:G7"/>
    <mergeCell ref="G8:G9"/>
    <mergeCell ref="H6:L6"/>
    <mergeCell ref="H7:H9"/>
    <mergeCell ref="I7:I9"/>
    <mergeCell ref="J7:J9"/>
    <mergeCell ref="K8:L8"/>
    <mergeCell ref="K7:L7"/>
  </mergeCells>
  <phoneticPr fontId="14"/>
  <pageMargins left="0.78740157480314965" right="0.59055118110236227" top="0.59055118110236227" bottom="0.19685039370078741" header="0.51181102362204722" footer="0.51181102362204722"/>
  <pageSetup paperSize="9"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view="pageBreakPreview" topLeftCell="A10" zoomScale="85" zoomScaleNormal="100" zoomScaleSheetLayoutView="85" workbookViewId="0">
      <selection activeCell="I19" sqref="I19"/>
    </sheetView>
  </sheetViews>
  <sheetFormatPr defaultRowHeight="13.2"/>
  <cols>
    <col min="1" max="1" width="2.6640625" customWidth="1"/>
    <col min="2" max="2" width="4" customWidth="1"/>
    <col min="3" max="3" width="35.21875" customWidth="1"/>
    <col min="4" max="4" width="10.44140625" customWidth="1"/>
    <col min="5" max="5" width="6.77734375" customWidth="1"/>
    <col min="6" max="6" width="5.33203125" customWidth="1"/>
    <col min="7" max="7" width="27.6640625" customWidth="1"/>
    <col min="8" max="8" width="12.6640625" customWidth="1"/>
    <col min="9" max="11" width="22.109375" customWidth="1"/>
    <col min="12" max="12" width="9.44140625" customWidth="1"/>
    <col min="13" max="13" width="20.6640625" customWidth="1"/>
    <col min="14" max="14" width="2.6640625" customWidth="1"/>
    <col min="15" max="15" width="10.6640625" customWidth="1"/>
    <col min="17" max="26" width="9" style="150"/>
  </cols>
  <sheetData>
    <row r="1" spans="1:26" ht="13.8" thickBot="1">
      <c r="A1" s="50"/>
      <c r="B1" s="50"/>
      <c r="C1" s="50"/>
      <c r="D1" s="50"/>
      <c r="E1" s="50"/>
      <c r="F1" s="50"/>
      <c r="G1" s="50"/>
      <c r="H1" s="50"/>
      <c r="I1" s="50"/>
      <c r="J1" s="50"/>
      <c r="K1" s="50"/>
      <c r="L1" s="50"/>
      <c r="M1" s="50"/>
      <c r="N1" s="50"/>
      <c r="O1" s="50"/>
    </row>
    <row r="2" spans="1:26" ht="20.100000000000001" customHeight="1" thickBot="1">
      <c r="A2" s="50"/>
      <c r="B2" s="50"/>
      <c r="C2" s="149" t="s">
        <v>266</v>
      </c>
      <c r="D2" s="149"/>
      <c r="E2" s="149"/>
      <c r="F2" s="149"/>
      <c r="G2" s="149"/>
      <c r="H2" s="149"/>
      <c r="I2" s="994" t="s">
        <v>93</v>
      </c>
      <c r="J2" s="995"/>
      <c r="K2" s="50"/>
      <c r="L2" s="122" t="s">
        <v>91</v>
      </c>
      <c r="N2" s="50"/>
      <c r="Q2" s="143" t="s">
        <v>159</v>
      </c>
      <c r="R2" s="143"/>
      <c r="S2" s="143"/>
      <c r="T2" s="143"/>
      <c r="U2" s="143"/>
      <c r="V2" s="143"/>
      <c r="W2" s="143"/>
      <c r="X2" s="143"/>
    </row>
    <row r="3" spans="1:26" ht="19.5" customHeight="1">
      <c r="A3" s="50"/>
      <c r="B3" s="50"/>
      <c r="C3" s="160" t="s">
        <v>210</v>
      </c>
      <c r="D3" s="160"/>
      <c r="E3" s="160"/>
      <c r="F3" s="160"/>
      <c r="G3" s="160"/>
      <c r="H3" s="160"/>
      <c r="I3" s="734">
        <f>表紙!E9</f>
        <v>0</v>
      </c>
      <c r="J3" s="736"/>
      <c r="K3" s="50"/>
      <c r="L3" s="1001"/>
      <c r="M3" s="163"/>
      <c r="N3" s="50"/>
      <c r="O3" s="145"/>
      <c r="Q3" s="143"/>
      <c r="R3" s="143"/>
      <c r="S3" s="143"/>
      <c r="T3" s="143"/>
      <c r="U3" s="143"/>
      <c r="V3" s="143"/>
      <c r="W3" s="143"/>
      <c r="X3" s="143"/>
    </row>
    <row r="4" spans="1:26" ht="20.100000000000001" customHeight="1" thickBot="1">
      <c r="A4" s="50"/>
      <c r="B4" s="50"/>
      <c r="C4" s="996" t="s">
        <v>186</v>
      </c>
      <c r="D4" s="997"/>
      <c r="E4" s="161"/>
      <c r="F4" s="161"/>
      <c r="G4" s="161"/>
      <c r="H4" s="161"/>
      <c r="I4" s="737"/>
      <c r="J4" s="739"/>
      <c r="K4" s="55"/>
      <c r="L4" s="1002"/>
      <c r="M4" s="163"/>
      <c r="N4" s="50"/>
      <c r="O4" s="145"/>
      <c r="Q4" s="143"/>
      <c r="R4" s="143"/>
      <c r="S4" s="143"/>
      <c r="T4" s="143"/>
      <c r="U4" s="143"/>
      <c r="V4" s="143"/>
      <c r="W4" s="143"/>
      <c r="X4" s="143"/>
    </row>
    <row r="5" spans="1:26" ht="20.100000000000001" customHeight="1">
      <c r="A5" s="50"/>
      <c r="B5" s="50"/>
      <c r="C5" s="987" t="s">
        <v>187</v>
      </c>
      <c r="D5" s="998"/>
      <c r="E5" s="987" t="s">
        <v>188</v>
      </c>
      <c r="F5" s="998"/>
      <c r="G5" s="998"/>
      <c r="H5" s="999" t="s">
        <v>189</v>
      </c>
      <c r="I5" s="999"/>
      <c r="J5" s="55"/>
      <c r="K5" s="55"/>
      <c r="L5" s="50"/>
      <c r="M5" s="163"/>
      <c r="N5" s="50"/>
      <c r="O5" s="145"/>
      <c r="Q5" s="143"/>
      <c r="R5" s="143"/>
      <c r="S5" s="143"/>
      <c r="T5" s="143"/>
      <c r="U5" s="143"/>
      <c r="V5" s="143"/>
      <c r="W5" s="143"/>
      <c r="X5" s="143"/>
    </row>
    <row r="6" spans="1:26" ht="20.100000000000001" customHeight="1">
      <c r="A6" s="50"/>
      <c r="B6" s="110" t="s">
        <v>216</v>
      </c>
      <c r="C6" s="987" t="s">
        <v>190</v>
      </c>
      <c r="D6" s="998"/>
      <c r="E6" s="998"/>
      <c r="F6" s="998"/>
      <c r="G6" s="998"/>
      <c r="H6" s="162"/>
      <c r="I6" s="162"/>
      <c r="J6" s="55"/>
      <c r="K6" s="55"/>
      <c r="L6" s="50"/>
      <c r="M6" s="163"/>
      <c r="N6" s="50"/>
      <c r="O6" s="145"/>
      <c r="Q6" s="143"/>
      <c r="R6" s="143"/>
      <c r="S6" s="143"/>
      <c r="T6" s="143"/>
      <c r="U6" s="143"/>
      <c r="V6" s="143"/>
      <c r="W6" s="143"/>
      <c r="X6" s="143"/>
    </row>
    <row r="7" spans="1:26" ht="20.100000000000001" customHeight="1">
      <c r="A7" s="50"/>
      <c r="B7" s="110" t="s">
        <v>216</v>
      </c>
      <c r="C7" s="999" t="s">
        <v>191</v>
      </c>
      <c r="D7" s="1000"/>
      <c r="E7" s="1000"/>
      <c r="F7" s="1000"/>
      <c r="G7" s="1000"/>
      <c r="H7" s="161"/>
      <c r="I7" s="55"/>
      <c r="J7" s="55"/>
      <c r="K7" s="55"/>
      <c r="L7" s="50"/>
      <c r="M7" s="163"/>
      <c r="N7" s="50"/>
      <c r="O7" s="145"/>
      <c r="Q7" s="143"/>
      <c r="R7" s="143"/>
      <c r="S7" s="143"/>
      <c r="T7" s="143"/>
      <c r="U7" s="143"/>
      <c r="V7" s="143"/>
      <c r="W7" s="143"/>
      <c r="X7" s="143"/>
    </row>
    <row r="8" spans="1:26" ht="20.100000000000001" customHeight="1">
      <c r="A8" s="50"/>
      <c r="B8" s="110" t="s">
        <v>216</v>
      </c>
      <c r="C8" s="162" t="s">
        <v>192</v>
      </c>
      <c r="D8" s="162"/>
      <c r="E8" s="162"/>
      <c r="F8" s="162"/>
      <c r="G8" s="162"/>
      <c r="H8" s="162"/>
      <c r="I8" s="123"/>
      <c r="J8" s="123"/>
      <c r="K8" s="123"/>
      <c r="L8" s="50"/>
      <c r="N8" s="50"/>
      <c r="Q8" s="143"/>
      <c r="R8" s="143"/>
      <c r="S8" s="143"/>
      <c r="T8" s="143"/>
      <c r="U8" s="143"/>
      <c r="V8" s="143"/>
      <c r="W8" s="143"/>
      <c r="X8" s="143"/>
    </row>
    <row r="9" spans="1:26" ht="9.9" customHeight="1">
      <c r="A9" s="50"/>
      <c r="B9" s="110"/>
      <c r="C9" s="162"/>
      <c r="D9" s="162"/>
      <c r="E9" s="162"/>
      <c r="F9" s="162"/>
      <c r="G9" s="162"/>
      <c r="H9" s="162"/>
      <c r="I9" s="123"/>
      <c r="J9" s="123"/>
      <c r="K9" s="123"/>
      <c r="L9" s="50"/>
      <c r="N9" s="50"/>
      <c r="Q9" s="143"/>
      <c r="R9" s="143"/>
      <c r="S9" s="143"/>
      <c r="T9" s="143"/>
      <c r="U9" s="143"/>
      <c r="V9" s="143"/>
      <c r="W9" s="143"/>
      <c r="X9" s="143"/>
    </row>
    <row r="10" spans="1:26" ht="54" customHeight="1">
      <c r="A10" s="50"/>
      <c r="B10" s="110"/>
      <c r="C10" s="985" t="s">
        <v>399</v>
      </c>
      <c r="D10" s="986"/>
      <c r="E10" s="986"/>
      <c r="F10" s="986"/>
      <c r="G10" s="986"/>
      <c r="H10" s="986"/>
      <c r="I10" s="986"/>
      <c r="J10" s="986"/>
      <c r="K10" s="986"/>
      <c r="L10" s="986"/>
      <c r="M10" s="986"/>
      <c r="N10" s="50"/>
      <c r="O10" s="145"/>
      <c r="Q10" s="143"/>
      <c r="R10" s="143"/>
      <c r="S10" s="143"/>
      <c r="T10" s="143"/>
      <c r="U10" s="143"/>
      <c r="V10" s="143"/>
      <c r="W10" s="143"/>
      <c r="X10" s="143"/>
    </row>
    <row r="11" spans="1:26" ht="23.1" customHeight="1">
      <c r="A11" s="50"/>
      <c r="B11" s="110"/>
      <c r="C11" s="986"/>
      <c r="D11" s="986"/>
      <c r="E11" s="986"/>
      <c r="F11" s="986"/>
      <c r="G11" s="986"/>
      <c r="H11" s="986"/>
      <c r="I11" s="986"/>
      <c r="J11" s="986"/>
      <c r="K11" s="986"/>
      <c r="L11" s="986"/>
      <c r="M11" s="986"/>
      <c r="N11" s="50"/>
      <c r="O11" s="145"/>
      <c r="Q11" s="143"/>
      <c r="R11" s="143"/>
      <c r="S11" s="143"/>
      <c r="T11" s="143"/>
      <c r="U11" s="143"/>
      <c r="V11" s="143"/>
      <c r="W11" s="143"/>
      <c r="X11" s="143"/>
    </row>
    <row r="12" spans="1:26" ht="23.1" customHeight="1">
      <c r="A12" s="50"/>
      <c r="B12" s="50"/>
      <c r="C12" s="50"/>
      <c r="D12" s="50"/>
      <c r="E12" s="50"/>
      <c r="F12" s="50"/>
      <c r="G12" s="50"/>
      <c r="H12" s="50"/>
      <c r="I12" s="50"/>
      <c r="J12" s="50"/>
      <c r="K12" s="50"/>
      <c r="L12" s="50"/>
      <c r="M12" s="50"/>
      <c r="N12" s="50"/>
      <c r="O12" s="50"/>
      <c r="Q12" s="143"/>
      <c r="R12" s="143"/>
      <c r="S12" s="143"/>
      <c r="T12" s="143"/>
      <c r="U12" s="143"/>
      <c r="V12" s="143"/>
      <c r="W12" s="143"/>
      <c r="X12" s="143"/>
    </row>
    <row r="13" spans="1:26" s="69" customFormat="1" ht="65.25" customHeight="1">
      <c r="A13" s="110"/>
      <c r="B13" s="124" t="s">
        <v>217</v>
      </c>
      <c r="C13" s="147" t="s">
        <v>154</v>
      </c>
      <c r="D13" s="125" t="s">
        <v>155</v>
      </c>
      <c r="E13" s="124" t="s">
        <v>156</v>
      </c>
      <c r="F13" s="124" t="s">
        <v>184</v>
      </c>
      <c r="G13" s="147" t="s">
        <v>157</v>
      </c>
      <c r="H13" s="146" t="s">
        <v>193</v>
      </c>
      <c r="I13" s="142" t="s">
        <v>194</v>
      </c>
      <c r="J13" s="141" t="s">
        <v>195</v>
      </c>
      <c r="K13" s="151" t="s">
        <v>400</v>
      </c>
      <c r="L13" s="126" t="s">
        <v>196</v>
      </c>
      <c r="M13" s="124" t="s">
        <v>158</v>
      </c>
      <c r="N13" s="144"/>
      <c r="O13" s="144"/>
      <c r="Q13" s="143" t="s">
        <v>160</v>
      </c>
      <c r="R13" s="143"/>
      <c r="S13" s="143"/>
      <c r="T13" s="143"/>
      <c r="U13" s="143"/>
      <c r="V13" s="143"/>
      <c r="W13" s="143"/>
      <c r="X13" s="143"/>
      <c r="Y13" s="150"/>
      <c r="Z13" s="150"/>
    </row>
    <row r="14" spans="1:26" ht="23.1" customHeight="1">
      <c r="A14" s="50"/>
      <c r="B14" s="127"/>
      <c r="C14" s="128"/>
      <c r="D14" s="129"/>
      <c r="E14" s="130"/>
      <c r="F14" s="130"/>
      <c r="G14" s="128"/>
      <c r="H14" s="128"/>
      <c r="I14" s="131"/>
      <c r="J14" s="132"/>
      <c r="K14" s="133"/>
      <c r="L14" s="130"/>
      <c r="M14" s="130"/>
      <c r="N14" s="109"/>
      <c r="O14" s="109"/>
      <c r="Q14" s="148" t="s">
        <v>161</v>
      </c>
      <c r="R14" s="988" t="s">
        <v>162</v>
      </c>
      <c r="S14" s="989"/>
      <c r="T14" s="989"/>
      <c r="U14" s="989"/>
      <c r="V14" s="989"/>
      <c r="W14" s="989"/>
      <c r="X14" s="990"/>
    </row>
    <row r="15" spans="1:26" ht="23.1" customHeight="1">
      <c r="A15" s="50"/>
      <c r="B15" s="134"/>
      <c r="C15" s="135"/>
      <c r="D15" s="136"/>
      <c r="E15" s="137"/>
      <c r="F15" s="137"/>
      <c r="G15" s="135"/>
      <c r="H15" s="135"/>
      <c r="I15" s="138"/>
      <c r="J15" s="139"/>
      <c r="K15" s="140"/>
      <c r="L15" s="137"/>
      <c r="M15" s="137"/>
      <c r="N15" s="109"/>
      <c r="O15" s="109"/>
      <c r="Q15" s="991" t="s">
        <v>163</v>
      </c>
      <c r="R15" s="976" t="s">
        <v>164</v>
      </c>
      <c r="S15" s="977"/>
      <c r="T15" s="977"/>
      <c r="U15" s="977"/>
      <c r="V15" s="977"/>
      <c r="W15" s="977"/>
      <c r="X15" s="978"/>
    </row>
    <row r="16" spans="1:26" ht="23.1" customHeight="1">
      <c r="A16" s="50"/>
      <c r="B16" s="127"/>
      <c r="C16" s="128"/>
      <c r="D16" s="129"/>
      <c r="E16" s="130"/>
      <c r="F16" s="130"/>
      <c r="G16" s="128"/>
      <c r="H16" s="128"/>
      <c r="I16" s="131"/>
      <c r="J16" s="132"/>
      <c r="K16" s="133"/>
      <c r="L16" s="130"/>
      <c r="M16" s="130"/>
      <c r="N16" s="109"/>
      <c r="O16" s="109"/>
      <c r="Q16" s="992"/>
      <c r="R16" s="979"/>
      <c r="S16" s="980"/>
      <c r="T16" s="980"/>
      <c r="U16" s="980"/>
      <c r="V16" s="980"/>
      <c r="W16" s="980"/>
      <c r="X16" s="981"/>
    </row>
    <row r="17" spans="1:24" ht="23.1" customHeight="1">
      <c r="A17" s="50"/>
      <c r="B17" s="134"/>
      <c r="C17" s="135"/>
      <c r="D17" s="136"/>
      <c r="E17" s="137"/>
      <c r="F17" s="137"/>
      <c r="G17" s="135"/>
      <c r="H17" s="135"/>
      <c r="I17" s="138"/>
      <c r="J17" s="139"/>
      <c r="K17" s="140"/>
      <c r="L17" s="137"/>
      <c r="M17" s="137"/>
      <c r="N17" s="109"/>
      <c r="O17" s="109"/>
      <c r="Q17" s="993"/>
      <c r="R17" s="982"/>
      <c r="S17" s="983"/>
      <c r="T17" s="983"/>
      <c r="U17" s="983"/>
      <c r="V17" s="983"/>
      <c r="W17" s="983"/>
      <c r="X17" s="984"/>
    </row>
    <row r="18" spans="1:24" s="150" customFormat="1" ht="23.1" customHeight="1">
      <c r="A18" s="50"/>
      <c r="B18" s="127"/>
      <c r="C18" s="128"/>
      <c r="D18" s="129"/>
      <c r="E18" s="130"/>
      <c r="F18" s="130"/>
      <c r="G18" s="128"/>
      <c r="H18" s="128"/>
      <c r="I18" s="131"/>
      <c r="J18" s="132"/>
      <c r="K18" s="133"/>
      <c r="L18" s="130"/>
      <c r="M18" s="130"/>
      <c r="N18" s="109"/>
      <c r="O18" s="109"/>
      <c r="P18"/>
      <c r="Q18" s="27" t="s">
        <v>197</v>
      </c>
      <c r="R18" s="27"/>
      <c r="S18" s="27"/>
      <c r="T18" s="27"/>
      <c r="U18" s="27"/>
      <c r="V18" s="27"/>
      <c r="W18" s="27"/>
      <c r="X18" s="27"/>
    </row>
    <row r="19" spans="1:24" s="150" customFormat="1" ht="23.1" customHeight="1">
      <c r="A19" s="50"/>
      <c r="B19" s="134"/>
      <c r="C19" s="135"/>
      <c r="D19" s="136"/>
      <c r="E19" s="137"/>
      <c r="F19" s="137"/>
      <c r="G19" s="135"/>
      <c r="H19" s="135"/>
      <c r="I19" s="138"/>
      <c r="J19" s="139"/>
      <c r="K19" s="140"/>
      <c r="L19" s="137"/>
      <c r="M19" s="137"/>
      <c r="N19" s="109"/>
      <c r="O19" s="109"/>
      <c r="P19"/>
      <c r="Q19" s="27" t="s">
        <v>198</v>
      </c>
      <c r="R19" s="27"/>
      <c r="S19" s="27"/>
      <c r="T19" s="27"/>
      <c r="U19" s="27"/>
      <c r="V19" s="27"/>
      <c r="W19" s="27"/>
      <c r="X19" s="27"/>
    </row>
    <row r="20" spans="1:24" s="150" customFormat="1" ht="23.1" customHeight="1">
      <c r="A20" s="50"/>
      <c r="B20" s="127"/>
      <c r="C20" s="128"/>
      <c r="D20" s="129"/>
      <c r="E20" s="130"/>
      <c r="F20" s="130"/>
      <c r="G20" s="128"/>
      <c r="H20" s="128"/>
      <c r="I20" s="131"/>
      <c r="J20" s="132"/>
      <c r="K20" s="133"/>
      <c r="L20" s="130"/>
      <c r="M20" s="130"/>
      <c r="N20" s="109"/>
      <c r="O20" s="109"/>
      <c r="P20"/>
      <c r="Q20" s="27" t="s">
        <v>199</v>
      </c>
      <c r="R20" s="27"/>
      <c r="S20" s="27"/>
      <c r="T20" s="27"/>
      <c r="U20" s="27"/>
      <c r="V20" s="27"/>
      <c r="W20" s="27"/>
      <c r="X20" s="27"/>
    </row>
    <row r="21" spans="1:24" s="150" customFormat="1" ht="23.1" customHeight="1">
      <c r="A21" s="50"/>
      <c r="B21" s="134"/>
      <c r="C21" s="135"/>
      <c r="D21" s="136"/>
      <c r="E21" s="137"/>
      <c r="F21" s="137"/>
      <c r="G21" s="135"/>
      <c r="H21" s="135"/>
      <c r="I21" s="138"/>
      <c r="J21" s="139"/>
      <c r="K21" s="140"/>
      <c r="L21" s="137"/>
      <c r="M21" s="137"/>
      <c r="N21" s="109"/>
      <c r="O21" s="109"/>
      <c r="P21"/>
      <c r="Q21" s="27" t="s">
        <v>200</v>
      </c>
      <c r="R21" s="27"/>
      <c r="S21" s="27"/>
      <c r="T21" s="27"/>
      <c r="U21" s="27"/>
      <c r="V21" s="27"/>
      <c r="W21" s="27"/>
      <c r="X21" s="27"/>
    </row>
    <row r="22" spans="1:24" s="150" customFormat="1" ht="23.1" customHeight="1">
      <c r="A22" s="50"/>
      <c r="B22" s="127"/>
      <c r="C22" s="128"/>
      <c r="D22" s="129"/>
      <c r="E22" s="130"/>
      <c r="F22" s="130"/>
      <c r="G22" s="128"/>
      <c r="H22" s="128"/>
      <c r="I22" s="131"/>
      <c r="J22" s="132"/>
      <c r="K22" s="133"/>
      <c r="L22" s="130"/>
      <c r="M22" s="130"/>
      <c r="N22" s="109"/>
      <c r="O22" s="109"/>
      <c r="P22"/>
      <c r="Q22" s="27" t="s">
        <v>201</v>
      </c>
      <c r="R22" s="27"/>
      <c r="S22" s="27"/>
      <c r="T22" s="27"/>
      <c r="U22" s="27"/>
      <c r="V22" s="27"/>
      <c r="W22" s="27"/>
      <c r="X22" s="27"/>
    </row>
    <row r="23" spans="1:24" s="150" customFormat="1" ht="23.1" customHeight="1">
      <c r="A23" s="50"/>
      <c r="B23" s="134"/>
      <c r="C23" s="135"/>
      <c r="D23" s="136"/>
      <c r="E23" s="137"/>
      <c r="F23" s="137"/>
      <c r="G23" s="135"/>
      <c r="H23" s="135"/>
      <c r="I23" s="138"/>
      <c r="J23" s="139"/>
      <c r="K23" s="140"/>
      <c r="L23" s="137"/>
      <c r="M23" s="137"/>
      <c r="N23" s="109"/>
      <c r="O23" s="109"/>
      <c r="P23"/>
      <c r="Q23" s="27" t="s">
        <v>202</v>
      </c>
      <c r="R23" s="27"/>
      <c r="S23" s="27"/>
      <c r="T23" s="27"/>
      <c r="U23" s="27"/>
      <c r="V23" s="27"/>
      <c r="W23" s="27"/>
      <c r="X23" s="27"/>
    </row>
    <row r="24" spans="1:24" s="150" customFormat="1" ht="23.1" customHeight="1">
      <c r="A24" s="50"/>
      <c r="B24" s="127"/>
      <c r="C24" s="128"/>
      <c r="D24" s="129"/>
      <c r="E24" s="130"/>
      <c r="F24" s="130"/>
      <c r="G24" s="128"/>
      <c r="H24" s="128"/>
      <c r="I24" s="131"/>
      <c r="J24" s="132"/>
      <c r="K24" s="133"/>
      <c r="L24" s="130"/>
      <c r="M24" s="130"/>
      <c r="N24" s="109"/>
      <c r="O24" s="109"/>
      <c r="P24"/>
      <c r="Q24" s="27" t="s">
        <v>203</v>
      </c>
      <c r="R24" s="27"/>
      <c r="S24" s="27"/>
      <c r="T24" s="27"/>
      <c r="U24" s="27"/>
      <c r="V24" s="27"/>
      <c r="W24" s="27"/>
      <c r="X24" s="27"/>
    </row>
    <row r="25" spans="1:24" s="150" customFormat="1" ht="23.1" customHeight="1">
      <c r="A25" s="50"/>
      <c r="B25" s="134"/>
      <c r="C25" s="135"/>
      <c r="D25" s="136"/>
      <c r="E25" s="137"/>
      <c r="F25" s="137"/>
      <c r="G25" s="135"/>
      <c r="H25" s="135"/>
      <c r="I25" s="138"/>
      <c r="J25" s="139"/>
      <c r="K25" s="140"/>
      <c r="L25" s="137"/>
      <c r="M25" s="137"/>
      <c r="N25" s="109"/>
      <c r="O25" s="109"/>
      <c r="P25"/>
      <c r="Q25" s="27" t="s">
        <v>204</v>
      </c>
      <c r="R25" s="27"/>
      <c r="S25" s="27"/>
      <c r="T25" s="27"/>
      <c r="U25" s="27"/>
      <c r="V25" s="27"/>
      <c r="W25" s="27"/>
      <c r="X25" s="27"/>
    </row>
    <row r="26" spans="1:24" s="150" customFormat="1" ht="23.1" customHeight="1">
      <c r="A26" s="50"/>
      <c r="B26" s="127"/>
      <c r="C26" s="128"/>
      <c r="D26" s="129"/>
      <c r="E26" s="130"/>
      <c r="F26" s="130"/>
      <c r="G26" s="128"/>
      <c r="H26" s="128"/>
      <c r="I26" s="131"/>
      <c r="J26" s="132"/>
      <c r="K26" s="133"/>
      <c r="L26" s="130"/>
      <c r="M26" s="130"/>
      <c r="N26" s="109"/>
      <c r="O26" s="109"/>
      <c r="P26"/>
      <c r="Q26" s="27" t="s">
        <v>205</v>
      </c>
      <c r="R26" s="27"/>
      <c r="S26" s="27"/>
      <c r="T26" s="27"/>
      <c r="U26" s="27"/>
      <c r="V26" s="27"/>
      <c r="W26" s="27"/>
      <c r="X26" s="27"/>
    </row>
    <row r="27" spans="1:24" s="150" customFormat="1" ht="23.1" customHeight="1">
      <c r="A27" s="50"/>
      <c r="B27" s="134"/>
      <c r="C27" s="135"/>
      <c r="D27" s="136"/>
      <c r="E27" s="137"/>
      <c r="F27" s="137"/>
      <c r="G27" s="135"/>
      <c r="H27" s="135"/>
      <c r="I27" s="138"/>
      <c r="J27" s="139"/>
      <c r="K27" s="140"/>
      <c r="L27" s="137"/>
      <c r="M27" s="137"/>
      <c r="N27" s="109"/>
      <c r="O27" s="109"/>
      <c r="P27"/>
      <c r="Q27" s="27" t="s">
        <v>206</v>
      </c>
      <c r="R27" s="27"/>
      <c r="S27" s="27"/>
      <c r="T27" s="27"/>
      <c r="U27" s="27"/>
      <c r="V27" s="27"/>
      <c r="W27" s="27"/>
      <c r="X27" s="27"/>
    </row>
    <row r="28" spans="1:24" s="150" customFormat="1" ht="23.1" customHeight="1">
      <c r="A28" s="50"/>
      <c r="B28" s="127"/>
      <c r="C28" s="128"/>
      <c r="D28" s="129"/>
      <c r="E28" s="130"/>
      <c r="F28" s="130"/>
      <c r="G28" s="128"/>
      <c r="H28" s="128"/>
      <c r="I28" s="131"/>
      <c r="J28" s="132"/>
      <c r="K28" s="133"/>
      <c r="L28" s="130"/>
      <c r="M28" s="130"/>
      <c r="N28" s="109"/>
      <c r="O28" s="109"/>
      <c r="P28"/>
    </row>
    <row r="29" spans="1:24" ht="23.1" customHeight="1">
      <c r="A29" s="50"/>
      <c r="B29" s="134"/>
      <c r="C29" s="135"/>
      <c r="D29" s="136"/>
      <c r="E29" s="137"/>
      <c r="F29" s="137"/>
      <c r="G29" s="135"/>
      <c r="H29" s="135"/>
      <c r="I29" s="138"/>
      <c r="J29" s="139"/>
      <c r="K29" s="140"/>
      <c r="L29" s="137"/>
      <c r="M29" s="137"/>
      <c r="N29" s="109"/>
      <c r="O29" s="109"/>
    </row>
    <row r="30" spans="1:24" s="150" customFormat="1" ht="23.1" customHeight="1">
      <c r="A30" s="50"/>
      <c r="B30" s="127"/>
      <c r="C30" s="128"/>
      <c r="D30" s="129"/>
      <c r="E30" s="130"/>
      <c r="F30" s="130"/>
      <c r="G30" s="128"/>
      <c r="H30" s="128"/>
      <c r="I30" s="131"/>
      <c r="J30" s="132"/>
      <c r="K30" s="133"/>
      <c r="L30" s="130"/>
      <c r="M30" s="130"/>
      <c r="N30" s="109"/>
      <c r="O30" s="109"/>
      <c r="P30"/>
    </row>
    <row r="31" spans="1:24" ht="23.25" customHeight="1">
      <c r="A31" s="50"/>
      <c r="B31" s="134"/>
      <c r="C31" s="135"/>
      <c r="D31" s="136"/>
      <c r="E31" s="137"/>
      <c r="F31" s="137"/>
      <c r="G31" s="135"/>
      <c r="H31" s="135"/>
      <c r="I31" s="138"/>
      <c r="J31" s="139"/>
      <c r="K31" s="140"/>
      <c r="L31" s="137"/>
      <c r="M31" s="137"/>
      <c r="N31" s="109"/>
      <c r="O31" s="109"/>
    </row>
    <row r="32" spans="1:24" ht="23.25" customHeight="1">
      <c r="A32" s="50"/>
      <c r="B32" s="127"/>
      <c r="C32" s="128"/>
      <c r="D32" s="129"/>
      <c r="E32" s="130"/>
      <c r="F32" s="130"/>
      <c r="G32" s="128"/>
      <c r="H32" s="128"/>
      <c r="I32" s="131"/>
      <c r="J32" s="132"/>
      <c r="K32" s="133"/>
      <c r="L32" s="130"/>
      <c r="M32" s="130"/>
      <c r="N32" s="109"/>
      <c r="O32" s="109"/>
    </row>
    <row r="33" spans="1:15" ht="23.25" customHeight="1" thickBot="1">
      <c r="A33" s="50"/>
      <c r="B33" s="134"/>
      <c r="C33" s="135"/>
      <c r="D33" s="136"/>
      <c r="E33" s="137"/>
      <c r="F33" s="137"/>
      <c r="G33" s="135"/>
      <c r="H33" s="282"/>
      <c r="I33" s="138"/>
      <c r="J33" s="139"/>
      <c r="K33" s="140"/>
      <c r="L33" s="137"/>
      <c r="M33" s="279"/>
      <c r="N33" s="109"/>
      <c r="O33" s="109"/>
    </row>
    <row r="34" spans="1:15" ht="23.25" customHeight="1" thickTop="1" thickBot="1">
      <c r="A34" s="50"/>
      <c r="B34" s="281"/>
      <c r="C34" s="281"/>
      <c r="D34" s="281"/>
      <c r="E34" s="281"/>
      <c r="F34" s="281"/>
      <c r="G34" s="284" t="s">
        <v>302</v>
      </c>
      <c r="H34" s="283"/>
      <c r="I34" s="281"/>
      <c r="J34" s="281"/>
      <c r="K34" s="281"/>
      <c r="L34" s="281"/>
      <c r="M34" s="280"/>
      <c r="N34" s="144"/>
      <c r="O34" s="144"/>
    </row>
    <row r="35" spans="1:15" ht="20.100000000000001" customHeight="1">
      <c r="A35" s="50"/>
      <c r="B35" s="50"/>
      <c r="C35" s="55"/>
      <c r="D35" s="55"/>
      <c r="E35" s="55"/>
      <c r="F35" s="55"/>
      <c r="G35" s="55"/>
      <c r="H35" s="55"/>
      <c r="I35" s="55"/>
      <c r="J35" s="55"/>
      <c r="K35" s="55"/>
      <c r="L35" s="55"/>
      <c r="M35" s="55"/>
      <c r="N35" s="55"/>
      <c r="O35" s="55"/>
    </row>
    <row r="36" spans="1:15" ht="20.100000000000001" customHeight="1">
      <c r="A36" s="50"/>
      <c r="B36" s="50"/>
      <c r="C36" s="987" t="s">
        <v>165</v>
      </c>
      <c r="D36" s="987"/>
      <c r="E36" s="987"/>
      <c r="F36" s="987"/>
      <c r="G36" s="987"/>
      <c r="H36" s="987"/>
      <c r="I36" s="987"/>
      <c r="J36" s="987"/>
      <c r="K36" s="987"/>
      <c r="L36" s="987"/>
      <c r="M36" s="987"/>
      <c r="N36" s="143"/>
      <c r="O36" s="143"/>
    </row>
    <row r="37" spans="1:15" ht="20.100000000000001" customHeight="1">
      <c r="A37" s="50"/>
      <c r="B37" s="50"/>
      <c r="C37" s="987" t="s">
        <v>166</v>
      </c>
      <c r="D37" s="987"/>
      <c r="E37" s="987"/>
      <c r="F37" s="987"/>
      <c r="G37" s="987"/>
      <c r="H37" s="987"/>
      <c r="I37" s="987"/>
      <c r="J37" s="987"/>
      <c r="K37" s="987"/>
      <c r="L37" s="987"/>
      <c r="M37" s="987"/>
      <c r="N37" s="143"/>
      <c r="O37" s="143"/>
    </row>
    <row r="38" spans="1:15" ht="14.4">
      <c r="A38" s="50"/>
      <c r="B38" s="50"/>
      <c r="C38" s="987"/>
      <c r="D38" s="987"/>
      <c r="E38" s="987"/>
      <c r="F38" s="987"/>
      <c r="G38" s="987"/>
      <c r="H38" s="987"/>
      <c r="I38" s="987"/>
      <c r="J38" s="987"/>
      <c r="K38" s="987"/>
      <c r="L38" s="987"/>
      <c r="M38" s="987"/>
      <c r="N38" s="143"/>
      <c r="O38" s="143"/>
    </row>
    <row r="40" spans="1:15">
      <c r="C40" s="975"/>
      <c r="D40" s="975"/>
      <c r="E40" s="975"/>
      <c r="F40" s="975"/>
      <c r="G40" s="975"/>
      <c r="H40" s="975"/>
      <c r="I40" s="975"/>
      <c r="J40" s="975"/>
      <c r="K40" s="975"/>
      <c r="L40" s="975"/>
      <c r="M40" s="975"/>
      <c r="N40" s="150"/>
      <c r="O40" s="150"/>
    </row>
    <row r="41" spans="1:15">
      <c r="C41" s="975"/>
      <c r="D41" s="975"/>
      <c r="E41" s="975"/>
      <c r="F41" s="975"/>
      <c r="G41" s="975"/>
      <c r="H41" s="975"/>
      <c r="I41" s="975"/>
      <c r="J41" s="975"/>
      <c r="K41" s="975"/>
      <c r="L41" s="975"/>
      <c r="M41" s="975"/>
      <c r="N41" s="150"/>
      <c r="O41" s="150"/>
    </row>
    <row r="42" spans="1:15">
      <c r="C42" s="975"/>
      <c r="D42" s="975"/>
      <c r="E42" s="975"/>
      <c r="F42" s="975"/>
      <c r="G42" s="975"/>
      <c r="H42" s="975"/>
      <c r="I42" s="975"/>
      <c r="J42" s="975"/>
      <c r="K42" s="975"/>
      <c r="L42" s="975"/>
      <c r="M42" s="975"/>
      <c r="N42" s="150"/>
      <c r="O42" s="150"/>
    </row>
    <row r="43" spans="1:15">
      <c r="C43" s="975"/>
      <c r="D43" s="975"/>
      <c r="E43" s="975"/>
      <c r="F43" s="975"/>
      <c r="G43" s="975"/>
      <c r="H43" s="975"/>
      <c r="I43" s="975"/>
      <c r="J43" s="975"/>
      <c r="K43" s="975"/>
      <c r="L43" s="975"/>
      <c r="M43" s="975"/>
      <c r="N43" s="150"/>
      <c r="O43" s="150"/>
    </row>
    <row r="44" spans="1:15" ht="13.5" customHeight="1">
      <c r="C44" s="975"/>
      <c r="D44" s="975"/>
      <c r="E44" s="975"/>
      <c r="F44" s="975"/>
      <c r="G44" s="975"/>
      <c r="H44" s="975"/>
      <c r="I44" s="975"/>
      <c r="J44" s="975"/>
      <c r="K44" s="975"/>
      <c r="L44" s="975"/>
      <c r="M44" s="975"/>
      <c r="N44" s="150"/>
      <c r="O44" s="150"/>
    </row>
    <row r="45" spans="1:15" ht="13.5" customHeight="1">
      <c r="C45" s="975"/>
      <c r="D45" s="975"/>
      <c r="E45" s="975"/>
      <c r="F45" s="975"/>
      <c r="G45" s="975"/>
      <c r="H45" s="975"/>
      <c r="I45" s="975"/>
      <c r="J45" s="975"/>
      <c r="K45" s="975"/>
      <c r="L45" s="975"/>
      <c r="M45" s="975"/>
      <c r="N45" s="150"/>
      <c r="O45" s="150"/>
    </row>
    <row r="46" spans="1:15" ht="13.5" customHeight="1">
      <c r="C46" s="975"/>
      <c r="D46" s="975"/>
      <c r="E46" s="975"/>
      <c r="F46" s="975"/>
      <c r="G46" s="975"/>
      <c r="H46" s="975"/>
      <c r="I46" s="975"/>
      <c r="J46" s="975"/>
      <c r="K46" s="975"/>
      <c r="L46" s="975"/>
      <c r="M46" s="975"/>
      <c r="N46" s="150"/>
      <c r="O46" s="150"/>
    </row>
    <row r="47" spans="1:15">
      <c r="C47" s="975"/>
      <c r="D47" s="975"/>
      <c r="E47" s="975"/>
      <c r="F47" s="975"/>
      <c r="G47" s="975"/>
      <c r="H47" s="975"/>
      <c r="I47" s="975"/>
      <c r="J47" s="975"/>
      <c r="K47" s="975"/>
      <c r="L47" s="975"/>
      <c r="M47" s="975"/>
      <c r="N47" s="150"/>
      <c r="O47" s="150"/>
    </row>
  </sheetData>
  <mergeCells count="24">
    <mergeCell ref="C47:M47"/>
    <mergeCell ref="C41:M41"/>
    <mergeCell ref="C45:M45"/>
    <mergeCell ref="C46:M46"/>
    <mergeCell ref="I2:J2"/>
    <mergeCell ref="C4:D4"/>
    <mergeCell ref="C5:D5"/>
    <mergeCell ref="E5:G5"/>
    <mergeCell ref="H5:I5"/>
    <mergeCell ref="C6:G6"/>
    <mergeCell ref="C7:G7"/>
    <mergeCell ref="C36:M36"/>
    <mergeCell ref="C37:M37"/>
    <mergeCell ref="C40:M40"/>
    <mergeCell ref="L3:L4"/>
    <mergeCell ref="I3:J4"/>
    <mergeCell ref="C42:M42"/>
    <mergeCell ref="C43:M43"/>
    <mergeCell ref="C44:M44"/>
    <mergeCell ref="R15:X17"/>
    <mergeCell ref="C10:M11"/>
    <mergeCell ref="C38:M38"/>
    <mergeCell ref="R14:X14"/>
    <mergeCell ref="Q15:Q17"/>
  </mergeCells>
  <phoneticPr fontId="2"/>
  <pageMargins left="0.98425196850393704" right="0.98425196850393704" top="0.59055118110236227" bottom="0.59055118110236227" header="0.31496062992125984" footer="0.31496062992125984"/>
  <pageSetup paperSize="9" scale="62"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view="pageBreakPreview" zoomScale="70" zoomScaleNormal="80" zoomScaleSheetLayoutView="70" workbookViewId="0">
      <selection activeCell="L6" sqref="L6"/>
    </sheetView>
  </sheetViews>
  <sheetFormatPr defaultColWidth="9" defaultRowHeight="13.2"/>
  <cols>
    <col min="1" max="1" width="1.33203125" style="181" customWidth="1"/>
    <col min="2" max="2" width="18" style="181" customWidth="1"/>
    <col min="3" max="4" width="6" style="181" customWidth="1"/>
    <col min="5" max="6" width="15.44140625" style="181" customWidth="1"/>
    <col min="7" max="10" width="8" style="181" customWidth="1"/>
    <col min="11" max="11" width="5.88671875" style="181" customWidth="1"/>
    <col min="12" max="12" width="3.21875" style="181" customWidth="1"/>
    <col min="13" max="13" width="11.6640625" style="181" customWidth="1"/>
    <col min="14" max="14" width="21.44140625" style="181" customWidth="1"/>
    <col min="15" max="15" width="9.109375" style="181" customWidth="1"/>
    <col min="16" max="16" width="17" style="181" customWidth="1"/>
    <col min="17" max="17" width="9.77734375" style="181" customWidth="1"/>
    <col min="18" max="18" width="3.44140625" style="181" customWidth="1"/>
    <col min="19" max="19" width="2" style="181" customWidth="1"/>
    <col min="20" max="20" width="11.33203125" style="181" customWidth="1"/>
    <col min="21" max="16384" width="9" style="181"/>
  </cols>
  <sheetData>
    <row r="1" spans="1:20" ht="20.25" customHeight="1" thickBot="1">
      <c r="T1" s="58" t="s">
        <v>10</v>
      </c>
    </row>
    <row r="2" spans="1:20" ht="33" customHeight="1" thickBot="1">
      <c r="B2" s="218" t="s">
        <v>260</v>
      </c>
      <c r="C2" s="218"/>
      <c r="D2" s="218"/>
      <c r="E2" s="63"/>
      <c r="F2" s="63"/>
      <c r="G2" s="64" t="s">
        <v>265</v>
      </c>
      <c r="H2" s="63"/>
      <c r="I2" s="64"/>
      <c r="J2" s="63"/>
      <c r="O2" s="176" t="s">
        <v>71</v>
      </c>
      <c r="P2" s="903">
        <f>表紙!E9</f>
        <v>0</v>
      </c>
      <c r="Q2" s="904"/>
      <c r="R2" s="905"/>
      <c r="T2" s="58"/>
    </row>
    <row r="3" spans="1:20" s="222" customFormat="1" ht="33" customHeight="1" thickBot="1">
      <c r="B3" s="218"/>
      <c r="C3" s="218"/>
      <c r="D3" s="218"/>
      <c r="E3" s="63"/>
      <c r="F3" s="63"/>
      <c r="G3" s="64"/>
      <c r="H3" s="63"/>
      <c r="I3" s="64"/>
      <c r="J3" s="63"/>
      <c r="M3" s="232"/>
      <c r="N3" s="232"/>
      <c r="T3" s="221"/>
    </row>
    <row r="4" spans="1:20" s="222" customFormat="1" ht="33" customHeight="1" thickBot="1">
      <c r="B4" s="218"/>
      <c r="C4" s="270"/>
      <c r="D4" s="235" t="s">
        <v>295</v>
      </c>
      <c r="E4" s="63"/>
      <c r="F4" s="63"/>
      <c r="G4" s="64"/>
      <c r="H4" s="63"/>
      <c r="I4" s="64"/>
      <c r="J4" s="63"/>
      <c r="N4" s="235"/>
      <c r="O4" s="2"/>
      <c r="P4" s="2"/>
      <c r="Q4" s="2"/>
      <c r="R4" s="2"/>
      <c r="T4" s="221"/>
    </row>
    <row r="5" spans="1:20" ht="9.75" customHeight="1">
      <c r="B5" s="63"/>
      <c r="C5" s="63"/>
      <c r="D5" s="63"/>
      <c r="E5" s="63"/>
      <c r="F5" s="63"/>
      <c r="G5" s="64"/>
      <c r="H5" s="63"/>
      <c r="I5" s="64"/>
      <c r="J5" s="63"/>
      <c r="O5" s="221"/>
      <c r="P5" s="221"/>
      <c r="Q5" s="221"/>
      <c r="R5" s="221"/>
    </row>
    <row r="6" spans="1:20" s="21" customFormat="1" ht="25.5" customHeight="1">
      <c r="B6" s="65" t="s">
        <v>401</v>
      </c>
      <c r="C6" s="66"/>
      <c r="D6" s="66"/>
      <c r="E6" s="66"/>
      <c r="F6" s="66"/>
      <c r="G6" s="66"/>
      <c r="H6" s="66"/>
      <c r="I6" s="66"/>
      <c r="J6" s="66"/>
      <c r="L6" s="65" t="s">
        <v>402</v>
      </c>
      <c r="M6" s="57"/>
      <c r="N6" s="57"/>
      <c r="O6" s="183"/>
      <c r="P6" s="178"/>
      <c r="Q6" s="178"/>
      <c r="R6" s="178"/>
    </row>
    <row r="7" spans="1:20" ht="40.950000000000003" customHeight="1">
      <c r="B7" s="180" t="s">
        <v>153</v>
      </c>
      <c r="C7" s="1003" t="s">
        <v>72</v>
      </c>
      <c r="D7" s="682"/>
      <c r="E7" s="67" t="s">
        <v>73</v>
      </c>
      <c r="F7" s="67" t="s">
        <v>74</v>
      </c>
      <c r="G7" s="920" t="s">
        <v>75</v>
      </c>
      <c r="H7" s="1006"/>
      <c r="I7" s="1007" t="s">
        <v>213</v>
      </c>
      <c r="J7" s="1008"/>
      <c r="L7" s="50"/>
      <c r="M7" s="68" t="s">
        <v>76</v>
      </c>
      <c r="N7" s="183"/>
      <c r="O7" s="183"/>
      <c r="P7" s="178"/>
      <c r="Q7" s="178"/>
      <c r="R7" s="178"/>
    </row>
    <row r="8" spans="1:20" ht="27" customHeight="1">
      <c r="A8" s="69"/>
      <c r="B8" s="180"/>
      <c r="C8" s="1003"/>
      <c r="D8" s="682"/>
      <c r="E8" s="67"/>
      <c r="F8" s="67"/>
      <c r="G8" s="1003"/>
      <c r="H8" s="682"/>
      <c r="I8" s="1003"/>
      <c r="J8" s="682"/>
      <c r="L8" s="27" t="s">
        <v>207</v>
      </c>
      <c r="M8" s="149"/>
      <c r="N8" s="149"/>
      <c r="O8" s="149"/>
      <c r="P8" s="149"/>
      <c r="Q8" s="50"/>
      <c r="R8" s="50"/>
    </row>
    <row r="9" spans="1:20" ht="27" customHeight="1">
      <c r="B9" s="180"/>
      <c r="C9" s="1003"/>
      <c r="D9" s="682"/>
      <c r="E9" s="67"/>
      <c r="F9" s="67"/>
      <c r="G9" s="1003"/>
      <c r="H9" s="682"/>
      <c r="I9" s="1003"/>
      <c r="J9" s="682"/>
      <c r="L9" s="70"/>
      <c r="M9" s="106" t="s">
        <v>77</v>
      </c>
      <c r="N9" s="1004" t="s">
        <v>242</v>
      </c>
      <c r="O9" s="726"/>
      <c r="P9" s="726"/>
      <c r="Q9" s="727"/>
      <c r="R9" s="50"/>
    </row>
    <row r="10" spans="1:20" s="69" customFormat="1" ht="27" customHeight="1" thickBot="1">
      <c r="A10" s="181"/>
      <c r="B10" s="180"/>
      <c r="C10" s="1003"/>
      <c r="D10" s="682"/>
      <c r="E10" s="67"/>
      <c r="F10" s="67"/>
      <c r="G10" s="1003"/>
      <c r="H10" s="682"/>
      <c r="I10" s="1003"/>
      <c r="J10" s="682"/>
      <c r="L10" s="70"/>
      <c r="M10" s="247" t="s">
        <v>241</v>
      </c>
      <c r="N10" s="58" t="s">
        <v>79</v>
      </c>
      <c r="O10" s="1004" t="s">
        <v>80</v>
      </c>
      <c r="P10" s="727"/>
      <c r="Q10" s="58" t="s">
        <v>81</v>
      </c>
      <c r="R10" s="50"/>
    </row>
    <row r="11" spans="1:20" ht="27" customHeight="1" thickBot="1">
      <c r="B11" s="180"/>
      <c r="C11" s="1003"/>
      <c r="D11" s="682"/>
      <c r="E11" s="67"/>
      <c r="F11" s="67"/>
      <c r="G11" s="1003"/>
      <c r="H11" s="682"/>
      <c r="I11" s="1003"/>
      <c r="J11" s="682"/>
      <c r="L11" s="51"/>
      <c r="M11" s="271">
        <f>N11+O11+Q11</f>
        <v>0</v>
      </c>
      <c r="N11" s="233"/>
      <c r="O11" s="988"/>
      <c r="P11" s="990"/>
      <c r="Q11" s="148"/>
      <c r="R11" s="50"/>
    </row>
    <row r="12" spans="1:20" ht="27" customHeight="1" thickBot="1">
      <c r="B12" s="180"/>
      <c r="C12" s="1003"/>
      <c r="D12" s="682"/>
      <c r="E12" s="67"/>
      <c r="F12" s="67"/>
      <c r="G12" s="1003"/>
      <c r="H12" s="682"/>
      <c r="I12" s="1003"/>
      <c r="J12" s="682"/>
      <c r="L12" s="144"/>
      <c r="M12" s="271">
        <f>N12+O12+Q12</f>
        <v>0</v>
      </c>
      <c r="N12" s="234"/>
      <c r="O12" s="583"/>
      <c r="P12" s="1005"/>
      <c r="Q12" s="179"/>
      <c r="R12" s="56"/>
    </row>
    <row r="13" spans="1:20" ht="27" customHeight="1">
      <c r="B13" s="180"/>
      <c r="C13" s="1003"/>
      <c r="D13" s="682"/>
      <c r="E13" s="67"/>
      <c r="F13" s="67"/>
      <c r="G13" s="1003"/>
      <c r="H13" s="682"/>
      <c r="I13" s="1003"/>
      <c r="J13" s="682"/>
      <c r="L13" s="144"/>
      <c r="R13" s="56"/>
    </row>
    <row r="14" spans="1:20" ht="27" customHeight="1">
      <c r="B14" s="180"/>
      <c r="C14" s="1003"/>
      <c r="D14" s="682"/>
      <c r="E14" s="67"/>
      <c r="F14" s="67"/>
      <c r="G14" s="1003"/>
      <c r="H14" s="682"/>
      <c r="I14" s="1003"/>
      <c r="J14" s="682"/>
      <c r="L14" s="27" t="s">
        <v>208</v>
      </c>
      <c r="M14" s="71"/>
      <c r="N14" s="71"/>
      <c r="O14" s="71"/>
      <c r="P14" s="71"/>
      <c r="Q14" s="50"/>
      <c r="R14" s="72"/>
    </row>
    <row r="15" spans="1:20" ht="27" customHeight="1">
      <c r="B15" s="180"/>
      <c r="C15" s="1003"/>
      <c r="D15" s="682"/>
      <c r="E15" s="67"/>
      <c r="F15" s="67"/>
      <c r="G15" s="1003"/>
      <c r="H15" s="682"/>
      <c r="I15" s="1003"/>
      <c r="J15" s="682"/>
      <c r="L15" s="71"/>
      <c r="M15" s="106" t="s">
        <v>77</v>
      </c>
      <c r="N15" s="1004" t="s">
        <v>78</v>
      </c>
      <c r="O15" s="726"/>
      <c r="P15" s="726"/>
      <c r="Q15" s="727"/>
      <c r="R15" s="73"/>
    </row>
    <row r="16" spans="1:20" ht="27" customHeight="1" thickBot="1">
      <c r="B16" s="180"/>
      <c r="C16" s="1003"/>
      <c r="D16" s="682"/>
      <c r="E16" s="67"/>
      <c r="F16" s="67"/>
      <c r="G16" s="1003"/>
      <c r="H16" s="682"/>
      <c r="I16" s="1003"/>
      <c r="J16" s="682"/>
      <c r="L16" s="70"/>
      <c r="M16" s="247" t="s">
        <v>241</v>
      </c>
      <c r="N16" s="176" t="s">
        <v>82</v>
      </c>
      <c r="O16" s="184" t="s">
        <v>241</v>
      </c>
      <c r="P16" s="176" t="s">
        <v>83</v>
      </c>
      <c r="Q16" s="185" t="s">
        <v>241</v>
      </c>
      <c r="R16" s="50"/>
    </row>
    <row r="17" spans="2:18" ht="27" customHeight="1" thickBot="1">
      <c r="B17" s="180"/>
      <c r="C17" s="1003"/>
      <c r="D17" s="682"/>
      <c r="E17" s="67"/>
      <c r="F17" s="67"/>
      <c r="G17" s="1003"/>
      <c r="H17" s="682"/>
      <c r="I17" s="1003"/>
      <c r="J17" s="682"/>
      <c r="L17" s="51"/>
      <c r="M17" s="271">
        <f>O17+Q17</f>
        <v>0</v>
      </c>
      <c r="N17" s="272"/>
      <c r="O17" s="148"/>
      <c r="P17" s="273"/>
      <c r="Q17" s="148"/>
      <c r="R17" s="50"/>
    </row>
    <row r="18" spans="2:18" ht="27" customHeight="1" thickBot="1">
      <c r="B18" s="180"/>
      <c r="C18" s="1003"/>
      <c r="D18" s="682"/>
      <c r="E18" s="67"/>
      <c r="F18" s="67"/>
      <c r="G18" s="1003"/>
      <c r="H18" s="682"/>
      <c r="I18" s="1003"/>
      <c r="J18" s="682"/>
      <c r="L18" s="144"/>
      <c r="M18" s="271">
        <f t="shared" ref="M18:M29" si="0">O18+Q18</f>
        <v>0</v>
      </c>
      <c r="N18" s="274"/>
      <c r="O18" s="148"/>
      <c r="P18" s="250"/>
      <c r="Q18" s="148"/>
      <c r="R18" s="50"/>
    </row>
    <row r="19" spans="2:18" ht="27" customHeight="1" thickBot="1">
      <c r="B19" s="180"/>
      <c r="C19" s="1003"/>
      <c r="D19" s="682"/>
      <c r="E19" s="67"/>
      <c r="F19" s="67"/>
      <c r="G19" s="1003"/>
      <c r="H19" s="682"/>
      <c r="I19" s="1003"/>
      <c r="J19" s="682"/>
      <c r="L19" s="144"/>
      <c r="M19" s="271">
        <f t="shared" si="0"/>
        <v>0</v>
      </c>
      <c r="N19" s="274"/>
      <c r="O19" s="148"/>
      <c r="P19" s="250"/>
      <c r="Q19" s="148"/>
      <c r="R19" s="56"/>
    </row>
    <row r="20" spans="2:18" ht="27" customHeight="1" thickBot="1">
      <c r="B20" s="180"/>
      <c r="C20" s="1003"/>
      <c r="D20" s="682"/>
      <c r="E20" s="67"/>
      <c r="F20" s="67"/>
      <c r="G20" s="1003"/>
      <c r="H20" s="682"/>
      <c r="I20" s="1003"/>
      <c r="J20" s="682"/>
      <c r="L20" s="144"/>
      <c r="M20" s="271">
        <f t="shared" si="0"/>
        <v>0</v>
      </c>
      <c r="N20" s="274"/>
      <c r="O20" s="148"/>
      <c r="P20" s="250"/>
      <c r="Q20" s="148"/>
      <c r="R20" s="56"/>
    </row>
    <row r="21" spans="2:18" ht="27" customHeight="1" thickBot="1">
      <c r="B21" s="180"/>
      <c r="C21" s="1003"/>
      <c r="D21" s="682"/>
      <c r="E21" s="67"/>
      <c r="F21" s="67"/>
      <c r="G21" s="1003"/>
      <c r="H21" s="682"/>
      <c r="I21" s="1003"/>
      <c r="J21" s="682"/>
      <c r="L21" s="182"/>
      <c r="M21" s="271">
        <f t="shared" si="0"/>
        <v>0</v>
      </c>
      <c r="N21" s="274"/>
      <c r="O21" s="148"/>
      <c r="P21" s="250"/>
      <c r="Q21" s="148"/>
      <c r="R21" s="72"/>
    </row>
    <row r="22" spans="2:18" ht="27" customHeight="1" thickBot="1">
      <c r="B22" s="180"/>
      <c r="C22" s="1003"/>
      <c r="D22" s="682"/>
      <c r="E22" s="67"/>
      <c r="F22" s="67"/>
      <c r="G22" s="1003"/>
      <c r="H22" s="682"/>
      <c r="I22" s="1003"/>
      <c r="J22" s="682"/>
      <c r="L22" s="74"/>
      <c r="M22" s="271">
        <f t="shared" si="0"/>
        <v>0</v>
      </c>
      <c r="N22" s="274"/>
      <c r="O22" s="148"/>
      <c r="P22" s="250"/>
      <c r="Q22" s="148"/>
      <c r="R22" s="73"/>
    </row>
    <row r="23" spans="2:18" ht="27" customHeight="1" thickBot="1">
      <c r="B23" s="180"/>
      <c r="C23" s="1003"/>
      <c r="D23" s="682"/>
      <c r="E23" s="67"/>
      <c r="F23" s="67"/>
      <c r="G23" s="1003"/>
      <c r="H23" s="682"/>
      <c r="I23" s="1003"/>
      <c r="J23" s="682"/>
      <c r="L23" s="74"/>
      <c r="M23" s="271">
        <f t="shared" si="0"/>
        <v>0</v>
      </c>
      <c r="N23" s="274"/>
      <c r="O23" s="148"/>
      <c r="P23" s="250"/>
      <c r="Q23" s="148"/>
      <c r="R23" s="73"/>
    </row>
    <row r="24" spans="2:18" ht="27" customHeight="1" thickBot="1">
      <c r="B24" s="180"/>
      <c r="C24" s="1003"/>
      <c r="D24" s="682"/>
      <c r="E24" s="67"/>
      <c r="F24" s="67"/>
      <c r="G24" s="1003"/>
      <c r="H24" s="682"/>
      <c r="I24" s="1003"/>
      <c r="J24" s="682"/>
      <c r="L24" s="74"/>
      <c r="M24" s="271">
        <f t="shared" si="0"/>
        <v>0</v>
      </c>
      <c r="N24" s="274"/>
      <c r="O24" s="148"/>
      <c r="P24" s="250"/>
      <c r="Q24" s="148"/>
      <c r="R24" s="73"/>
    </row>
    <row r="25" spans="2:18" ht="27" customHeight="1" thickBot="1">
      <c r="B25" s="180"/>
      <c r="C25" s="1003"/>
      <c r="D25" s="682"/>
      <c r="E25" s="67"/>
      <c r="F25" s="67"/>
      <c r="G25" s="1003"/>
      <c r="H25" s="682"/>
      <c r="I25" s="1003"/>
      <c r="J25" s="682"/>
      <c r="L25" s="71"/>
      <c r="M25" s="271">
        <f t="shared" si="0"/>
        <v>0</v>
      </c>
      <c r="N25" s="274"/>
      <c r="O25" s="148"/>
      <c r="P25" s="250"/>
      <c r="Q25" s="148"/>
      <c r="R25" s="50"/>
    </row>
    <row r="26" spans="2:18" ht="27" customHeight="1" thickBot="1">
      <c r="B26" s="180"/>
      <c r="C26" s="1003"/>
      <c r="D26" s="682"/>
      <c r="E26" s="67"/>
      <c r="F26" s="67"/>
      <c r="G26" s="1003"/>
      <c r="H26" s="682"/>
      <c r="I26" s="1003"/>
      <c r="J26" s="682"/>
      <c r="L26" s="71"/>
      <c r="M26" s="271">
        <f t="shared" si="0"/>
        <v>0</v>
      </c>
      <c r="N26" s="274"/>
      <c r="O26" s="148"/>
      <c r="P26" s="250"/>
      <c r="Q26" s="148"/>
      <c r="R26" s="50"/>
    </row>
    <row r="27" spans="2:18" ht="27" customHeight="1" thickBot="1">
      <c r="B27" s="180"/>
      <c r="C27" s="1003"/>
      <c r="D27" s="682"/>
      <c r="E27" s="67"/>
      <c r="F27" s="67"/>
      <c r="G27" s="1003"/>
      <c r="H27" s="682"/>
      <c r="I27" s="1003"/>
      <c r="J27" s="682"/>
      <c r="L27" s="71"/>
      <c r="M27" s="271">
        <f t="shared" si="0"/>
        <v>0</v>
      </c>
      <c r="N27" s="274"/>
      <c r="O27" s="148"/>
      <c r="P27" s="250"/>
      <c r="Q27" s="148"/>
      <c r="R27" s="50"/>
    </row>
    <row r="28" spans="2:18" ht="27" customHeight="1" thickBot="1">
      <c r="B28" s="180"/>
      <c r="C28" s="1003"/>
      <c r="D28" s="682"/>
      <c r="E28" s="67"/>
      <c r="F28" s="67"/>
      <c r="G28" s="1003"/>
      <c r="H28" s="682"/>
      <c r="I28" s="1003"/>
      <c r="J28" s="682"/>
      <c r="L28" s="71"/>
      <c r="M28" s="271">
        <f t="shared" si="0"/>
        <v>0</v>
      </c>
      <c r="N28" s="274"/>
      <c r="O28" s="148"/>
      <c r="P28" s="250"/>
      <c r="Q28" s="148"/>
      <c r="R28" s="50"/>
    </row>
    <row r="29" spans="2:18" ht="27" customHeight="1" thickBot="1">
      <c r="B29" s="180"/>
      <c r="C29" s="1003"/>
      <c r="D29" s="682"/>
      <c r="E29" s="67"/>
      <c r="F29" s="67"/>
      <c r="G29" s="1003"/>
      <c r="H29" s="682"/>
      <c r="I29" s="1003"/>
      <c r="J29" s="682"/>
      <c r="L29" s="71"/>
      <c r="M29" s="271">
        <f t="shared" si="0"/>
        <v>0</v>
      </c>
      <c r="N29" s="248"/>
      <c r="O29" s="179"/>
      <c r="P29" s="177"/>
      <c r="Q29" s="179"/>
      <c r="R29" s="50"/>
    </row>
    <row r="30" spans="2:18" ht="15" customHeight="1">
      <c r="B30" s="181" t="s">
        <v>84</v>
      </c>
      <c r="L30" s="71"/>
      <c r="M30" s="57"/>
      <c r="N30" s="57" t="s">
        <v>85</v>
      </c>
      <c r="O30" s="57"/>
      <c r="P30" s="57"/>
      <c r="Q30" s="57"/>
      <c r="R30" s="50"/>
    </row>
    <row r="31" spans="2:18" ht="15" customHeight="1">
      <c r="B31" s="181" t="s">
        <v>86</v>
      </c>
      <c r="L31" s="178"/>
      <c r="M31" s="75"/>
      <c r="N31" s="75" t="s">
        <v>87</v>
      </c>
      <c r="O31" s="57" t="s">
        <v>88</v>
      </c>
      <c r="P31" s="57"/>
      <c r="Q31" s="57"/>
      <c r="R31" s="57"/>
    </row>
    <row r="32" spans="2:18" ht="15" customHeight="1">
      <c r="B32" s="181" t="s">
        <v>89</v>
      </c>
      <c r="L32" s="178"/>
      <c r="M32" s="57"/>
      <c r="N32" s="57"/>
      <c r="O32" s="57" t="s">
        <v>90</v>
      </c>
      <c r="P32" s="57"/>
      <c r="Q32" s="57"/>
      <c r="R32" s="57"/>
    </row>
    <row r="33" spans="1:16">
      <c r="J33" s="57"/>
      <c r="P33" s="57"/>
    </row>
    <row r="34" spans="1:16">
      <c r="J34" s="57"/>
      <c r="P34" s="57"/>
    </row>
    <row r="35" spans="1:16">
      <c r="J35" s="50"/>
      <c r="K35" s="57"/>
      <c r="L35" s="57"/>
      <c r="M35" s="57"/>
      <c r="N35" s="57"/>
      <c r="O35" s="57"/>
      <c r="P35" s="50"/>
    </row>
    <row r="36" spans="1:16">
      <c r="A36" s="76"/>
      <c r="B36" s="76"/>
      <c r="C36" s="76"/>
      <c r="D36" s="76"/>
      <c r="E36" s="76"/>
      <c r="F36" s="76"/>
      <c r="G36" s="76"/>
      <c r="H36" s="76"/>
      <c r="J36" s="50"/>
      <c r="K36" s="50"/>
      <c r="L36" s="50"/>
      <c r="M36" s="50"/>
      <c r="N36" s="50"/>
      <c r="O36" s="50"/>
      <c r="P36" s="50"/>
    </row>
    <row r="37" spans="1:16">
      <c r="A37" s="76"/>
      <c r="B37" s="76"/>
      <c r="C37" s="76"/>
      <c r="D37" s="76"/>
      <c r="E37" s="76"/>
      <c r="F37" s="76"/>
      <c r="G37" s="76"/>
      <c r="H37" s="76"/>
      <c r="J37" s="50"/>
      <c r="K37" s="50"/>
      <c r="L37" s="50"/>
      <c r="M37" s="50"/>
      <c r="N37" s="50"/>
      <c r="O37" s="50"/>
      <c r="P37" s="50"/>
    </row>
    <row r="38" spans="1:16" s="76" customFormat="1">
      <c r="A38" s="181"/>
      <c r="B38" s="181"/>
      <c r="C38" s="181"/>
      <c r="D38" s="181"/>
      <c r="E38" s="181"/>
      <c r="F38" s="181"/>
      <c r="G38" s="181"/>
      <c r="H38" s="181"/>
      <c r="K38" s="50"/>
      <c r="L38" s="50"/>
      <c r="M38" s="50"/>
      <c r="N38" s="50"/>
      <c r="O38" s="50"/>
    </row>
    <row r="39" spans="1:16" s="76" customFormat="1">
      <c r="A39" s="181"/>
      <c r="B39" s="181"/>
      <c r="C39" s="181"/>
      <c r="D39" s="181"/>
      <c r="E39" s="181"/>
      <c r="F39" s="181"/>
      <c r="G39" s="181"/>
      <c r="H39" s="181"/>
    </row>
    <row r="40" spans="1:16">
      <c r="K40" s="76"/>
      <c r="L40" s="76"/>
      <c r="M40" s="76"/>
      <c r="N40" s="76"/>
      <c r="O40" s="76"/>
    </row>
  </sheetData>
  <mergeCells count="75">
    <mergeCell ref="P2:R2"/>
    <mergeCell ref="C7:D7"/>
    <mergeCell ref="G7:H7"/>
    <mergeCell ref="I7:J7"/>
    <mergeCell ref="C8:D8"/>
    <mergeCell ref="G8:H8"/>
    <mergeCell ref="I8:J8"/>
    <mergeCell ref="C9:D9"/>
    <mergeCell ref="G9:H9"/>
    <mergeCell ref="I9:J9"/>
    <mergeCell ref="N9:Q9"/>
    <mergeCell ref="C10:D10"/>
    <mergeCell ref="G10:H10"/>
    <mergeCell ref="I10:J10"/>
    <mergeCell ref="O10:P10"/>
    <mergeCell ref="C11:D11"/>
    <mergeCell ref="G11:H11"/>
    <mergeCell ref="I11:J11"/>
    <mergeCell ref="O11:P11"/>
    <mergeCell ref="C12:D12"/>
    <mergeCell ref="G12:H12"/>
    <mergeCell ref="I12:J12"/>
    <mergeCell ref="O12:P12"/>
    <mergeCell ref="C13:D13"/>
    <mergeCell ref="G13:H13"/>
    <mergeCell ref="I13:J13"/>
    <mergeCell ref="C14:D14"/>
    <mergeCell ref="G14:H14"/>
    <mergeCell ref="I14:J14"/>
    <mergeCell ref="C15:D15"/>
    <mergeCell ref="G15:H15"/>
    <mergeCell ref="I15:J15"/>
    <mergeCell ref="N15:Q15"/>
    <mergeCell ref="C16:D16"/>
    <mergeCell ref="G16:H16"/>
    <mergeCell ref="I16:J16"/>
    <mergeCell ref="C17:D17"/>
    <mergeCell ref="G17:H17"/>
    <mergeCell ref="I17:J17"/>
    <mergeCell ref="C18:D18"/>
    <mergeCell ref="G18:H18"/>
    <mergeCell ref="I18:J18"/>
    <mergeCell ref="C19:D19"/>
    <mergeCell ref="G19:H19"/>
    <mergeCell ref="I19:J19"/>
    <mergeCell ref="C20:D20"/>
    <mergeCell ref="G20:H20"/>
    <mergeCell ref="I20:J20"/>
    <mergeCell ref="C21:D21"/>
    <mergeCell ref="G21:H21"/>
    <mergeCell ref="I21:J21"/>
    <mergeCell ref="C22:D22"/>
    <mergeCell ref="G22:H22"/>
    <mergeCell ref="I22:J22"/>
    <mergeCell ref="C23:D23"/>
    <mergeCell ref="G23:H23"/>
    <mergeCell ref="I23:J23"/>
    <mergeCell ref="C24:D24"/>
    <mergeCell ref="G24:H24"/>
    <mergeCell ref="I24:J24"/>
    <mergeCell ref="C25:D25"/>
    <mergeCell ref="G25:H25"/>
    <mergeCell ref="I25:J25"/>
    <mergeCell ref="C26:D26"/>
    <mergeCell ref="G26:H26"/>
    <mergeCell ref="I26:J26"/>
    <mergeCell ref="C29:D29"/>
    <mergeCell ref="G29:H29"/>
    <mergeCell ref="I29:J29"/>
    <mergeCell ref="C27:D27"/>
    <mergeCell ref="G27:H27"/>
    <mergeCell ref="I27:J27"/>
    <mergeCell ref="C28:D28"/>
    <mergeCell ref="G28:H28"/>
    <mergeCell ref="I28:J28"/>
  </mergeCells>
  <phoneticPr fontId="2"/>
  <pageMargins left="0.98425196850393704" right="0.98425196850393704" top="0.59055118110236227" bottom="0.59055118110236227"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①その１ </vt:lpstr>
      <vt:lpstr>②その２</vt:lpstr>
      <vt:lpstr>③教員別時間割</vt:lpstr>
      <vt:lpstr>④授業料公衆送信補償費調査票</vt:lpstr>
      <vt:lpstr>⑤いのちを守る教育的啓発取組＆スクールカウンセラー</vt:lpstr>
      <vt:lpstr>⑥附帯事業</vt:lpstr>
      <vt:lpstr>⑦留学生</vt:lpstr>
      <vt:lpstr>⑧外国人学校調査票</vt:lpstr>
      <vt:lpstr>教員資格の一覧表</vt:lpstr>
      <vt:lpstr>教職員数集計表</vt:lpstr>
      <vt:lpstr>'①その１ '!Print_Area</vt:lpstr>
      <vt:lpstr>③教員別時間割!Print_Area</vt:lpstr>
      <vt:lpstr>④授業料公衆送信補償費調査票!Print_Area</vt:lpstr>
      <vt:lpstr>'⑤いのちを守る教育的啓発取組＆スクールカウンセラー'!Print_Area</vt:lpstr>
      <vt:lpstr>⑦留学生!Print_Area</vt:lpstr>
      <vt:lpstr>⑧外国人学校調査票!Print_Area</vt:lpstr>
      <vt:lpstr>教員資格の一覧表!Print_Area</vt:lpstr>
      <vt:lpstr>教職員数集計表!Print_Area</vt:lpstr>
      <vt:lpstr>表紙!Print_Area</vt:lpstr>
      <vt:lpstr>教員資格の一覧表!Print_Titles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企画部情報システム課</dc:creator>
  <cp:lastModifiedBy>user</cp:lastModifiedBy>
  <cp:lastPrinted>2024-03-28T07:13:12Z</cp:lastPrinted>
  <dcterms:created xsi:type="dcterms:W3CDTF">2001-03-13T10:43:36Z</dcterms:created>
  <dcterms:modified xsi:type="dcterms:W3CDTF">2024-03-28T07:29:19Z</dcterms:modified>
</cp:coreProperties>
</file>