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fs01\s1507\04_人材確保グループ\450_看護職\456_就業実態調査\老健・特養\●Ｒ２調査●\08　結果・HP用結果\"/>
    </mc:Choice>
  </mc:AlternateContent>
  <bookViews>
    <workbookView xWindow="0" yWindow="0" windowWidth="20460" windowHeight="7395"/>
  </bookViews>
  <sheets>
    <sheet name="Ⅰ結果概要1" sheetId="24" r:id="rId1"/>
    <sheet name="結果概要2 " sheetId="33" r:id="rId2"/>
    <sheet name="Ⅱ1.離職率" sheetId="5" r:id="rId3"/>
    <sheet name="2.経験者採用状況" sheetId="6" r:id="rId4"/>
    <sheet name="3.新卒者採用状況" sheetId="30" r:id="rId5"/>
    <sheet name="4.確保方法" sheetId="12" r:id="rId6"/>
    <sheet name="4-2.確保ナースセンター" sheetId="23" r:id="rId7"/>
    <sheet name="5.退職理由" sheetId="31" r:id="rId8"/>
    <sheet name="6.R２年度充足状況" sheetId="8" r:id="rId9"/>
    <sheet name="7.特定行為研修" sheetId="25" r:id="rId10"/>
    <sheet name="特定行為区分一覧" sheetId="32" r:id="rId11"/>
  </sheets>
  <definedNames>
    <definedName name="_xlnm.Print_Area" localSheetId="6">'4-2.確保ナースセンター'!$A$1:$D$32</definedName>
    <definedName name="_xlnm.Print_Area" localSheetId="9">'7.特定行為研修'!$A$1:$V$34</definedName>
    <definedName name="_xlnm.Print_Area" localSheetId="1">'結果概要2 '!$A$1:$H$41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23" l="1"/>
  <c r="C21" i="23"/>
  <c r="C22" i="23"/>
  <c r="C23" i="23"/>
  <c r="C24" i="23"/>
  <c r="C25" i="23"/>
  <c r="C26" i="23"/>
  <c r="C27" i="23"/>
  <c r="C19" i="23"/>
  <c r="C5" i="23"/>
  <c r="C6" i="23"/>
  <c r="C7" i="23"/>
  <c r="C8" i="23"/>
  <c r="C9" i="23"/>
  <c r="C10" i="23"/>
  <c r="C11" i="23"/>
  <c r="C12" i="23"/>
  <c r="C4" i="23"/>
</calcChain>
</file>

<file path=xl/sharedStrings.xml><?xml version="1.0" encoding="utf-8"?>
<sst xmlns="http://schemas.openxmlformats.org/spreadsheetml/2006/main" count="668" uniqueCount="365">
  <si>
    <t>人数</t>
    <rPh sb="0" eb="2">
      <t>ニンズウ</t>
    </rPh>
    <phoneticPr fontId="7"/>
  </si>
  <si>
    <t>二次医療圏</t>
    <rPh sb="0" eb="2">
      <t>ニジ</t>
    </rPh>
    <rPh sb="2" eb="4">
      <t>イリョウ</t>
    </rPh>
    <rPh sb="4" eb="5">
      <t>ケン</t>
    </rPh>
    <phoneticPr fontId="7"/>
  </si>
  <si>
    <t>その他</t>
    <rPh sb="2" eb="3">
      <t>タ</t>
    </rPh>
    <phoneticPr fontId="7"/>
  </si>
  <si>
    <t>不明</t>
    <rPh sb="0" eb="2">
      <t>フメイ</t>
    </rPh>
    <phoneticPr fontId="7"/>
  </si>
  <si>
    <t>常勤</t>
    <rPh sb="0" eb="2">
      <t>ジョウキン</t>
    </rPh>
    <phoneticPr fontId="7"/>
  </si>
  <si>
    <t>非常勤</t>
    <rPh sb="0" eb="3">
      <t>ヒジョウキン</t>
    </rPh>
    <phoneticPr fontId="7"/>
  </si>
  <si>
    <t>全体</t>
    <rPh sb="0" eb="2">
      <t>ゼンタイ</t>
    </rPh>
    <phoneticPr fontId="7"/>
  </si>
  <si>
    <t>50～99</t>
  </si>
  <si>
    <t>合　計</t>
  </si>
  <si>
    <t>職種別</t>
    <rPh sb="0" eb="3">
      <t>ショクシュベツ</t>
    </rPh>
    <phoneticPr fontId="14"/>
  </si>
  <si>
    <t>保健師</t>
    <rPh sb="0" eb="2">
      <t>ホケン</t>
    </rPh>
    <rPh sb="2" eb="3">
      <t>シ</t>
    </rPh>
    <phoneticPr fontId="14"/>
  </si>
  <si>
    <t>助産師</t>
    <rPh sb="0" eb="3">
      <t>ジョサンシ</t>
    </rPh>
    <phoneticPr fontId="14"/>
  </si>
  <si>
    <t>看護師</t>
    <rPh sb="0" eb="3">
      <t>カンゴシ</t>
    </rPh>
    <phoneticPr fontId="14"/>
  </si>
  <si>
    <t>准看護師</t>
    <rPh sb="0" eb="1">
      <t>ジュン</t>
    </rPh>
    <rPh sb="1" eb="4">
      <t>カンゴシ</t>
    </rPh>
    <phoneticPr fontId="14"/>
  </si>
  <si>
    <t>横浜</t>
    <rPh sb="0" eb="2">
      <t>ヨコハマ</t>
    </rPh>
    <phoneticPr fontId="7"/>
  </si>
  <si>
    <t>川崎</t>
    <rPh sb="0" eb="2">
      <t>カワサキ</t>
    </rPh>
    <phoneticPr fontId="7"/>
  </si>
  <si>
    <t>相模原</t>
    <rPh sb="0" eb="3">
      <t>サガミハラ</t>
    </rPh>
    <phoneticPr fontId="7"/>
  </si>
  <si>
    <t>横須賀・三浦</t>
    <rPh sb="0" eb="3">
      <t>ヨコスカ</t>
    </rPh>
    <rPh sb="4" eb="6">
      <t>ミウラ</t>
    </rPh>
    <phoneticPr fontId="7"/>
  </si>
  <si>
    <t>湘南東部</t>
    <rPh sb="0" eb="2">
      <t>ショウナン</t>
    </rPh>
    <rPh sb="2" eb="4">
      <t>トウブ</t>
    </rPh>
    <phoneticPr fontId="7"/>
  </si>
  <si>
    <t>湘南西部</t>
    <rPh sb="0" eb="2">
      <t>ショウナン</t>
    </rPh>
    <rPh sb="2" eb="4">
      <t>セイブ</t>
    </rPh>
    <phoneticPr fontId="7"/>
  </si>
  <si>
    <t>県央</t>
    <rPh sb="0" eb="2">
      <t>ケンオウ</t>
    </rPh>
    <phoneticPr fontId="7"/>
  </si>
  <si>
    <t>県西</t>
    <rPh sb="0" eb="2">
      <t>ケンセイ</t>
    </rPh>
    <phoneticPr fontId="7"/>
  </si>
  <si>
    <t>合計</t>
  </si>
  <si>
    <t>老健</t>
    <rPh sb="0" eb="2">
      <t>ロウケン</t>
    </rPh>
    <phoneticPr fontId="7"/>
  </si>
  <si>
    <t>特養</t>
    <rPh sb="0" eb="2">
      <t>トクヨウ</t>
    </rPh>
    <phoneticPr fontId="7"/>
  </si>
  <si>
    <t>Ⅱ　結果</t>
  </si>
  <si>
    <t>入所定員数</t>
    <rPh sb="0" eb="2">
      <t>ニュウショ</t>
    </rPh>
    <rPh sb="2" eb="4">
      <t>テイイン</t>
    </rPh>
    <rPh sb="4" eb="5">
      <t>スウ</t>
    </rPh>
    <phoneticPr fontId="7"/>
  </si>
  <si>
    <t>回答　施設数</t>
    <rPh sb="0" eb="2">
      <t>カイトウ</t>
    </rPh>
    <rPh sb="3" eb="6">
      <t>シセツスウ</t>
    </rPh>
    <phoneticPr fontId="7"/>
  </si>
  <si>
    <t>～49</t>
    <phoneticPr fontId="7"/>
  </si>
  <si>
    <t>100～149</t>
    <phoneticPr fontId="7"/>
  </si>
  <si>
    <t>150～199</t>
    <phoneticPr fontId="7"/>
  </si>
  <si>
    <t>200以上</t>
    <phoneticPr fontId="7"/>
  </si>
  <si>
    <t>100～149</t>
    <phoneticPr fontId="7"/>
  </si>
  <si>
    <t>200以上</t>
    <phoneticPr fontId="7"/>
  </si>
  <si>
    <t>150～199</t>
    <phoneticPr fontId="7"/>
  </si>
  <si>
    <t>回答　　施設数</t>
    <rPh sb="0" eb="2">
      <t>カイトウ</t>
    </rPh>
    <rPh sb="4" eb="7">
      <t>シセツスウ</t>
    </rPh>
    <phoneticPr fontId="7"/>
  </si>
  <si>
    <t>全体</t>
    <rPh sb="0" eb="2">
      <t>ゼンタイ</t>
    </rPh>
    <phoneticPr fontId="14"/>
  </si>
  <si>
    <t>常勤</t>
    <rPh sb="0" eb="2">
      <t>ジョウキン</t>
    </rPh>
    <phoneticPr fontId="14"/>
  </si>
  <si>
    <t>非常勤</t>
    <rPh sb="0" eb="3">
      <t>ヒジョウキン</t>
    </rPh>
    <phoneticPr fontId="14"/>
  </si>
  <si>
    <t>県内</t>
    <rPh sb="0" eb="2">
      <t>ケンナイ</t>
    </rPh>
    <phoneticPr fontId="14"/>
  </si>
  <si>
    <t>県外</t>
    <rPh sb="0" eb="1">
      <t>ケン</t>
    </rPh>
    <rPh sb="1" eb="2">
      <t>ガイ</t>
    </rPh>
    <phoneticPr fontId="14"/>
  </si>
  <si>
    <t>合計</t>
    <rPh sb="0" eb="2">
      <t>ゴウケイ</t>
    </rPh>
    <phoneticPr fontId="14"/>
  </si>
  <si>
    <t>合　計</t>
    <phoneticPr fontId="14"/>
  </si>
  <si>
    <t>～49</t>
    <phoneticPr fontId="7"/>
  </si>
  <si>
    <t>回答施設数</t>
    <rPh sb="0" eb="2">
      <t>カイトウ</t>
    </rPh>
    <rPh sb="2" eb="5">
      <t>シセツスウ</t>
    </rPh>
    <phoneticPr fontId="7"/>
  </si>
  <si>
    <t>1年未満</t>
    <rPh sb="1" eb="2">
      <t>ネン</t>
    </rPh>
    <rPh sb="2" eb="4">
      <t>ミマン</t>
    </rPh>
    <phoneticPr fontId="7"/>
  </si>
  <si>
    <t>合計</t>
    <rPh sb="0" eb="2">
      <t>ゴウケイ</t>
    </rPh>
    <phoneticPr fontId="7"/>
  </si>
  <si>
    <t>割合（％）</t>
    <rPh sb="0" eb="2">
      <t>ワリアイ</t>
    </rPh>
    <phoneticPr fontId="7"/>
  </si>
  <si>
    <t>入所定員数</t>
    <rPh sb="0" eb="2">
      <t>ニュウショ</t>
    </rPh>
    <rPh sb="2" eb="4">
      <t>テイイン</t>
    </rPh>
    <rPh sb="4" eb="5">
      <t>スウ</t>
    </rPh>
    <phoneticPr fontId="14"/>
  </si>
  <si>
    <t>回答件数</t>
    <rPh sb="0" eb="2">
      <t>カイトウ</t>
    </rPh>
    <rPh sb="2" eb="4">
      <t>ケンスウ</t>
    </rPh>
    <phoneticPr fontId="7"/>
  </si>
  <si>
    <t>200以上</t>
    <rPh sb="3" eb="5">
      <t>イジョウ</t>
    </rPh>
    <phoneticPr fontId="14"/>
  </si>
  <si>
    <t>150～199</t>
    <phoneticPr fontId="14"/>
  </si>
  <si>
    <t>二次医療圏</t>
    <rPh sb="0" eb="2">
      <t>ニジ</t>
    </rPh>
    <rPh sb="2" eb="4">
      <t>イリョウ</t>
    </rPh>
    <rPh sb="4" eb="5">
      <t>ケン</t>
    </rPh>
    <phoneticPr fontId="14"/>
  </si>
  <si>
    <t>～49</t>
    <phoneticPr fontId="14"/>
  </si>
  <si>
    <t>50～99</t>
    <phoneticPr fontId="14"/>
  </si>
  <si>
    <t>100～149</t>
    <phoneticPr fontId="14"/>
  </si>
  <si>
    <t>100～149</t>
    <phoneticPr fontId="14"/>
  </si>
  <si>
    <t>150～199</t>
    <phoneticPr fontId="14"/>
  </si>
  <si>
    <t>回答数</t>
    <rPh sb="0" eb="3">
      <t>カイトウスウ</t>
    </rPh>
    <phoneticPr fontId="7"/>
  </si>
  <si>
    <t>採用ありの施設数</t>
    <rPh sb="0" eb="2">
      <t>サイヨウ</t>
    </rPh>
    <rPh sb="5" eb="8">
      <t>シセツスウ</t>
    </rPh>
    <phoneticPr fontId="7"/>
  </si>
  <si>
    <t>1.教育プログラムの整備</t>
    <rPh sb="2" eb="4">
      <t>キョウイク</t>
    </rPh>
    <rPh sb="10" eb="12">
      <t>セイビ</t>
    </rPh>
    <phoneticPr fontId="7"/>
  </si>
  <si>
    <t>5.法人の理解</t>
    <rPh sb="2" eb="4">
      <t>ホウジン</t>
    </rPh>
    <rPh sb="5" eb="7">
      <t>リカイ</t>
    </rPh>
    <phoneticPr fontId="7"/>
  </si>
  <si>
    <t>8.その他</t>
    <rPh sb="4" eb="5">
      <t>タ</t>
    </rPh>
    <phoneticPr fontId="7"/>
  </si>
  <si>
    <t>老　　健</t>
    <rPh sb="0" eb="1">
      <t>ロウ</t>
    </rPh>
    <rPh sb="3" eb="4">
      <t>ケン</t>
    </rPh>
    <phoneticPr fontId="7"/>
  </si>
  <si>
    <t>特　　養</t>
    <rPh sb="0" eb="1">
      <t>トク</t>
    </rPh>
    <rPh sb="3" eb="4">
      <t>ヨウ</t>
    </rPh>
    <phoneticPr fontId="7"/>
  </si>
  <si>
    <t>方　法</t>
    <rPh sb="0" eb="1">
      <t>カタ</t>
    </rPh>
    <rPh sb="2" eb="3">
      <t>ホウ</t>
    </rPh>
    <phoneticPr fontId="15"/>
  </si>
  <si>
    <t>回答施設数</t>
    <rPh sb="0" eb="2">
      <t>カイトウ</t>
    </rPh>
    <rPh sb="2" eb="4">
      <t>シセツ</t>
    </rPh>
    <phoneticPr fontId="15"/>
  </si>
  <si>
    <t>採用人数（人）</t>
    <rPh sb="0" eb="2">
      <t>サイヨウ</t>
    </rPh>
    <rPh sb="2" eb="4">
      <t>ニンズウ</t>
    </rPh>
    <rPh sb="5" eb="6">
      <t>ニン</t>
    </rPh>
    <phoneticPr fontId="7"/>
  </si>
  <si>
    <t>有料職業紹介</t>
    <rPh sb="0" eb="2">
      <t>ユウリョウ</t>
    </rPh>
    <rPh sb="2" eb="4">
      <t>ショクギョウ</t>
    </rPh>
    <rPh sb="4" eb="6">
      <t>ショウカイ</t>
    </rPh>
    <phoneticPr fontId="15"/>
  </si>
  <si>
    <t>無料職業紹介</t>
    <rPh sb="0" eb="2">
      <t>ムリョウ</t>
    </rPh>
    <rPh sb="2" eb="4">
      <t>ショクギョウ</t>
    </rPh>
    <rPh sb="4" eb="6">
      <t>ショウカイ</t>
    </rPh>
    <phoneticPr fontId="15"/>
  </si>
  <si>
    <t>採用していない</t>
    <rPh sb="0" eb="2">
      <t>サイヨウ</t>
    </rPh>
    <phoneticPr fontId="15"/>
  </si>
  <si>
    <t>主な理由</t>
    <rPh sb="0" eb="1">
      <t>オモ</t>
    </rPh>
    <rPh sb="2" eb="4">
      <t>リユウ</t>
    </rPh>
    <phoneticPr fontId="7"/>
  </si>
  <si>
    <t>回答数</t>
    <rPh sb="0" eb="2">
      <t>カイトウ</t>
    </rPh>
    <phoneticPr fontId="7"/>
  </si>
  <si>
    <t>７．特定行為研修制度について</t>
    <rPh sb="2" eb="4">
      <t>トクテイ</t>
    </rPh>
    <rPh sb="4" eb="6">
      <t>コウイ</t>
    </rPh>
    <rPh sb="6" eb="8">
      <t>ケンシュウ</t>
    </rPh>
    <rPh sb="8" eb="10">
      <t>セイド</t>
    </rPh>
    <phoneticPr fontId="7"/>
  </si>
  <si>
    <t>Ⅰ　調査方法および概要</t>
  </si>
  <si>
    <t>入所定員数</t>
  </si>
  <si>
    <t>施設数（a)</t>
  </si>
  <si>
    <t>回答施設数(b)</t>
  </si>
  <si>
    <t>回収率(b/a)</t>
  </si>
  <si>
    <t>回答施設割合　　　　（b/回答総数）</t>
    <rPh sb="13" eb="15">
      <t>カイトウ</t>
    </rPh>
    <rPh sb="15" eb="17">
      <t>ソウスウ</t>
    </rPh>
    <phoneticPr fontId="7"/>
  </si>
  <si>
    <t>介護老人保健施設</t>
  </si>
  <si>
    <t>　～49</t>
  </si>
  <si>
    <t>100～149</t>
  </si>
  <si>
    <t>150～199</t>
  </si>
  <si>
    <t>200以上</t>
  </si>
  <si>
    <t>特別養護老人ホーム</t>
  </si>
  <si>
    <t>R2.3.31総数　人（ｂ）</t>
    <rPh sb="7" eb="9">
      <t>ソウスウ</t>
    </rPh>
    <rPh sb="10" eb="11">
      <t>ニン</t>
    </rPh>
    <phoneticPr fontId="14"/>
  </si>
  <si>
    <t>H31.4.1付け採用者数</t>
    <rPh sb="7" eb="8">
      <t>ヅ</t>
    </rPh>
    <rPh sb="9" eb="11">
      <t>サイヨウ</t>
    </rPh>
    <rPh sb="11" eb="12">
      <t>シャ</t>
    </rPh>
    <rPh sb="12" eb="13">
      <t>スウ</t>
    </rPh>
    <phoneticPr fontId="14"/>
  </si>
  <si>
    <t>H31.4.2～R2.3.31までの採用者数</t>
    <rPh sb="18" eb="20">
      <t>サイヨウ</t>
    </rPh>
    <rPh sb="20" eb="21">
      <t>シャ</t>
    </rPh>
    <rPh sb="21" eb="22">
      <t>スウ</t>
    </rPh>
    <phoneticPr fontId="14"/>
  </si>
  <si>
    <t>5年以上</t>
    <rPh sb="1" eb="4">
      <t>ネンイジョウ</t>
    </rPh>
    <phoneticPr fontId="7"/>
  </si>
  <si>
    <t>割合（%）</t>
    <rPh sb="0" eb="2">
      <t>ワリアイ</t>
    </rPh>
    <phoneticPr fontId="14"/>
  </si>
  <si>
    <t>回答
施設数</t>
    <rPh sb="0" eb="2">
      <t>カイトウ</t>
    </rPh>
    <rPh sb="3" eb="6">
      <t>シセツスウ</t>
    </rPh>
    <phoneticPr fontId="7"/>
  </si>
  <si>
    <t>2.教育に　　　　　　かける予算</t>
    <rPh sb="2" eb="4">
      <t>キョウイク</t>
    </rPh>
    <rPh sb="14" eb="16">
      <t>ヨサン</t>
    </rPh>
    <phoneticPr fontId="7"/>
  </si>
  <si>
    <t>4.医療機関との連携</t>
    <rPh sb="2" eb="4">
      <t>イリョウ</t>
    </rPh>
    <rPh sb="4" eb="6">
      <t>キカン</t>
    </rPh>
    <rPh sb="8" eb="10">
      <t>レンケイ</t>
    </rPh>
    <phoneticPr fontId="7"/>
  </si>
  <si>
    <t>6.教育機関との連携</t>
    <rPh sb="2" eb="4">
      <t>キョウイク</t>
    </rPh>
    <rPh sb="4" eb="6">
      <t>キカン</t>
    </rPh>
    <rPh sb="8" eb="10">
      <t>レンケイ</t>
    </rPh>
    <phoneticPr fontId="7"/>
  </si>
  <si>
    <t>割合</t>
    <rPh sb="0" eb="2">
      <t>ワリアイ</t>
    </rPh>
    <phoneticPr fontId="7"/>
  </si>
  <si>
    <t>3.遠方で利用しにくい</t>
    <rPh sb="2" eb="4">
      <t>エンポウ</t>
    </rPh>
    <rPh sb="5" eb="7">
      <t>リヨウ</t>
    </rPh>
    <phoneticPr fontId="7"/>
  </si>
  <si>
    <t>≪老健≫</t>
    <rPh sb="1" eb="3">
      <t>ロウケン</t>
    </rPh>
    <phoneticPr fontId="7"/>
  </si>
  <si>
    <t>1.情報収集の段階</t>
    <rPh sb="2" eb="4">
      <t>ジョウホウ</t>
    </rPh>
    <rPh sb="4" eb="6">
      <t>シュウシュウ</t>
    </rPh>
    <rPh sb="7" eb="9">
      <t>ダンカイ</t>
    </rPh>
    <phoneticPr fontId="7"/>
  </si>
  <si>
    <t>⑤</t>
    <phoneticPr fontId="7"/>
  </si>
  <si>
    <t>⑦</t>
    <phoneticPr fontId="7"/>
  </si>
  <si>
    <t>⑪</t>
    <phoneticPr fontId="7"/>
  </si>
  <si>
    <t>⑭</t>
    <phoneticPr fontId="7"/>
  </si>
  <si>
    <t>⑰</t>
    <phoneticPr fontId="7"/>
  </si>
  <si>
    <t>5.配置を考えていない</t>
    <rPh sb="2" eb="4">
      <t>ハイチ</t>
    </rPh>
    <rPh sb="5" eb="6">
      <t>カンガ</t>
    </rPh>
    <phoneticPr fontId="7"/>
  </si>
  <si>
    <t>9.その他</t>
    <rPh sb="4" eb="5">
      <t>タ</t>
    </rPh>
    <phoneticPr fontId="7"/>
  </si>
  <si>
    <t>人数合計</t>
    <rPh sb="0" eb="2">
      <t>ニンズウ</t>
    </rPh>
    <rPh sb="2" eb="4">
      <t>ゴウケイ</t>
    </rPh>
    <phoneticPr fontId="7"/>
  </si>
  <si>
    <t>３．新卒新採用の状況</t>
    <rPh sb="2" eb="4">
      <t>シンソツ</t>
    </rPh>
    <rPh sb="4" eb="7">
      <t>シンサイヨウ</t>
    </rPh>
    <rPh sb="8" eb="10">
      <t>ジョウキョウ</t>
    </rPh>
    <phoneticPr fontId="7"/>
  </si>
  <si>
    <t>５．退職理由と転職状況</t>
    <rPh sb="2" eb="4">
      <t>タイショク</t>
    </rPh>
    <rPh sb="4" eb="6">
      <t>リユウ</t>
    </rPh>
    <rPh sb="7" eb="9">
      <t>テンショク</t>
    </rPh>
    <rPh sb="9" eb="11">
      <t>ジョウキョウ</t>
    </rPh>
    <phoneticPr fontId="7"/>
  </si>
  <si>
    <t>４．職員確保の方法</t>
    <rPh sb="2" eb="4">
      <t>ショクイン</t>
    </rPh>
    <rPh sb="4" eb="6">
      <t>カクホ</t>
    </rPh>
    <rPh sb="7" eb="9">
      <t>ホウホウ</t>
    </rPh>
    <phoneticPr fontId="14"/>
  </si>
  <si>
    <t>≪特養≫</t>
    <rPh sb="1" eb="3">
      <t>トクヨウ</t>
    </rPh>
    <phoneticPr fontId="7"/>
  </si>
  <si>
    <t>全て自施設で実施</t>
    <rPh sb="0" eb="1">
      <t>スベ</t>
    </rPh>
    <rPh sb="2" eb="3">
      <t>ジ</t>
    </rPh>
    <rPh sb="3" eb="5">
      <t>シセツ</t>
    </rPh>
    <rPh sb="6" eb="8">
      <t>ジッシ</t>
    </rPh>
    <phoneticPr fontId="7"/>
  </si>
  <si>
    <t>一部外部機関を利用</t>
    <rPh sb="0" eb="2">
      <t>イチブ</t>
    </rPh>
    <rPh sb="2" eb="4">
      <t>ガイブ</t>
    </rPh>
    <rPh sb="4" eb="6">
      <t>キカン</t>
    </rPh>
    <rPh sb="7" eb="9">
      <t>リヨウ</t>
    </rPh>
    <phoneticPr fontId="7"/>
  </si>
  <si>
    <t>全て外部機関を利用</t>
    <rPh sb="0" eb="1">
      <t>スベ</t>
    </rPh>
    <rPh sb="2" eb="4">
      <t>ガイブ</t>
    </rPh>
    <rPh sb="4" eb="6">
      <t>キカン</t>
    </rPh>
    <rPh sb="7" eb="9">
      <t>リヨウ</t>
    </rPh>
    <phoneticPr fontId="7"/>
  </si>
  <si>
    <t>実施していない</t>
    <rPh sb="0" eb="2">
      <t>ジッシ</t>
    </rPh>
    <phoneticPr fontId="7"/>
  </si>
  <si>
    <t>施設数</t>
    <rPh sb="0" eb="3">
      <t>シセツスウ</t>
    </rPh>
    <phoneticPr fontId="7"/>
  </si>
  <si>
    <t>自施設採用</t>
    <rPh sb="0" eb="1">
      <t>ジ</t>
    </rPh>
    <rPh sb="1" eb="3">
      <t>シセツ</t>
    </rPh>
    <rPh sb="3" eb="5">
      <t>サイヨウ</t>
    </rPh>
    <phoneticPr fontId="15"/>
  </si>
  <si>
    <t>　　　自施設のHP経由</t>
    <rPh sb="3" eb="4">
      <t>ジ</t>
    </rPh>
    <rPh sb="4" eb="6">
      <t>シセツ</t>
    </rPh>
    <rPh sb="9" eb="11">
      <t>ケイユ</t>
    </rPh>
    <phoneticPr fontId="15"/>
  </si>
  <si>
    <t>　　　ハローワーク</t>
    <phoneticPr fontId="7"/>
  </si>
  <si>
    <t>　　　ナースセンター</t>
    <phoneticPr fontId="7"/>
  </si>
  <si>
    <t>　　　職員の紹介</t>
    <rPh sb="3" eb="5">
      <t>ショクイン</t>
    </rPh>
    <rPh sb="6" eb="8">
      <t>ショウカイ</t>
    </rPh>
    <phoneticPr fontId="7"/>
  </si>
  <si>
    <t>　　　地域の医療機関との連携・紹介</t>
    <rPh sb="3" eb="5">
      <t>チイキ</t>
    </rPh>
    <rPh sb="6" eb="8">
      <t>イリョウ</t>
    </rPh>
    <rPh sb="8" eb="10">
      <t>キカン</t>
    </rPh>
    <rPh sb="12" eb="14">
      <t>レンケイ</t>
    </rPh>
    <rPh sb="15" eb="17">
      <t>ショウカイ</t>
    </rPh>
    <phoneticPr fontId="15"/>
  </si>
  <si>
    <t>　　　系列からの異動</t>
    <rPh sb="3" eb="5">
      <t>ケイレツ</t>
    </rPh>
    <rPh sb="8" eb="10">
      <t>イドウ</t>
    </rPh>
    <phoneticPr fontId="15"/>
  </si>
  <si>
    <t>　　　求人広告・求人情報誌（電子・紙媒体）</t>
    <rPh sb="3" eb="5">
      <t>キュウジン</t>
    </rPh>
    <rPh sb="5" eb="7">
      <t>コウコク</t>
    </rPh>
    <rPh sb="8" eb="10">
      <t>キュウジン</t>
    </rPh>
    <rPh sb="10" eb="13">
      <t>ジョウホウシ</t>
    </rPh>
    <rPh sb="14" eb="16">
      <t>デンシ</t>
    </rPh>
    <rPh sb="17" eb="18">
      <t>カミ</t>
    </rPh>
    <rPh sb="18" eb="20">
      <t>バイタイ</t>
    </rPh>
    <phoneticPr fontId="15"/>
  </si>
  <si>
    <t>　　　退職者の再雇用</t>
    <rPh sb="3" eb="6">
      <t>タイショクシャ</t>
    </rPh>
    <rPh sb="7" eb="10">
      <t>サイコヨウ</t>
    </rPh>
    <phoneticPr fontId="15"/>
  </si>
  <si>
    <t>　　　その他</t>
    <rPh sb="5" eb="6">
      <t>タ</t>
    </rPh>
    <phoneticPr fontId="15"/>
  </si>
  <si>
    <t>1.ナースセンターを知らなかった</t>
    <rPh sb="10" eb="11">
      <t>シ</t>
    </rPh>
    <phoneticPr fontId="7"/>
  </si>
  <si>
    <t>2.使用方法が分からない</t>
    <rPh sb="2" eb="4">
      <t>シヨウ</t>
    </rPh>
    <rPh sb="4" eb="6">
      <t>ホウホウ</t>
    </rPh>
    <rPh sb="7" eb="8">
      <t>ワ</t>
    </rPh>
    <phoneticPr fontId="7"/>
  </si>
  <si>
    <t>4.登録手続きが複雑・時間がかかる</t>
    <phoneticPr fontId="7"/>
  </si>
  <si>
    <t>6.活用歴はあるが紹介はあっても採用に繋がらなかった</t>
    <phoneticPr fontId="7"/>
  </si>
  <si>
    <t>5.活用歴はあるが照会がなかった</t>
    <rPh sb="2" eb="4">
      <t>カツヨウ</t>
    </rPh>
    <rPh sb="4" eb="5">
      <t>レキ</t>
    </rPh>
    <rPh sb="9" eb="11">
      <t>ショウカイ</t>
    </rPh>
    <phoneticPr fontId="7"/>
  </si>
  <si>
    <t>8.自施設で採用可能なため利用の機会がない</t>
    <rPh sb="2" eb="3">
      <t>ジ</t>
    </rPh>
    <rPh sb="3" eb="5">
      <t>シセツ</t>
    </rPh>
    <rPh sb="6" eb="8">
      <t>サイヨウ</t>
    </rPh>
    <rPh sb="8" eb="10">
      <t>カノウ</t>
    </rPh>
    <rPh sb="13" eb="15">
      <t>リヨウ</t>
    </rPh>
    <rPh sb="16" eb="18">
      <t>キカイ</t>
    </rPh>
    <phoneticPr fontId="7"/>
  </si>
  <si>
    <t>7.求人を急いでいた為別の方法で募集した</t>
    <rPh sb="2" eb="4">
      <t>キュウジン</t>
    </rPh>
    <rPh sb="5" eb="6">
      <t>イソ</t>
    </rPh>
    <rPh sb="10" eb="11">
      <t>タメ</t>
    </rPh>
    <rPh sb="11" eb="12">
      <t>ベツ</t>
    </rPh>
    <rPh sb="13" eb="15">
      <t>ホウホウ</t>
    </rPh>
    <rPh sb="16" eb="18">
      <t>ボシュウ</t>
    </rPh>
    <phoneticPr fontId="7"/>
  </si>
  <si>
    <t>7.優遇制度があれば検討</t>
    <rPh sb="2" eb="4">
      <t>ユウグウ</t>
    </rPh>
    <rPh sb="4" eb="6">
      <t>セイド</t>
    </rPh>
    <rPh sb="10" eb="12">
      <t>ケントウ</t>
    </rPh>
    <phoneticPr fontId="7"/>
  </si>
  <si>
    <t>3.他職種との連携・理解</t>
    <rPh sb="2" eb="3">
      <t>タ</t>
    </rPh>
    <rPh sb="3" eb="5">
      <t>ショクシュ</t>
    </rPh>
    <rPh sb="7" eb="9">
      <t>レンケイ</t>
    </rPh>
    <rPh sb="10" eb="12">
      <t>リカイ</t>
    </rPh>
    <phoneticPr fontId="7"/>
  </si>
  <si>
    <t>介護職員の理解</t>
    <rPh sb="0" eb="2">
      <t>カイゴ</t>
    </rPh>
    <rPh sb="2" eb="4">
      <t>ショクイン</t>
    </rPh>
    <rPh sb="5" eb="7">
      <t>リカイ</t>
    </rPh>
    <phoneticPr fontId="7"/>
  </si>
  <si>
    <t>施設看護師の役割</t>
  </si>
  <si>
    <t>期待できない</t>
  </si>
  <si>
    <t>直接応募</t>
    <rPh sb="0" eb="2">
      <t>チョクセツ</t>
    </rPh>
    <rPh sb="2" eb="4">
      <t>オウボ</t>
    </rPh>
    <phoneticPr fontId="7"/>
  </si>
  <si>
    <t>対象者(患者が）いない</t>
  </si>
  <si>
    <t>派遣</t>
    <rPh sb="0" eb="2">
      <t>ハケン</t>
    </rPh>
    <phoneticPr fontId="7"/>
  </si>
  <si>
    <t>指導職員の研修時間の確保</t>
    <rPh sb="0" eb="2">
      <t>シドウ</t>
    </rPh>
    <rPh sb="2" eb="4">
      <t>ショクイン</t>
    </rPh>
    <rPh sb="5" eb="7">
      <t>ケンシュウ</t>
    </rPh>
    <rPh sb="7" eb="9">
      <t>ジカン</t>
    </rPh>
    <rPh sb="10" eb="12">
      <t>カクホ</t>
    </rPh>
    <phoneticPr fontId="7"/>
  </si>
  <si>
    <t>施設として必要な項目が少ない</t>
    <rPh sb="0" eb="2">
      <t>シセツ</t>
    </rPh>
    <rPh sb="5" eb="7">
      <t>ヒツヨウ</t>
    </rPh>
    <rPh sb="8" eb="10">
      <t>コウモク</t>
    </rPh>
    <rPh sb="11" eb="12">
      <t>スク</t>
    </rPh>
    <phoneticPr fontId="7"/>
  </si>
  <si>
    <t>コメントなし</t>
    <phoneticPr fontId="7"/>
  </si>
  <si>
    <t>病院等での臨床経験</t>
    <rPh sb="0" eb="2">
      <t>ビョウイン</t>
    </rPh>
    <rPh sb="2" eb="3">
      <t>トウ</t>
    </rPh>
    <rPh sb="5" eb="7">
      <t>リンショウ</t>
    </rPh>
    <rPh sb="7" eb="9">
      <t>ケイケン</t>
    </rPh>
    <phoneticPr fontId="7"/>
  </si>
  <si>
    <t>緊急・急変対応</t>
    <rPh sb="0" eb="2">
      <t>キンキュウ</t>
    </rPh>
    <rPh sb="3" eb="5">
      <t>キュウヘン</t>
    </rPh>
    <rPh sb="5" eb="7">
      <t>タイオウ</t>
    </rPh>
    <phoneticPr fontId="7"/>
  </si>
  <si>
    <t>介護保険の理解</t>
    <rPh sb="0" eb="2">
      <t>カイゴ</t>
    </rPh>
    <rPh sb="2" eb="4">
      <t>ホケン</t>
    </rPh>
    <rPh sb="5" eb="7">
      <t>リカイ</t>
    </rPh>
    <phoneticPr fontId="7"/>
  </si>
  <si>
    <t>高齢者介護への理解</t>
    <rPh sb="0" eb="3">
      <t>コウレイシャ</t>
    </rPh>
    <rPh sb="3" eb="5">
      <t>カイゴ</t>
    </rPh>
    <rPh sb="7" eb="9">
      <t>リカイ</t>
    </rPh>
    <phoneticPr fontId="7"/>
  </si>
  <si>
    <t>ハローワークからの紹介で採用できたため</t>
    <phoneticPr fontId="7"/>
  </si>
  <si>
    <t>法人本部等で一括採用しているため</t>
    <rPh sb="0" eb="2">
      <t>ホウジン</t>
    </rPh>
    <rPh sb="2" eb="4">
      <t>ホンブ</t>
    </rPh>
    <rPh sb="4" eb="5">
      <t>ナド</t>
    </rPh>
    <rPh sb="6" eb="8">
      <t>イッカツ</t>
    </rPh>
    <rPh sb="8" eb="10">
      <t>サイヨウ</t>
    </rPh>
    <phoneticPr fontId="7"/>
  </si>
  <si>
    <t>-</t>
    <phoneticPr fontId="7"/>
  </si>
  <si>
    <t>-</t>
    <phoneticPr fontId="7"/>
  </si>
  <si>
    <t>　　　　　　　　　　神奈川県内の特別養護老人ホーム　291施設（69.6％）</t>
    <phoneticPr fontId="7"/>
  </si>
  <si>
    <t>　　　　　　　　　　神奈川県内の特別養護老人ホーム　418施設</t>
    <phoneticPr fontId="7"/>
  </si>
  <si>
    <t xml:space="preserve">（介護老人保健施設及び特別養護老人ホーム） </t>
    <phoneticPr fontId="7"/>
  </si>
  <si>
    <t>①</t>
    <phoneticPr fontId="7"/>
  </si>
  <si>
    <t>②</t>
    <phoneticPr fontId="7"/>
  </si>
  <si>
    <t>③</t>
    <phoneticPr fontId="7"/>
  </si>
  <si>
    <t>④</t>
    <phoneticPr fontId="7"/>
  </si>
  <si>
    <t>⑥</t>
    <phoneticPr fontId="7"/>
  </si>
  <si>
    <t>⑧</t>
    <phoneticPr fontId="7"/>
  </si>
  <si>
    <t>⑨</t>
    <phoneticPr fontId="7"/>
  </si>
  <si>
    <t>⑩</t>
    <phoneticPr fontId="7"/>
  </si>
  <si>
    <t>⑫</t>
    <phoneticPr fontId="7"/>
  </si>
  <si>
    <t>⑬</t>
    <phoneticPr fontId="7"/>
  </si>
  <si>
    <t>⑮</t>
    <phoneticPr fontId="7"/>
  </si>
  <si>
    <t>⑯</t>
    <phoneticPr fontId="7"/>
  </si>
  <si>
    <t>⑱</t>
    <phoneticPr fontId="7"/>
  </si>
  <si>
    <t>⑲</t>
    <phoneticPr fontId="7"/>
  </si>
  <si>
    <t>⑳</t>
    <phoneticPr fontId="7"/>
  </si>
  <si>
    <t>なし</t>
    <phoneticPr fontId="7"/>
  </si>
  <si>
    <t>-</t>
    <phoneticPr fontId="7"/>
  </si>
  <si>
    <t>（88施設）</t>
    <rPh sb="3" eb="5">
      <t>シセツ</t>
    </rPh>
    <phoneticPr fontId="7"/>
  </si>
  <si>
    <t>（204施設）</t>
    <rPh sb="4" eb="6">
      <t>シセツ</t>
    </rPh>
    <phoneticPr fontId="7"/>
  </si>
  <si>
    <t>退職者があれば採用検討する</t>
    <rPh sb="0" eb="3">
      <t>タイショクシャ</t>
    </rPh>
    <rPh sb="7" eb="9">
      <t>サイヨウ</t>
    </rPh>
    <rPh sb="9" eb="11">
      <t>ケントウ</t>
    </rPh>
    <phoneticPr fontId="7"/>
  </si>
  <si>
    <t>老健 (97施設)</t>
    <rPh sb="0" eb="2">
      <t>ロウケン</t>
    </rPh>
    <rPh sb="6" eb="8">
      <t>シセツ</t>
    </rPh>
    <phoneticPr fontId="7"/>
  </si>
  <si>
    <t>割合（％）</t>
    <rPh sb="0" eb="2">
      <t>ワリアイ</t>
    </rPh>
    <phoneticPr fontId="7"/>
  </si>
  <si>
    <t>‐</t>
    <phoneticPr fontId="7"/>
  </si>
  <si>
    <t>‐</t>
    <phoneticPr fontId="7"/>
  </si>
  <si>
    <t>‐</t>
    <phoneticPr fontId="7"/>
  </si>
  <si>
    <t>日勤1勤務帯+
夜間Nsオンコール</t>
    <rPh sb="0" eb="2">
      <t>ニッキン</t>
    </rPh>
    <rPh sb="3" eb="5">
      <t>キンム</t>
    </rPh>
    <rPh sb="5" eb="6">
      <t>タイ</t>
    </rPh>
    <rPh sb="8" eb="10">
      <t>ヤカン</t>
    </rPh>
    <phoneticPr fontId="7"/>
  </si>
  <si>
    <t>日勤多勤務帯+
夜間Nsオンコール</t>
    <rPh sb="0" eb="2">
      <t>ニッキン</t>
    </rPh>
    <rPh sb="2" eb="3">
      <t>タ</t>
    </rPh>
    <rPh sb="3" eb="5">
      <t>キンム</t>
    </rPh>
    <rPh sb="5" eb="6">
      <t>タイ</t>
    </rPh>
    <rPh sb="8" eb="10">
      <t>ヤカン</t>
    </rPh>
    <phoneticPr fontId="7"/>
  </si>
  <si>
    <t>その他</t>
    <rPh sb="2" eb="3">
      <t>ホカ</t>
    </rPh>
    <phoneticPr fontId="7"/>
  </si>
  <si>
    <t>２．経験者採用状況</t>
    <rPh sb="2" eb="5">
      <t>ケイケンシャ</t>
    </rPh>
    <rPh sb="5" eb="7">
      <t>サイヨウ</t>
    </rPh>
    <rPh sb="7" eb="9">
      <t>ジョウキョウ</t>
    </rPh>
    <phoneticPr fontId="14"/>
  </si>
  <si>
    <t>老健
（73施設）</t>
    <rPh sb="0" eb="2">
      <t>ロウケン</t>
    </rPh>
    <rPh sb="6" eb="8">
      <t>シセツ</t>
    </rPh>
    <phoneticPr fontId="7"/>
  </si>
  <si>
    <t>特養
（201施設）</t>
    <rPh sb="0" eb="2">
      <t>トクヨウ</t>
    </rPh>
    <rPh sb="7" eb="9">
      <t>シセツ</t>
    </rPh>
    <phoneticPr fontId="7"/>
  </si>
  <si>
    <t>※複数回答あり</t>
    <rPh sb="1" eb="3">
      <t>フクスウ</t>
    </rPh>
    <rPh sb="3" eb="5">
      <t>カイトウ</t>
    </rPh>
    <phoneticPr fontId="7"/>
  </si>
  <si>
    <t>行為区分</t>
    <rPh sb="0" eb="2">
      <t>コウイ</t>
    </rPh>
    <rPh sb="2" eb="4">
      <t>クブン</t>
    </rPh>
    <phoneticPr fontId="7"/>
  </si>
  <si>
    <t>採用必要数（人）</t>
    <rPh sb="0" eb="2">
      <t>サイヨウ</t>
    </rPh>
    <rPh sb="2" eb="5">
      <t>ヒツヨウスウ</t>
    </rPh>
    <rPh sb="6" eb="7">
      <t>ニン</t>
    </rPh>
    <phoneticPr fontId="14"/>
  </si>
  <si>
    <t>採用者数（人）</t>
    <rPh sb="0" eb="3">
      <t>サイヨウシャ</t>
    </rPh>
    <rPh sb="3" eb="4">
      <t>スウ</t>
    </rPh>
    <rPh sb="5" eb="6">
      <t>ニン</t>
    </rPh>
    <phoneticPr fontId="14"/>
  </si>
  <si>
    <t>※確保率＝採用者人数/採用必要数</t>
    <rPh sb="1" eb="3">
      <t>カクホ</t>
    </rPh>
    <rPh sb="3" eb="4">
      <t>リツ</t>
    </rPh>
    <rPh sb="5" eb="7">
      <t>サイヨウ</t>
    </rPh>
    <rPh sb="7" eb="8">
      <t>シャ</t>
    </rPh>
    <rPh sb="8" eb="10">
      <t>ニンズウ</t>
    </rPh>
    <rPh sb="11" eb="13">
      <t>サイヨウ</t>
    </rPh>
    <rPh sb="13" eb="16">
      <t>ヒツヨウスウ</t>
    </rPh>
    <phoneticPr fontId="7"/>
  </si>
  <si>
    <t>令和2年度確保率</t>
    <rPh sb="0" eb="2">
      <t>レイワ</t>
    </rPh>
    <rPh sb="3" eb="5">
      <t>ネンド</t>
    </rPh>
    <rPh sb="5" eb="7">
      <t>カクホ</t>
    </rPh>
    <rPh sb="7" eb="8">
      <t>リツ</t>
    </rPh>
    <phoneticPr fontId="14"/>
  </si>
  <si>
    <t>H31.4.1付</t>
    <rPh sb="7" eb="8">
      <t>ヅケ</t>
    </rPh>
    <phoneticPr fontId="7"/>
  </si>
  <si>
    <t>H31.4.2以降</t>
    <rPh sb="7" eb="9">
      <t>イコウ</t>
    </rPh>
    <phoneticPr fontId="7"/>
  </si>
  <si>
    <t>㉑</t>
    <phoneticPr fontId="7"/>
  </si>
  <si>
    <t>合計（人）</t>
    <rPh sb="0" eb="2">
      <t>ゴウケイ</t>
    </rPh>
    <rPh sb="3" eb="4">
      <t>ニン</t>
    </rPh>
    <phoneticPr fontId="7"/>
  </si>
  <si>
    <t>いると回答した施設</t>
    <rPh sb="3" eb="5">
      <t>カイトウ</t>
    </rPh>
    <rPh sb="7" eb="9">
      <t>シセツ</t>
    </rPh>
    <phoneticPr fontId="7"/>
  </si>
  <si>
    <t>回答施設数</t>
    <rPh sb="0" eb="2">
      <t>カイトウ</t>
    </rPh>
    <rPh sb="2" eb="4">
      <t>シセツ</t>
    </rPh>
    <rPh sb="4" eb="5">
      <t>スウ</t>
    </rPh>
    <phoneticPr fontId="7"/>
  </si>
  <si>
    <t>施設掲示板</t>
    <rPh sb="0" eb="2">
      <t>シセツ</t>
    </rPh>
    <rPh sb="2" eb="5">
      <t>ケイジバン</t>
    </rPh>
    <phoneticPr fontId="7"/>
  </si>
  <si>
    <t>企業説明会・セミナー</t>
    <rPh sb="0" eb="2">
      <t>キギョウ</t>
    </rPh>
    <rPh sb="2" eb="5">
      <t>セツメイカイ</t>
    </rPh>
    <phoneticPr fontId="7"/>
  </si>
  <si>
    <t>Twitter</t>
    <phoneticPr fontId="7"/>
  </si>
  <si>
    <t>　　　学校への求人</t>
    <rPh sb="3" eb="5">
      <t>ガッコウ</t>
    </rPh>
    <rPh sb="7" eb="9">
      <t>キュウジン</t>
    </rPh>
    <phoneticPr fontId="7"/>
  </si>
  <si>
    <t>1.定年退職</t>
    <rPh sb="2" eb="4">
      <t>テイネン</t>
    </rPh>
    <rPh sb="4" eb="6">
      <t>タイショク</t>
    </rPh>
    <phoneticPr fontId="7"/>
  </si>
  <si>
    <t>2.結婚</t>
    <rPh sb="2" eb="4">
      <t>ケッコン</t>
    </rPh>
    <phoneticPr fontId="7"/>
  </si>
  <si>
    <t>3.出産育児</t>
    <rPh sb="2" eb="4">
      <t>シュッサン</t>
    </rPh>
    <rPh sb="4" eb="6">
      <t>イクジ</t>
    </rPh>
    <phoneticPr fontId="7"/>
  </si>
  <si>
    <t>4.進学</t>
    <rPh sb="2" eb="4">
      <t>シンガク</t>
    </rPh>
    <phoneticPr fontId="7"/>
  </si>
  <si>
    <t>5.本人の心身の不良</t>
    <rPh sb="2" eb="4">
      <t>ホンニン</t>
    </rPh>
    <rPh sb="5" eb="7">
      <t>シンシン</t>
    </rPh>
    <rPh sb="8" eb="10">
      <t>フリョウ</t>
    </rPh>
    <phoneticPr fontId="7"/>
  </si>
  <si>
    <t>6.家族の
健康介護</t>
    <rPh sb="2" eb="4">
      <t>カゾク</t>
    </rPh>
    <rPh sb="6" eb="8">
      <t>ケンコウ</t>
    </rPh>
    <rPh sb="8" eb="10">
      <t>カイゴ</t>
    </rPh>
    <phoneticPr fontId="7"/>
  </si>
  <si>
    <t>7.転居</t>
    <rPh sb="2" eb="4">
      <t>テンキョ</t>
    </rPh>
    <phoneticPr fontId="7"/>
  </si>
  <si>
    <t>8.教育体制</t>
    <rPh sb="2" eb="4">
      <t>キョウイク</t>
    </rPh>
    <rPh sb="4" eb="6">
      <t>タイセイ</t>
    </rPh>
    <phoneticPr fontId="7"/>
  </si>
  <si>
    <t>9.勤務
負担の重さ</t>
    <rPh sb="2" eb="4">
      <t>キンム</t>
    </rPh>
    <rPh sb="5" eb="7">
      <t>フタン</t>
    </rPh>
    <rPh sb="8" eb="9">
      <t>オモ</t>
    </rPh>
    <phoneticPr fontId="7"/>
  </si>
  <si>
    <t>10.給与
福利厚生</t>
    <rPh sb="3" eb="5">
      <t>キュウヨ</t>
    </rPh>
    <rPh sb="6" eb="8">
      <t>フクリ</t>
    </rPh>
    <rPh sb="8" eb="10">
      <t>コウセイ</t>
    </rPh>
    <phoneticPr fontId="7"/>
  </si>
  <si>
    <t>11.職場の人間関係</t>
    <rPh sb="3" eb="5">
      <t>ショクバ</t>
    </rPh>
    <rPh sb="6" eb="8">
      <t>ニンゲン</t>
    </rPh>
    <rPh sb="8" eb="10">
      <t>カンケイ</t>
    </rPh>
    <phoneticPr fontId="7"/>
  </si>
  <si>
    <t>12.看護師
以外に転職</t>
    <rPh sb="3" eb="5">
      <t>カンゴ</t>
    </rPh>
    <rPh sb="5" eb="6">
      <t>シ</t>
    </rPh>
    <rPh sb="7" eb="9">
      <t>イガイ</t>
    </rPh>
    <rPh sb="10" eb="12">
      <t>テンショク</t>
    </rPh>
    <phoneticPr fontId="7"/>
  </si>
  <si>
    <t>13.系列
への異動</t>
    <rPh sb="3" eb="5">
      <t>ケイレツ</t>
    </rPh>
    <rPh sb="8" eb="10">
      <t>イドウ</t>
    </rPh>
    <phoneticPr fontId="7"/>
  </si>
  <si>
    <t>14.その他
（不明含）</t>
    <rPh sb="5" eb="6">
      <t>タ</t>
    </rPh>
    <rPh sb="8" eb="10">
      <t>フメイ</t>
    </rPh>
    <rPh sb="10" eb="11">
      <t>フク</t>
    </rPh>
    <phoneticPr fontId="7"/>
  </si>
  <si>
    <t>3.決定
していない</t>
    <rPh sb="2" eb="4">
      <t>ケッテイ</t>
    </rPh>
    <phoneticPr fontId="7"/>
  </si>
  <si>
    <t>6.不明</t>
    <rPh sb="2" eb="4">
      <t>フメイ</t>
    </rPh>
    <phoneticPr fontId="7"/>
  </si>
  <si>
    <t>1.他の病院</t>
    <rPh sb="2" eb="3">
      <t>タ</t>
    </rPh>
    <rPh sb="4" eb="6">
      <t>ビョウイン</t>
    </rPh>
    <phoneticPr fontId="7"/>
  </si>
  <si>
    <t>4.小多機</t>
    <rPh sb="2" eb="3">
      <t>ショウ</t>
    </rPh>
    <rPh sb="4" eb="5">
      <t>キ</t>
    </rPh>
    <phoneticPr fontId="7"/>
  </si>
  <si>
    <t>5.その他</t>
    <rPh sb="4" eb="5">
      <t>タ</t>
    </rPh>
    <phoneticPr fontId="7"/>
  </si>
  <si>
    <t>3.老健特養</t>
    <rPh sb="2" eb="4">
      <t>ロウケン</t>
    </rPh>
    <rPh sb="4" eb="6">
      <t>トクヨウ</t>
    </rPh>
    <phoneticPr fontId="7"/>
  </si>
  <si>
    <t>‐</t>
  </si>
  <si>
    <t>採用は考えていない</t>
    <rPh sb="0" eb="2">
      <t>サイヨウ</t>
    </rPh>
    <rPh sb="3" eb="4">
      <t>カンガ</t>
    </rPh>
    <phoneticPr fontId="7"/>
  </si>
  <si>
    <t>応募があれば採用を検討</t>
    <rPh sb="0" eb="2">
      <t>オウボ</t>
    </rPh>
    <rPh sb="6" eb="8">
      <t>サイヨウ</t>
    </rPh>
    <rPh sb="9" eb="11">
      <t>ケントウ</t>
    </rPh>
    <phoneticPr fontId="7"/>
  </si>
  <si>
    <t>積極的に採用したい</t>
    <rPh sb="0" eb="3">
      <t>セッキョクテキ</t>
    </rPh>
    <rPh sb="4" eb="6">
      <t>サイヨウ</t>
    </rPh>
    <phoneticPr fontId="7"/>
  </si>
  <si>
    <t>特養(280施設)</t>
    <rPh sb="0" eb="2">
      <t>トクヨウ</t>
    </rPh>
    <rPh sb="6" eb="8">
      <t>シセツ</t>
    </rPh>
    <phoneticPr fontId="7"/>
  </si>
  <si>
    <t>※複数回答あり</t>
    <rPh sb="1" eb="3">
      <t>フクスウ</t>
    </rPh>
    <rPh sb="3" eb="5">
      <t>カイトウ</t>
    </rPh>
    <phoneticPr fontId="7"/>
  </si>
  <si>
    <t>102施設</t>
    <rPh sb="3" eb="5">
      <t>シセツ</t>
    </rPh>
    <phoneticPr fontId="7"/>
  </si>
  <si>
    <t>279施設</t>
    <rPh sb="3" eb="5">
      <t>シセツ</t>
    </rPh>
    <phoneticPr fontId="7"/>
  </si>
  <si>
    <t>（76施設）</t>
    <rPh sb="3" eb="5">
      <t>シセツ</t>
    </rPh>
    <phoneticPr fontId="7"/>
  </si>
  <si>
    <t>（202施設）</t>
    <rPh sb="4" eb="6">
      <t>シセツ</t>
    </rPh>
    <phoneticPr fontId="7"/>
  </si>
  <si>
    <t>研修状況</t>
    <rPh sb="0" eb="2">
      <t>ケンシュウ</t>
    </rPh>
    <rPh sb="2" eb="4">
      <t>ジョウキョウ</t>
    </rPh>
    <phoneticPr fontId="7"/>
  </si>
  <si>
    <t>採用方針</t>
    <rPh sb="0" eb="2">
      <t>サイヨウ</t>
    </rPh>
    <rPh sb="2" eb="4">
      <t>ホウシン</t>
    </rPh>
    <phoneticPr fontId="7"/>
  </si>
  <si>
    <t>※複数回答あり</t>
    <rPh sb="1" eb="3">
      <t>フクスウ</t>
    </rPh>
    <rPh sb="3" eb="5">
      <t>カイトウ</t>
    </rPh>
    <phoneticPr fontId="7"/>
  </si>
  <si>
    <t>「その他」の主なもの</t>
    <rPh sb="3" eb="4">
      <t>ホカ</t>
    </rPh>
    <rPh sb="6" eb="7">
      <t>オモ</t>
    </rPh>
    <phoneticPr fontId="7"/>
  </si>
  <si>
    <t>採用人数</t>
    <rPh sb="0" eb="2">
      <t>サイヨウ</t>
    </rPh>
    <rPh sb="2" eb="4">
      <t>ニンズウ</t>
    </rPh>
    <phoneticPr fontId="7"/>
  </si>
  <si>
    <t>「その他」の主なコメント</t>
    <rPh sb="3" eb="4">
      <t>タ</t>
    </rPh>
    <rPh sb="6" eb="7">
      <t>オモ</t>
    </rPh>
    <phoneticPr fontId="7"/>
  </si>
  <si>
    <t>「その他」の主なもの</t>
    <rPh sb="3" eb="4">
      <t>タ</t>
    </rPh>
    <rPh sb="6" eb="7">
      <t>オモ</t>
    </rPh>
    <phoneticPr fontId="7"/>
  </si>
  <si>
    <t>「その他」のコメント</t>
    <rPh sb="3" eb="4">
      <t>タ</t>
    </rPh>
    <phoneticPr fontId="7"/>
  </si>
  <si>
    <t>医療依存度の高い利用者の受け入れが困難</t>
  </si>
  <si>
    <t>日勤のみで受け入れ不可</t>
  </si>
  <si>
    <t>研修に関する情報が不足している</t>
    <rPh sb="3" eb="4">
      <t>カン</t>
    </rPh>
    <phoneticPr fontId="14"/>
  </si>
  <si>
    <t>研修期間が長いため</t>
    <rPh sb="5" eb="6">
      <t>ナガ</t>
    </rPh>
    <phoneticPr fontId="14"/>
  </si>
  <si>
    <t>長期就業が現在見込めない</t>
    <rPh sb="0" eb="2">
      <t>チョウキ</t>
    </rPh>
    <phoneticPr fontId="14"/>
  </si>
  <si>
    <t>コロナ対策もあり現在は考えていない</t>
    <rPh sb="8" eb="10">
      <t>ゲンザイ</t>
    </rPh>
    <phoneticPr fontId="14"/>
  </si>
  <si>
    <t>＜令和２（2020）年９月実施＞</t>
    <rPh sb="1" eb="3">
      <t>レイワ</t>
    </rPh>
    <rPh sb="10" eb="11">
      <t>ネン</t>
    </rPh>
    <rPh sb="12" eb="13">
      <t>ガツ</t>
    </rPh>
    <phoneticPr fontId="7"/>
  </si>
  <si>
    <t>６．令和２年度充足状況</t>
    <rPh sb="2" eb="4">
      <t>レイワ</t>
    </rPh>
    <rPh sb="5" eb="7">
      <t>ネンド</t>
    </rPh>
    <rPh sb="6" eb="7">
      <t>ド</t>
    </rPh>
    <rPh sb="7" eb="9">
      <t>ジュウソク</t>
    </rPh>
    <rPh sb="9" eb="11">
      <t>ジョウキョウ</t>
    </rPh>
    <phoneticPr fontId="7"/>
  </si>
  <si>
    <t>介護療養型</t>
    <rPh sb="0" eb="2">
      <t>カイゴ</t>
    </rPh>
    <rPh sb="2" eb="5">
      <t>リョウヨウガタ</t>
    </rPh>
    <phoneticPr fontId="7"/>
  </si>
  <si>
    <t>従来型</t>
    <rPh sb="0" eb="3">
      <t>ジュウライガタ</t>
    </rPh>
    <phoneticPr fontId="7"/>
  </si>
  <si>
    <t>無回答</t>
    <rPh sb="0" eb="3">
      <t>ムカイトウ</t>
    </rPh>
    <phoneticPr fontId="7"/>
  </si>
  <si>
    <t>n=375</t>
    <phoneticPr fontId="7"/>
  </si>
  <si>
    <t>n=377</t>
    <phoneticPr fontId="7"/>
  </si>
  <si>
    <t>n=100</t>
    <phoneticPr fontId="7"/>
  </si>
  <si>
    <t>n=285</t>
    <phoneticPr fontId="7"/>
  </si>
  <si>
    <t>n=67</t>
    <phoneticPr fontId="7"/>
  </si>
  <si>
    <t>n=173</t>
    <phoneticPr fontId="7"/>
  </si>
  <si>
    <t>※未回答等のため設問によっては回答施設数が異なる場合がある</t>
    <rPh sb="1" eb="4">
      <t>ミカイトウ</t>
    </rPh>
    <rPh sb="4" eb="5">
      <t>トウ</t>
    </rPh>
    <rPh sb="8" eb="10">
      <t>セツモン</t>
    </rPh>
    <rPh sb="15" eb="17">
      <t>カイトウ</t>
    </rPh>
    <rPh sb="17" eb="19">
      <t>シセツ</t>
    </rPh>
    <rPh sb="19" eb="20">
      <t>スウ</t>
    </rPh>
    <rPh sb="21" eb="22">
      <t>コト</t>
    </rPh>
    <rPh sb="24" eb="26">
      <t>バアイ</t>
    </rPh>
    <phoneticPr fontId="7"/>
  </si>
  <si>
    <t>　　１）勤務体制</t>
    <rPh sb="4" eb="6">
      <t>キンム</t>
    </rPh>
    <rPh sb="6" eb="8">
      <t>タイセイ</t>
    </rPh>
    <phoneticPr fontId="7"/>
  </si>
  <si>
    <t>　　２）機能型（老健のみ）</t>
    <rPh sb="4" eb="6">
      <t>キノウ</t>
    </rPh>
    <rPh sb="6" eb="7">
      <t>ガタ</t>
    </rPh>
    <rPh sb="8" eb="10">
      <t>ロウケン</t>
    </rPh>
    <phoneticPr fontId="7"/>
  </si>
  <si>
    <t>看護職員離職率（％）＝（退職者数）/（平均職員数）*100</t>
    <rPh sb="0" eb="2">
      <t>カンゴ</t>
    </rPh>
    <rPh sb="2" eb="4">
      <t>ショクイン</t>
    </rPh>
    <rPh sb="4" eb="7">
      <t>リショクリツ</t>
    </rPh>
    <rPh sb="12" eb="14">
      <t>タイショク</t>
    </rPh>
    <rPh sb="14" eb="15">
      <t>シャ</t>
    </rPh>
    <rPh sb="15" eb="16">
      <t>スウ</t>
    </rPh>
    <rPh sb="19" eb="21">
      <t>ヘイキン</t>
    </rPh>
    <rPh sb="21" eb="23">
      <t>ショクイン</t>
    </rPh>
    <rPh sb="23" eb="24">
      <t>スウ</t>
    </rPh>
    <phoneticPr fontId="7"/>
  </si>
  <si>
    <t>　　退職者数</t>
    <rPh sb="2" eb="4">
      <t>タイショク</t>
    </rPh>
    <rPh sb="4" eb="5">
      <t>シャ</t>
    </rPh>
    <rPh sb="5" eb="6">
      <t>スウ</t>
    </rPh>
    <phoneticPr fontId="7"/>
  </si>
  <si>
    <t>：H31.4.1～R2.3.31の退職者数</t>
  </si>
  <si>
    <t>　　平均職員数</t>
    <rPh sb="2" eb="4">
      <t>ヘイキン</t>
    </rPh>
    <rPh sb="4" eb="7">
      <t>ショクインスウ</t>
    </rPh>
    <phoneticPr fontId="7"/>
  </si>
  <si>
    <t>：（H31.4.1職員総数+R2.3.31職員総数）/2</t>
  </si>
  <si>
    <t>　　　１）入所定員別離職率</t>
    <rPh sb="5" eb="7">
      <t>ニュウショ</t>
    </rPh>
    <rPh sb="7" eb="9">
      <t>テイイン</t>
    </rPh>
    <rPh sb="9" eb="10">
      <t>ベツ</t>
    </rPh>
    <rPh sb="10" eb="13">
      <t>リショクリツ</t>
    </rPh>
    <phoneticPr fontId="7"/>
  </si>
  <si>
    <t>　　２）職種別離職率</t>
    <rPh sb="4" eb="7">
      <t>ショクシュベツ</t>
    </rPh>
    <rPh sb="7" eb="10">
      <t>リショクリツ</t>
    </rPh>
    <phoneticPr fontId="7"/>
  </si>
  <si>
    <t>　　３）二次医療圏別離職率</t>
    <rPh sb="4" eb="6">
      <t>ニジ</t>
    </rPh>
    <rPh sb="6" eb="8">
      <t>イリョウ</t>
    </rPh>
    <rPh sb="8" eb="9">
      <t>ケン</t>
    </rPh>
    <rPh sb="9" eb="10">
      <t>ベツ</t>
    </rPh>
    <rPh sb="10" eb="13">
      <t>リショクリツ</t>
    </rPh>
    <phoneticPr fontId="7"/>
  </si>
  <si>
    <r>
      <t xml:space="preserve">二交替
</t>
    </r>
    <r>
      <rPr>
        <sz val="11"/>
        <rFont val="ＭＳ ゴシック"/>
        <family val="3"/>
        <charset val="128"/>
      </rPr>
      <t>（日勤・夜勤）</t>
    </r>
    <rPh sb="0" eb="1">
      <t>ニ</t>
    </rPh>
    <rPh sb="1" eb="3">
      <t>コウタイ</t>
    </rPh>
    <rPh sb="5" eb="7">
      <t>ニッキン</t>
    </rPh>
    <rPh sb="8" eb="10">
      <t>ヤキン</t>
    </rPh>
    <phoneticPr fontId="7"/>
  </si>
  <si>
    <r>
      <t>三交替</t>
    </r>
    <r>
      <rPr>
        <sz val="10"/>
        <rFont val="ＭＳ ゴシック"/>
        <family val="3"/>
        <charset val="128"/>
      </rPr>
      <t xml:space="preserve">
(日勤・準夜勤・深夜勤)</t>
    </r>
    <rPh sb="0" eb="1">
      <t>サン</t>
    </rPh>
    <rPh sb="1" eb="3">
      <t>コウタイ</t>
    </rPh>
    <rPh sb="5" eb="7">
      <t>ニッキン</t>
    </rPh>
    <rPh sb="8" eb="9">
      <t>ジュン</t>
    </rPh>
    <rPh sb="9" eb="11">
      <t>ヤキン</t>
    </rPh>
    <rPh sb="12" eb="14">
      <t>シンヤ</t>
    </rPh>
    <rPh sb="14" eb="15">
      <t>キン</t>
    </rPh>
    <phoneticPr fontId="7"/>
  </si>
  <si>
    <t>離職率(%)</t>
  </si>
  <si>
    <t>離職率(%)</t>
    <phoneticPr fontId="7"/>
  </si>
  <si>
    <t>H31.4.1総数　人　(a)</t>
    <rPh sb="7" eb="9">
      <t>ソウスウ</t>
    </rPh>
    <rPh sb="10" eb="11">
      <t>ニン</t>
    </rPh>
    <phoneticPr fontId="14"/>
  </si>
  <si>
    <t>　１）入所定員数別採用状況</t>
    <rPh sb="3" eb="5">
      <t>ニュウショ</t>
    </rPh>
    <rPh sb="5" eb="7">
      <t>テイイン</t>
    </rPh>
    <rPh sb="7" eb="8">
      <t>スウ</t>
    </rPh>
    <rPh sb="8" eb="9">
      <t>ベツ</t>
    </rPh>
    <rPh sb="9" eb="11">
      <t>サイヨウ</t>
    </rPh>
    <rPh sb="11" eb="13">
      <t>ジョウキョウ</t>
    </rPh>
    <phoneticPr fontId="14"/>
  </si>
  <si>
    <t>　２）職種別採用状況</t>
    <rPh sb="3" eb="6">
      <t>ショクシュベツ</t>
    </rPh>
    <rPh sb="6" eb="8">
      <t>サイヨウ</t>
    </rPh>
    <rPh sb="8" eb="10">
      <t>ジョウキョウ</t>
    </rPh>
    <phoneticPr fontId="14"/>
  </si>
  <si>
    <t>　３）令和元年度 採用者の未就業期間</t>
    <rPh sb="3" eb="5">
      <t>レイワ</t>
    </rPh>
    <rPh sb="5" eb="6">
      <t>ガン</t>
    </rPh>
    <rPh sb="6" eb="8">
      <t>ネンド</t>
    </rPh>
    <rPh sb="8" eb="10">
      <t>ヘイネンド</t>
    </rPh>
    <rPh sb="9" eb="11">
      <t>サイヨウ</t>
    </rPh>
    <rPh sb="11" eb="12">
      <t>シャ</t>
    </rPh>
    <rPh sb="13" eb="16">
      <t>ミシュウギョウ</t>
    </rPh>
    <rPh sb="16" eb="18">
      <t>キカン</t>
    </rPh>
    <phoneticPr fontId="7"/>
  </si>
  <si>
    <t>合計
（H31.4.1～R2.3.31）</t>
    <rPh sb="0" eb="2">
      <t>ゴウケイ</t>
    </rPh>
    <phoneticPr fontId="14"/>
  </si>
  <si>
    <t>1年以上3年未満</t>
    <rPh sb="1" eb="2">
      <t>ネン</t>
    </rPh>
    <rPh sb="2" eb="4">
      <t>イジョウ</t>
    </rPh>
    <rPh sb="5" eb="6">
      <t>ネン</t>
    </rPh>
    <rPh sb="6" eb="8">
      <t>ミマン</t>
    </rPh>
    <phoneticPr fontId="7"/>
  </si>
  <si>
    <t>3年以上5年未満</t>
    <rPh sb="1" eb="2">
      <t>ネン</t>
    </rPh>
    <rPh sb="2" eb="4">
      <t>イジョウ</t>
    </rPh>
    <rPh sb="5" eb="6">
      <t>ネン</t>
    </rPh>
    <rPh sb="6" eb="8">
      <t>ミマン</t>
    </rPh>
    <phoneticPr fontId="7"/>
  </si>
  <si>
    <t>　１）新卒新採用者数</t>
    <rPh sb="3" eb="5">
      <t>シンソツ</t>
    </rPh>
    <rPh sb="5" eb="8">
      <t>シンサイヨウ</t>
    </rPh>
    <rPh sb="8" eb="9">
      <t>シャ</t>
    </rPh>
    <rPh sb="9" eb="10">
      <t>スウ</t>
    </rPh>
    <phoneticPr fontId="7"/>
  </si>
  <si>
    <t>　２）新人看護職員ガイドラインに沿った研修の実施について</t>
    <rPh sb="3" eb="5">
      <t>シンジン</t>
    </rPh>
    <rPh sb="5" eb="7">
      <t>カンゴ</t>
    </rPh>
    <rPh sb="7" eb="9">
      <t>ショクイン</t>
    </rPh>
    <rPh sb="16" eb="17">
      <t>ソ</t>
    </rPh>
    <rPh sb="19" eb="21">
      <t>ケンシュウ</t>
    </rPh>
    <rPh sb="22" eb="24">
      <t>ジッシ</t>
    </rPh>
    <phoneticPr fontId="7"/>
  </si>
  <si>
    <t>　３）今後の新卒採用に関しての考え</t>
    <rPh sb="3" eb="5">
      <t>コンゴ</t>
    </rPh>
    <rPh sb="6" eb="8">
      <t>シンソツ</t>
    </rPh>
    <rPh sb="8" eb="10">
      <t>サイヨウ</t>
    </rPh>
    <rPh sb="11" eb="12">
      <t>カン</t>
    </rPh>
    <rPh sb="15" eb="16">
      <t>カンガ</t>
    </rPh>
    <phoneticPr fontId="7"/>
  </si>
  <si>
    <t>　４）新卒者を採用するにあたり必要と考える項目</t>
    <rPh sb="3" eb="5">
      <t>シンソツ</t>
    </rPh>
    <rPh sb="7" eb="9">
      <t>サイヨウ</t>
    </rPh>
    <rPh sb="15" eb="17">
      <t>ヒツヨウ</t>
    </rPh>
    <rPh sb="18" eb="19">
      <t>カンガ</t>
    </rPh>
    <rPh sb="21" eb="23">
      <t>コウモク</t>
    </rPh>
    <phoneticPr fontId="7"/>
  </si>
  <si>
    <t>7.看護職員の理解</t>
    <rPh sb="2" eb="4">
      <t>カンゴ</t>
    </rPh>
    <rPh sb="4" eb="6">
      <t>ショクイン</t>
    </rPh>
    <rPh sb="7" eb="9">
      <t>リカイ</t>
    </rPh>
    <phoneticPr fontId="7"/>
  </si>
  <si>
    <t xml:space="preserve">　１）採用方法別利用施設数及び採用人数 </t>
    <rPh sb="3" eb="5">
      <t>サイヨウ</t>
    </rPh>
    <rPh sb="5" eb="7">
      <t>ホウホウ</t>
    </rPh>
    <rPh sb="7" eb="8">
      <t>ベツ</t>
    </rPh>
    <rPh sb="8" eb="10">
      <t>リヨウ</t>
    </rPh>
    <rPh sb="10" eb="12">
      <t>シセツ</t>
    </rPh>
    <rPh sb="12" eb="13">
      <t>スウ</t>
    </rPh>
    <rPh sb="13" eb="14">
      <t>オヨ</t>
    </rPh>
    <rPh sb="15" eb="17">
      <t>サイヨウ</t>
    </rPh>
    <rPh sb="17" eb="19">
      <t>ニンズウ</t>
    </rPh>
    <phoneticPr fontId="15"/>
  </si>
  <si>
    <t>　２）ナースセンターを活用しなかった理由</t>
    <rPh sb="11" eb="13">
      <t>カツヨウ</t>
    </rPh>
    <rPh sb="18" eb="20">
      <t>リユウ</t>
    </rPh>
    <phoneticPr fontId="7"/>
  </si>
  <si>
    <t>　１）施設種別　退職理由</t>
    <rPh sb="3" eb="5">
      <t>シセツ</t>
    </rPh>
    <rPh sb="5" eb="7">
      <t>シュベツ</t>
    </rPh>
    <rPh sb="8" eb="10">
      <t>タイショク</t>
    </rPh>
    <rPh sb="10" eb="12">
      <t>リユウ</t>
    </rPh>
    <phoneticPr fontId="7"/>
  </si>
  <si>
    <t>　２）施設種別　退職後の進路</t>
    <rPh sb="3" eb="5">
      <t>シセツ</t>
    </rPh>
    <rPh sb="5" eb="6">
      <t>シュ</t>
    </rPh>
    <rPh sb="6" eb="7">
      <t>ベツ</t>
    </rPh>
    <rPh sb="8" eb="11">
      <t>タイショクゴ</t>
    </rPh>
    <rPh sb="12" eb="14">
      <t>シンロ</t>
    </rPh>
    <phoneticPr fontId="7"/>
  </si>
  <si>
    <t>　３）２）の県内に就職が決定している209人の就職先内訳</t>
    <rPh sb="6" eb="8">
      <t>ケンナイ</t>
    </rPh>
    <rPh sb="9" eb="11">
      <t>シュウショク</t>
    </rPh>
    <rPh sb="12" eb="14">
      <t>ケッテイ</t>
    </rPh>
    <rPh sb="21" eb="22">
      <t>ニン</t>
    </rPh>
    <rPh sb="23" eb="25">
      <t>シュウショク</t>
    </rPh>
    <rPh sb="25" eb="26">
      <t>サキ</t>
    </rPh>
    <rPh sb="26" eb="28">
      <t>ウチワケ</t>
    </rPh>
    <phoneticPr fontId="7"/>
  </si>
  <si>
    <t>1.県内に
決定</t>
    <rPh sb="2" eb="4">
      <t>ケンナイ</t>
    </rPh>
    <rPh sb="6" eb="8">
      <t>ケッテイ</t>
    </rPh>
    <phoneticPr fontId="7"/>
  </si>
  <si>
    <t>2.県外に
決定</t>
    <rPh sb="2" eb="4">
      <t>ケンガイ</t>
    </rPh>
    <rPh sb="6" eb="8">
      <t>ケッテイ</t>
    </rPh>
    <phoneticPr fontId="7"/>
  </si>
  <si>
    <t>4.看護職
以外へ転職</t>
    <rPh sb="2" eb="5">
      <t>カンゴショク</t>
    </rPh>
    <rPh sb="6" eb="8">
      <t>イガイ</t>
    </rPh>
    <rPh sb="9" eb="11">
      <t>テンショク</t>
    </rPh>
    <phoneticPr fontId="7"/>
  </si>
  <si>
    <t>5.就職
しない</t>
    <rPh sb="2" eb="4">
      <t>シュウショク</t>
    </rPh>
    <phoneticPr fontId="7"/>
  </si>
  <si>
    <t>　１）入所定員数別充足状況</t>
    <rPh sb="3" eb="5">
      <t>ニュウショ</t>
    </rPh>
    <rPh sb="5" eb="7">
      <t>テイイン</t>
    </rPh>
    <rPh sb="7" eb="8">
      <t>スウ</t>
    </rPh>
    <rPh sb="8" eb="9">
      <t>ベツ</t>
    </rPh>
    <rPh sb="9" eb="11">
      <t>ジュウソク</t>
    </rPh>
    <rPh sb="11" eb="13">
      <t>ジョウキョウ</t>
    </rPh>
    <phoneticPr fontId="7"/>
  </si>
  <si>
    <t>施設種別</t>
    <rPh sb="0" eb="2">
      <t>シセツ</t>
    </rPh>
    <rPh sb="2" eb="4">
      <t>シュベツ</t>
    </rPh>
    <phoneticPr fontId="7"/>
  </si>
  <si>
    <t>3.予定なし</t>
    <rPh sb="2" eb="4">
      <t>ヨテイ</t>
    </rPh>
    <phoneticPr fontId="7"/>
  </si>
  <si>
    <t>1.R2年度
受講中</t>
    <rPh sb="4" eb="6">
      <t>ネンド</t>
    </rPh>
    <rPh sb="7" eb="10">
      <t>ジュコウチュウ</t>
    </rPh>
    <phoneticPr fontId="7"/>
  </si>
  <si>
    <t>2.R3年度以降
受講検討</t>
    <rPh sb="4" eb="6">
      <t>ネンド</t>
    </rPh>
    <rPh sb="6" eb="8">
      <t>イコウ</t>
    </rPh>
    <rPh sb="9" eb="11">
      <t>ジュコウ</t>
    </rPh>
    <rPh sb="11" eb="13">
      <t>ケントウ</t>
    </rPh>
    <phoneticPr fontId="7"/>
  </si>
  <si>
    <t>2.関係職種の理解が得られない</t>
    <rPh sb="2" eb="4">
      <t>カンケイ</t>
    </rPh>
    <rPh sb="4" eb="6">
      <t>ショクシュ</t>
    </rPh>
    <rPh sb="7" eb="9">
      <t>リカイ</t>
    </rPh>
    <rPh sb="10" eb="11">
      <t>エ</t>
    </rPh>
    <phoneticPr fontId="8"/>
  </si>
  <si>
    <t>3.人員不足</t>
    <rPh sb="2" eb="4">
      <t>ジンイン</t>
    </rPh>
    <rPh sb="4" eb="6">
      <t>フソク</t>
    </rPh>
    <phoneticPr fontId="7"/>
  </si>
  <si>
    <t>4.受講希望者がいない</t>
    <rPh sb="2" eb="4">
      <t>ジュコウ</t>
    </rPh>
    <rPh sb="4" eb="7">
      <t>キボウシャ</t>
    </rPh>
    <phoneticPr fontId="7"/>
  </si>
  <si>
    <t>6.経費が高額</t>
    <rPh sb="2" eb="4">
      <t>ケイヒ</t>
    </rPh>
    <rPh sb="5" eb="7">
      <t>コウガク</t>
    </rPh>
    <phoneticPr fontId="7"/>
  </si>
  <si>
    <t>　１）特定行為研修修了者がいる施設と人数</t>
    <rPh sb="3" eb="5">
      <t>トクテイ</t>
    </rPh>
    <rPh sb="5" eb="7">
      <t>コウイ</t>
    </rPh>
    <rPh sb="7" eb="9">
      <t>ケンシュウ</t>
    </rPh>
    <rPh sb="9" eb="12">
      <t>シュウリョウシャ</t>
    </rPh>
    <rPh sb="15" eb="17">
      <t>シセツ</t>
    </rPh>
    <rPh sb="18" eb="20">
      <t>ニンズウ</t>
    </rPh>
    <phoneticPr fontId="7"/>
  </si>
  <si>
    <t>　２）研修修了者の特定行為区分別人数</t>
    <rPh sb="3" eb="5">
      <t>ケンシュウ</t>
    </rPh>
    <rPh sb="5" eb="8">
      <t>シュウリョウシャ</t>
    </rPh>
    <rPh sb="9" eb="11">
      <t>トクテイ</t>
    </rPh>
    <rPh sb="11" eb="13">
      <t>コウイ</t>
    </rPh>
    <rPh sb="13" eb="15">
      <t>クブン</t>
    </rPh>
    <rPh sb="15" eb="16">
      <t>ベツ</t>
    </rPh>
    <rPh sb="16" eb="18">
      <t>ニンズウ</t>
    </rPh>
    <phoneticPr fontId="7"/>
  </si>
  <si>
    <t>　３）受講予定について</t>
    <rPh sb="3" eb="5">
      <t>ジュコウ</t>
    </rPh>
    <rPh sb="5" eb="7">
      <t>ヨテイ</t>
    </rPh>
    <phoneticPr fontId="7"/>
  </si>
  <si>
    <t>　４）受講予定なしの理由</t>
    <rPh sb="3" eb="5">
      <t>ジュコウ</t>
    </rPh>
    <rPh sb="5" eb="7">
      <t>ヨテイ</t>
    </rPh>
    <rPh sb="10" eb="12">
      <t>リユウ</t>
    </rPh>
    <phoneticPr fontId="7"/>
  </si>
  <si>
    <t>（以下「老健」とする）</t>
    <rPh sb="1" eb="3">
      <t>イカ</t>
    </rPh>
    <rPh sb="4" eb="6">
      <t>ロウケン</t>
    </rPh>
    <phoneticPr fontId="7"/>
  </si>
  <si>
    <t>（以下「特養」とする）</t>
    <phoneticPr fontId="7"/>
  </si>
  <si>
    <t>退職者数
人（ｃ）</t>
    <rPh sb="0" eb="3">
      <t>タイショクシャ</t>
    </rPh>
    <rPh sb="3" eb="4">
      <t>スウ</t>
    </rPh>
    <rPh sb="5" eb="6">
      <t>ニン</t>
    </rPh>
    <phoneticPr fontId="14"/>
  </si>
  <si>
    <t>2.訪問看護
ｽﾃｰｼｮﾝ</t>
    <rPh sb="2" eb="4">
      <t>ホウモン</t>
    </rPh>
    <rPh sb="4" eb="6">
      <t>カンゴ</t>
    </rPh>
    <phoneticPr fontId="7"/>
  </si>
  <si>
    <t>２．調査対象　 ：神奈川県内の介護老人保健施設　197施設</t>
    <phoneticPr fontId="7"/>
  </si>
  <si>
    <t>１．調査目的　 ：看護職員就業状況について実態を把握し、今後の施策に活用する</t>
    <phoneticPr fontId="7"/>
  </si>
  <si>
    <t>３．対象期間   ：平成31（2019）年4月1日～令和2年（2020）年3月31日</t>
    <rPh sb="10" eb="12">
      <t>ヘイセイ</t>
    </rPh>
    <rPh sb="26" eb="28">
      <t>レイワ</t>
    </rPh>
    <rPh sb="29" eb="30">
      <t>ネン</t>
    </rPh>
    <phoneticPr fontId="7"/>
  </si>
  <si>
    <t>４．回答数(率) ：神奈川県内の介護老人保健施設　106施設（53.8％）</t>
    <phoneticPr fontId="7"/>
  </si>
  <si>
    <t>５．施設の回答状況</t>
    <rPh sb="2" eb="4">
      <t>シセツ</t>
    </rPh>
    <rPh sb="5" eb="7">
      <t>カイトウ</t>
    </rPh>
    <rPh sb="7" eb="9">
      <t>ジョウキョウ</t>
    </rPh>
    <phoneticPr fontId="7"/>
  </si>
  <si>
    <t>　６．施設の体制</t>
    <rPh sb="3" eb="5">
      <t>シセツ</t>
    </rPh>
    <rPh sb="6" eb="8">
      <t>タイセイ</t>
    </rPh>
    <phoneticPr fontId="7"/>
  </si>
  <si>
    <t>　７．離職率の計算方法</t>
    <rPh sb="3" eb="6">
      <t>リショクリツ</t>
    </rPh>
    <rPh sb="7" eb="9">
      <t>ケイサン</t>
    </rPh>
    <rPh sb="9" eb="11">
      <t>ホウホウ</t>
    </rPh>
    <phoneticPr fontId="7"/>
  </si>
  <si>
    <t>　１．看護職員離職率</t>
    <rPh sb="3" eb="5">
      <t>カンゴ</t>
    </rPh>
    <rPh sb="5" eb="7">
      <t>ショクイン</t>
    </rPh>
    <rPh sb="7" eb="10">
      <t>リショクリツ</t>
    </rPh>
    <phoneticPr fontId="7"/>
  </si>
  <si>
    <t>特定行為区分　一覧</t>
    <rPh sb="0" eb="2">
      <t>トクテイ</t>
    </rPh>
    <rPh sb="2" eb="4">
      <t>コウイ</t>
    </rPh>
    <rPh sb="4" eb="6">
      <t>クブン</t>
    </rPh>
    <rPh sb="7" eb="9">
      <t>イチラン</t>
    </rPh>
    <phoneticPr fontId="7"/>
  </si>
  <si>
    <t>①</t>
    <phoneticPr fontId="14"/>
  </si>
  <si>
    <t>呼吸器（気道確保に係るもの）関連</t>
  </si>
  <si>
    <t>②</t>
    <phoneticPr fontId="14"/>
  </si>
  <si>
    <t>呼吸器（人工呼吸療法に係るもの）関連</t>
  </si>
  <si>
    <t>③</t>
    <phoneticPr fontId="14"/>
  </si>
  <si>
    <t>呼吸器（長期呼吸療法に係るもの）関連</t>
  </si>
  <si>
    <t>④</t>
    <phoneticPr fontId="14"/>
  </si>
  <si>
    <t>循環器関連</t>
  </si>
  <si>
    <t>⑤</t>
    <phoneticPr fontId="14"/>
  </si>
  <si>
    <t>心嚢ドレーン管理関連</t>
    <rPh sb="1" eb="2">
      <t>ノウ</t>
    </rPh>
    <phoneticPr fontId="26"/>
  </si>
  <si>
    <t>⑥</t>
    <phoneticPr fontId="14"/>
  </si>
  <si>
    <t>胸腔ドレーン管理関連</t>
  </si>
  <si>
    <t>⑦</t>
    <phoneticPr fontId="14"/>
  </si>
  <si>
    <t>腹腔ドレーン管理関連</t>
  </si>
  <si>
    <t>⑧</t>
    <phoneticPr fontId="14"/>
  </si>
  <si>
    <t>ろう孔管理関連</t>
  </si>
  <si>
    <t>⑨</t>
    <phoneticPr fontId="14"/>
  </si>
  <si>
    <t>栄養に係るカテーテル管理（中心静脈カテーテル管理）関連</t>
  </si>
  <si>
    <t>⑩</t>
    <phoneticPr fontId="14"/>
  </si>
  <si>
    <t>栄養に係るカテーテル管理（末梢留置型中心静脈注射用カテーテル管理）関連</t>
  </si>
  <si>
    <t>⑪</t>
    <phoneticPr fontId="14"/>
  </si>
  <si>
    <t>創傷管理関連</t>
  </si>
  <si>
    <t>⑫</t>
    <phoneticPr fontId="14"/>
  </si>
  <si>
    <t>創部ドレーン管理関連</t>
  </si>
  <si>
    <t>⑬</t>
    <phoneticPr fontId="14"/>
  </si>
  <si>
    <t>動脈血液ガス分析関連</t>
  </si>
  <si>
    <t>⑭</t>
    <phoneticPr fontId="14"/>
  </si>
  <si>
    <t>透析管理関連</t>
  </si>
  <si>
    <t>⑮</t>
    <phoneticPr fontId="14"/>
  </si>
  <si>
    <t>栄養及び水分管理に係る薬剤投与関連</t>
  </si>
  <si>
    <t>⑯</t>
    <phoneticPr fontId="14"/>
  </si>
  <si>
    <t>感染に係る薬剤投与関連</t>
  </si>
  <si>
    <t>⑰</t>
    <phoneticPr fontId="14"/>
  </si>
  <si>
    <t>血糖コントロールに係る薬剤投与関連</t>
  </si>
  <si>
    <t>⑱</t>
    <phoneticPr fontId="14"/>
  </si>
  <si>
    <t>術後 疼痛管理関連</t>
    <rPh sb="3" eb="4">
      <t>トウ</t>
    </rPh>
    <phoneticPr fontId="26"/>
  </si>
  <si>
    <t>⑲</t>
    <phoneticPr fontId="14"/>
  </si>
  <si>
    <t>循環動態に係る薬剤投与関連</t>
  </si>
  <si>
    <t>⑳</t>
    <phoneticPr fontId="14"/>
  </si>
  <si>
    <t>精神及び神経症状に係る薬剤投与関連</t>
  </si>
  <si>
    <t>㉑</t>
    <phoneticPr fontId="14"/>
  </si>
  <si>
    <t>皮膚損傷に係る薬剤投与関連</t>
  </si>
  <si>
    <t>　２）二次医療圏別充足状況</t>
    <rPh sb="3" eb="5">
      <t>ニジ</t>
    </rPh>
    <rPh sb="5" eb="7">
      <t>イリョウ</t>
    </rPh>
    <rPh sb="7" eb="8">
      <t>ケン</t>
    </rPh>
    <rPh sb="8" eb="9">
      <t>ベツ</t>
    </rPh>
    <rPh sb="9" eb="11">
      <t>ジュウソク</t>
    </rPh>
    <rPh sb="11" eb="13">
      <t>ジョウキョウ</t>
    </rPh>
    <phoneticPr fontId="7"/>
  </si>
  <si>
    <t>令和元（2019）年度　</t>
    <rPh sb="0" eb="2">
      <t>レイワ</t>
    </rPh>
    <rPh sb="2" eb="3">
      <t>ガン</t>
    </rPh>
    <rPh sb="9" eb="11">
      <t>ネンド</t>
    </rPh>
    <phoneticPr fontId="7"/>
  </si>
  <si>
    <t>看護職員（看護師・准看護師）就業実態調査結果</t>
  </si>
  <si>
    <t>※回答方法　メールによる 86.6％　Faxによる 13.4％</t>
    <rPh sb="1" eb="3">
      <t>カイトウ</t>
    </rPh>
    <rPh sb="3" eb="5">
      <t>ホウホウ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</si>
</sst>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32" x14ac:knownFonts="1">
    <font>
      <sz val="11"/>
      <name val="ＭＳ Ｐゴシック"/>
      <family val="3"/>
      <charset val="128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明朝"/>
      <family val="2"/>
      <charset val="128"/>
    </font>
    <font>
      <sz val="10"/>
      <color theme="1"/>
      <name val="ＭＳ 明朝"/>
      <family val="2"/>
      <charset val="128"/>
    </font>
    <font>
      <sz val="14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6"/>
      <name val="ＭＳ 明朝"/>
      <family val="1"/>
      <charset val="128"/>
    </font>
    <font>
      <sz val="11"/>
      <color rgb="FFFF0000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3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4"/>
      </patternFill>
    </fill>
  </fills>
  <borders count="19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uble">
        <color theme="2" tint="-0.499984740745262"/>
      </right>
      <top style="medium">
        <color indexed="64"/>
      </top>
      <bottom/>
      <diagonal/>
    </border>
    <border>
      <left style="double">
        <color theme="2" tint="-0.499984740745262"/>
      </left>
      <right style="double">
        <color theme="2" tint="-0.499984740745262"/>
      </right>
      <top style="medium">
        <color indexed="64"/>
      </top>
      <bottom style="medium">
        <color indexed="64"/>
      </bottom>
      <diagonal/>
    </border>
    <border>
      <left/>
      <right style="double">
        <color theme="1" tint="4.9989318521683403E-2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theme="2" tint="-0.499984740745262"/>
      </right>
      <top style="medium">
        <color indexed="64"/>
      </top>
      <bottom style="thin">
        <color indexed="64"/>
      </bottom>
      <diagonal/>
    </border>
    <border>
      <left style="double">
        <color theme="2" tint="-0.499984740745262"/>
      </left>
      <right style="double">
        <color theme="2" tint="-0.499984740745262"/>
      </right>
      <top style="medium">
        <color indexed="64"/>
      </top>
      <bottom style="thin">
        <color indexed="64"/>
      </bottom>
      <diagonal/>
    </border>
    <border>
      <left/>
      <right style="double">
        <color theme="1" tint="4.9989318521683403E-2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theme="2" tint="-0.499984740745262"/>
      </right>
      <top style="thin">
        <color indexed="64"/>
      </top>
      <bottom style="thin">
        <color indexed="64"/>
      </bottom>
      <diagonal/>
    </border>
    <border>
      <left style="double">
        <color theme="2" tint="-0.499984740745262"/>
      </left>
      <right style="double">
        <color theme="2" tint="-0.499984740745262"/>
      </right>
      <top style="thin">
        <color indexed="64"/>
      </top>
      <bottom style="thin">
        <color indexed="64"/>
      </bottom>
      <diagonal/>
    </border>
    <border>
      <left/>
      <right style="double">
        <color theme="1" tint="4.9989318521683403E-2"/>
      </right>
      <top style="thin">
        <color indexed="64"/>
      </top>
      <bottom style="thin">
        <color indexed="64"/>
      </bottom>
      <diagonal/>
    </border>
    <border>
      <left style="double">
        <color theme="2" tint="-0.499984740745262"/>
      </left>
      <right style="double">
        <color theme="2" tint="-0.499984740745262"/>
      </right>
      <top style="thin">
        <color indexed="64"/>
      </top>
      <bottom style="double">
        <color indexed="64"/>
      </bottom>
      <diagonal/>
    </border>
    <border>
      <left/>
      <right style="double">
        <color theme="1" tint="4.9989318521683403E-2"/>
      </right>
      <top style="thin">
        <color indexed="64"/>
      </top>
      <bottom style="double">
        <color indexed="64"/>
      </bottom>
      <diagonal/>
    </border>
    <border>
      <left/>
      <right style="double">
        <color theme="2" tint="-0.499984740745262"/>
      </right>
      <top style="thin">
        <color indexed="64"/>
      </top>
      <bottom/>
      <diagonal/>
    </border>
    <border>
      <left style="double">
        <color theme="2" tint="-0.499984740745262"/>
      </left>
      <right style="double">
        <color theme="2" tint="-0.499984740745262"/>
      </right>
      <top/>
      <bottom style="medium">
        <color indexed="64"/>
      </bottom>
      <diagonal/>
    </border>
    <border>
      <left/>
      <right style="double">
        <color theme="1" tint="4.9989318521683403E-2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uble">
        <color theme="2" tint="-0.499984740745262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 style="double">
        <color auto="1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auto="1"/>
      </bottom>
      <diagonal/>
    </border>
    <border>
      <left/>
      <right style="thin">
        <color indexed="64"/>
      </right>
      <top style="hair">
        <color indexed="64"/>
      </top>
      <bottom style="thin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11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710">
    <xf numFmtId="0" fontId="0" fillId="0" borderId="0" xfId="0">
      <alignment vertical="center"/>
    </xf>
    <xf numFmtId="0" fontId="17" fillId="0" borderId="0" xfId="0" applyFont="1">
      <alignment vertical="center"/>
    </xf>
    <xf numFmtId="0" fontId="17" fillId="0" borderId="71" xfId="0" applyFont="1" applyBorder="1" applyAlignment="1">
      <alignment horizontal="center" vertical="center"/>
    </xf>
    <xf numFmtId="0" fontId="17" fillId="0" borderId="72" xfId="0" applyFont="1" applyBorder="1" applyAlignment="1">
      <alignment horizontal="center" vertical="center"/>
    </xf>
    <xf numFmtId="176" fontId="17" fillId="0" borderId="62" xfId="2" applyNumberFormat="1" applyFont="1" applyBorder="1">
      <alignment vertical="center"/>
    </xf>
    <xf numFmtId="176" fontId="17" fillId="0" borderId="73" xfId="2" applyNumberFormat="1" applyFont="1" applyBorder="1">
      <alignment vertical="center"/>
    </xf>
    <xf numFmtId="176" fontId="17" fillId="0" borderId="74" xfId="2" applyNumberFormat="1" applyFont="1" applyBorder="1">
      <alignment vertical="center"/>
    </xf>
    <xf numFmtId="0" fontId="17" fillId="0" borderId="0" xfId="0" applyFont="1" applyBorder="1" applyAlignment="1">
      <alignment horizontal="center" vertical="center"/>
    </xf>
    <xf numFmtId="176" fontId="17" fillId="0" borderId="0" xfId="2" applyNumberFormat="1" applyFont="1" applyBorder="1">
      <alignment vertical="center"/>
    </xf>
    <xf numFmtId="0" fontId="18" fillId="0" borderId="0" xfId="0" applyFont="1" applyFill="1" applyAlignment="1">
      <alignment horizontal="left" vertical="center"/>
    </xf>
    <xf numFmtId="0" fontId="18" fillId="0" borderId="0" xfId="0" applyFont="1" applyFill="1" applyAlignment="1">
      <alignment horizontal="center" vertical="center"/>
    </xf>
    <xf numFmtId="0" fontId="17" fillId="0" borderId="0" xfId="0" applyFont="1" applyFill="1">
      <alignment vertical="center"/>
    </xf>
    <xf numFmtId="0" fontId="19" fillId="0" borderId="0" xfId="0" applyFont="1" applyFill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20" fillId="0" borderId="13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/>
    </xf>
    <xf numFmtId="0" fontId="17" fillId="0" borderId="31" xfId="0" applyFont="1" applyFill="1" applyBorder="1" applyAlignment="1">
      <alignment horizontal="center" vertical="center"/>
    </xf>
    <xf numFmtId="38" fontId="17" fillId="0" borderId="3" xfId="1" applyFont="1" applyFill="1" applyBorder="1">
      <alignment vertical="center"/>
    </xf>
    <xf numFmtId="38" fontId="17" fillId="0" borderId="4" xfId="1" applyFont="1" applyFill="1" applyBorder="1">
      <alignment vertical="center"/>
    </xf>
    <xf numFmtId="176" fontId="17" fillId="0" borderId="18" xfId="2" applyNumberFormat="1" applyFont="1" applyFill="1" applyBorder="1">
      <alignment vertical="center"/>
    </xf>
    <xf numFmtId="38" fontId="17" fillId="0" borderId="17" xfId="1" applyFont="1" applyFill="1" applyBorder="1">
      <alignment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41" xfId="0" applyFont="1" applyFill="1" applyBorder="1" applyAlignment="1">
      <alignment horizontal="center" vertical="center"/>
    </xf>
    <xf numFmtId="38" fontId="17" fillId="0" borderId="19" xfId="1" applyFont="1" applyFill="1" applyBorder="1">
      <alignment vertical="center"/>
    </xf>
    <xf numFmtId="38" fontId="17" fillId="0" borderId="8" xfId="1" applyFont="1" applyFill="1" applyBorder="1">
      <alignment vertical="center"/>
    </xf>
    <xf numFmtId="0" fontId="17" fillId="0" borderId="14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38" fontId="17" fillId="0" borderId="1" xfId="1" applyFont="1" applyFill="1" applyBorder="1">
      <alignment vertical="center"/>
    </xf>
    <xf numFmtId="176" fontId="17" fillId="0" borderId="18" xfId="2" applyNumberFormat="1" applyFont="1" applyFill="1" applyBorder="1" applyAlignment="1">
      <alignment horizontal="right" vertical="center"/>
    </xf>
    <xf numFmtId="38" fontId="17" fillId="0" borderId="13" xfId="1" applyFont="1" applyFill="1" applyBorder="1">
      <alignment vertical="center"/>
    </xf>
    <xf numFmtId="38" fontId="17" fillId="0" borderId="14" xfId="1" applyFont="1" applyFill="1" applyBorder="1">
      <alignment vertical="center"/>
    </xf>
    <xf numFmtId="0" fontId="17" fillId="0" borderId="53" xfId="0" applyFont="1" applyFill="1" applyBorder="1" applyAlignment="1">
      <alignment horizontal="center" vertical="center"/>
    </xf>
    <xf numFmtId="0" fontId="17" fillId="0" borderId="50" xfId="0" applyFont="1" applyFill="1" applyBorder="1" applyAlignment="1">
      <alignment horizontal="center" vertical="center"/>
    </xf>
    <xf numFmtId="38" fontId="17" fillId="0" borderId="21" xfId="1" applyFont="1" applyFill="1" applyBorder="1">
      <alignment vertical="center"/>
    </xf>
    <xf numFmtId="38" fontId="17" fillId="0" borderId="23" xfId="1" applyFont="1" applyFill="1" applyBorder="1">
      <alignment vertical="center"/>
    </xf>
    <xf numFmtId="176" fontId="17" fillId="0" borderId="24" xfId="2" applyNumberFormat="1" applyFont="1" applyFill="1" applyBorder="1">
      <alignment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43" xfId="0" applyFont="1" applyFill="1" applyBorder="1" applyAlignment="1">
      <alignment horizontal="center" vertical="center"/>
    </xf>
    <xf numFmtId="176" fontId="17" fillId="0" borderId="15" xfId="2" applyNumberFormat="1" applyFont="1" applyFill="1" applyBorder="1">
      <alignment vertical="center"/>
    </xf>
    <xf numFmtId="0" fontId="17" fillId="0" borderId="0" xfId="0" applyFont="1" applyFill="1" applyBorder="1" applyAlignment="1">
      <alignment horizontal="center" vertical="center"/>
    </xf>
    <xf numFmtId="38" fontId="17" fillId="0" borderId="0" xfId="1" applyFont="1" applyFill="1" applyBorder="1">
      <alignment vertical="center"/>
    </xf>
    <xf numFmtId="176" fontId="17" fillId="0" borderId="0" xfId="2" applyNumberFormat="1" applyFont="1" applyFill="1" applyBorder="1">
      <alignment vertical="center"/>
    </xf>
    <xf numFmtId="38" fontId="17" fillId="0" borderId="34" xfId="1" applyFont="1" applyFill="1" applyBorder="1">
      <alignment vertical="center"/>
    </xf>
    <xf numFmtId="38" fontId="17" fillId="0" borderId="67" xfId="1" applyFont="1" applyFill="1" applyBorder="1">
      <alignment vertical="center"/>
    </xf>
    <xf numFmtId="38" fontId="17" fillId="0" borderId="22" xfId="1" applyFont="1" applyFill="1" applyBorder="1">
      <alignment vertical="center"/>
    </xf>
    <xf numFmtId="0" fontId="17" fillId="0" borderId="0" xfId="0" applyFont="1" applyFill="1" applyAlignment="1">
      <alignment vertical="center" wrapText="1"/>
    </xf>
    <xf numFmtId="0" fontId="13" fillId="0" borderId="0" xfId="0" applyFont="1" applyFill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38" fontId="17" fillId="0" borderId="0" xfId="1" applyFont="1" applyBorder="1">
      <alignment vertical="center"/>
    </xf>
    <xf numFmtId="0" fontId="16" fillId="0" borderId="18" xfId="3" applyFont="1" applyBorder="1" applyAlignment="1">
      <alignment horizontal="center" vertical="center"/>
    </xf>
    <xf numFmtId="38" fontId="17" fillId="0" borderId="17" xfId="1" applyFont="1" applyBorder="1">
      <alignment vertical="center"/>
    </xf>
    <xf numFmtId="38" fontId="17" fillId="0" borderId="46" xfId="1" applyFont="1" applyBorder="1">
      <alignment vertical="center"/>
    </xf>
    <xf numFmtId="38" fontId="17" fillId="0" borderId="39" xfId="1" applyFont="1" applyBorder="1">
      <alignment vertical="center"/>
    </xf>
    <xf numFmtId="38" fontId="17" fillId="0" borderId="46" xfId="1" applyFont="1" applyBorder="1" applyAlignment="1">
      <alignment horizontal="right" vertical="center"/>
    </xf>
    <xf numFmtId="38" fontId="17" fillId="0" borderId="6" xfId="1" applyFont="1" applyBorder="1" applyAlignment="1">
      <alignment horizontal="right" vertical="center"/>
    </xf>
    <xf numFmtId="38" fontId="17" fillId="0" borderId="99" xfId="1" applyFont="1" applyBorder="1">
      <alignment vertical="center"/>
    </xf>
    <xf numFmtId="38" fontId="17" fillId="0" borderId="3" xfId="1" applyFont="1" applyBorder="1">
      <alignment vertical="center"/>
    </xf>
    <xf numFmtId="38" fontId="17" fillId="0" borderId="6" xfId="1" applyFont="1" applyBorder="1">
      <alignment vertical="center"/>
    </xf>
    <xf numFmtId="0" fontId="16" fillId="0" borderId="108" xfId="3" applyFont="1" applyBorder="1" applyAlignment="1">
      <alignment horizontal="center" vertical="center"/>
    </xf>
    <xf numFmtId="38" fontId="17" fillId="0" borderId="19" xfId="1" applyFont="1" applyBorder="1">
      <alignment vertical="center"/>
    </xf>
    <xf numFmtId="38" fontId="17" fillId="0" borderId="42" xfId="1" applyFont="1" applyBorder="1">
      <alignment vertical="center"/>
    </xf>
    <xf numFmtId="38" fontId="17" fillId="0" borderId="32" xfId="1" applyFont="1" applyBorder="1">
      <alignment vertical="center"/>
    </xf>
    <xf numFmtId="38" fontId="17" fillId="0" borderId="41" xfId="1" applyFont="1" applyBorder="1" applyAlignment="1">
      <alignment horizontal="right" vertical="center"/>
    </xf>
    <xf numFmtId="38" fontId="17" fillId="0" borderId="101" xfId="1" applyFont="1" applyBorder="1">
      <alignment vertical="center"/>
    </xf>
    <xf numFmtId="38" fontId="17" fillId="0" borderId="47" xfId="1" applyFont="1" applyBorder="1">
      <alignment vertical="center"/>
    </xf>
    <xf numFmtId="38" fontId="17" fillId="0" borderId="41" xfId="1" applyFont="1" applyBorder="1">
      <alignment vertical="center"/>
    </xf>
    <xf numFmtId="38" fontId="17" fillId="0" borderId="19" xfId="1" applyFont="1" applyFill="1" applyBorder="1" applyAlignment="1">
      <alignment horizontal="right" vertical="center"/>
    </xf>
    <xf numFmtId="38" fontId="17" fillId="0" borderId="32" xfId="1" applyFont="1" applyBorder="1" applyAlignment="1">
      <alignment horizontal="right" vertical="center"/>
    </xf>
    <xf numFmtId="0" fontId="16" fillId="0" borderId="15" xfId="3" applyFont="1" applyBorder="1" applyAlignment="1">
      <alignment horizontal="center" vertical="center"/>
    </xf>
    <xf numFmtId="38" fontId="17" fillId="0" borderId="13" xfId="1" applyFont="1" applyBorder="1">
      <alignment vertical="center"/>
    </xf>
    <xf numFmtId="38" fontId="17" fillId="0" borderId="44" xfId="1" applyFont="1" applyBorder="1">
      <alignment vertical="center"/>
    </xf>
    <xf numFmtId="38" fontId="17" fillId="0" borderId="33" xfId="1" applyFont="1" applyBorder="1">
      <alignment vertical="center"/>
    </xf>
    <xf numFmtId="38" fontId="17" fillId="0" borderId="43" xfId="1" applyFont="1" applyBorder="1" applyAlignment="1">
      <alignment horizontal="right" vertical="center"/>
    </xf>
    <xf numFmtId="38" fontId="17" fillId="0" borderId="100" xfId="1" applyFont="1" applyBorder="1">
      <alignment vertical="center"/>
    </xf>
    <xf numFmtId="38" fontId="17" fillId="0" borderId="48" xfId="1" applyFont="1" applyBorder="1">
      <alignment vertical="center"/>
    </xf>
    <xf numFmtId="38" fontId="17" fillId="0" borderId="43" xfId="1" applyFont="1" applyBorder="1">
      <alignment vertical="center"/>
    </xf>
    <xf numFmtId="0" fontId="16" fillId="0" borderId="114" xfId="3" applyFont="1" applyBorder="1" applyAlignment="1">
      <alignment horizontal="center" vertical="center"/>
    </xf>
    <xf numFmtId="38" fontId="17" fillId="0" borderId="115" xfId="1" applyFont="1" applyBorder="1" applyAlignment="1">
      <alignment horizontal="right" vertical="center"/>
    </xf>
    <xf numFmtId="38" fontId="17" fillId="0" borderId="112" xfId="1" applyFont="1" applyBorder="1">
      <alignment vertical="center"/>
    </xf>
    <xf numFmtId="38" fontId="17" fillId="0" borderId="122" xfId="1" applyFont="1" applyBorder="1" applyAlignment="1">
      <alignment horizontal="right" vertical="center"/>
    </xf>
    <xf numFmtId="38" fontId="17" fillId="0" borderId="115" xfId="1" applyFont="1" applyBorder="1">
      <alignment vertical="center"/>
    </xf>
    <xf numFmtId="38" fontId="17" fillId="0" borderId="0" xfId="1" applyFont="1" applyBorder="1" applyAlignment="1">
      <alignment horizontal="right" vertical="center"/>
    </xf>
    <xf numFmtId="38" fontId="17" fillId="0" borderId="125" xfId="1" applyFont="1" applyBorder="1">
      <alignment vertical="center"/>
    </xf>
    <xf numFmtId="38" fontId="17" fillId="0" borderId="76" xfId="1" applyFont="1" applyBorder="1">
      <alignment vertical="center"/>
    </xf>
    <xf numFmtId="38" fontId="17" fillId="0" borderId="122" xfId="1" applyFont="1" applyBorder="1">
      <alignment vertical="center"/>
    </xf>
    <xf numFmtId="0" fontId="16" fillId="0" borderId="63" xfId="3" applyFont="1" applyBorder="1" applyAlignment="1">
      <alignment horizontal="center" vertical="center"/>
    </xf>
    <xf numFmtId="38" fontId="17" fillId="0" borderId="56" xfId="1" applyFont="1" applyBorder="1">
      <alignment vertical="center"/>
    </xf>
    <xf numFmtId="38" fontId="17" fillId="0" borderId="58" xfId="1" applyFont="1" applyBorder="1">
      <alignment vertical="center"/>
    </xf>
    <xf numFmtId="38" fontId="17" fillId="0" borderId="11" xfId="1" applyFont="1" applyBorder="1">
      <alignment vertical="center"/>
    </xf>
    <xf numFmtId="38" fontId="17" fillId="0" borderId="126" xfId="1" applyFont="1" applyBorder="1">
      <alignment vertical="center"/>
    </xf>
    <xf numFmtId="38" fontId="17" fillId="0" borderId="64" xfId="1" applyFont="1" applyBorder="1">
      <alignment vertical="center"/>
    </xf>
    <xf numFmtId="38" fontId="17" fillId="0" borderId="12" xfId="1" applyFont="1" applyBorder="1">
      <alignment vertical="center"/>
    </xf>
    <xf numFmtId="0" fontId="16" fillId="0" borderId="131" xfId="3" applyFont="1" applyBorder="1" applyAlignment="1">
      <alignment horizontal="center" vertical="center"/>
    </xf>
    <xf numFmtId="38" fontId="17" fillId="0" borderId="52" xfId="1" applyFont="1" applyBorder="1">
      <alignment vertical="center"/>
    </xf>
    <xf numFmtId="38" fontId="17" fillId="0" borderId="123" xfId="1" applyFont="1" applyBorder="1">
      <alignment vertical="center"/>
    </xf>
    <xf numFmtId="38" fontId="17" fillId="0" borderId="50" xfId="1" applyFont="1" applyBorder="1">
      <alignment vertical="center"/>
    </xf>
    <xf numFmtId="38" fontId="17" fillId="0" borderId="124" xfId="1" applyFont="1" applyBorder="1">
      <alignment vertical="center"/>
    </xf>
    <xf numFmtId="38" fontId="17" fillId="0" borderId="97" xfId="1" applyFont="1" applyBorder="1">
      <alignment vertical="center"/>
    </xf>
    <xf numFmtId="38" fontId="17" fillId="0" borderId="51" xfId="1" applyFont="1" applyBorder="1">
      <alignment vertical="center"/>
    </xf>
    <xf numFmtId="38" fontId="17" fillId="0" borderId="97" xfId="1" applyFont="1" applyFill="1" applyBorder="1">
      <alignment vertical="center"/>
    </xf>
    <xf numFmtId="38" fontId="17" fillId="0" borderId="51" xfId="1" applyFont="1" applyFill="1" applyBorder="1">
      <alignment vertical="center"/>
    </xf>
    <xf numFmtId="0" fontId="16" fillId="0" borderId="0" xfId="3" applyFont="1" applyBorder="1" applyAlignment="1">
      <alignment horizontal="center" vertical="center"/>
    </xf>
    <xf numFmtId="0" fontId="16" fillId="0" borderId="6" xfId="3" applyFont="1" applyBorder="1" applyAlignment="1">
      <alignment horizontal="center" vertical="center"/>
    </xf>
    <xf numFmtId="38" fontId="17" fillId="0" borderId="39" xfId="1" applyFont="1" applyBorder="1" applyAlignment="1">
      <alignment horizontal="right" vertical="center"/>
    </xf>
    <xf numFmtId="0" fontId="16" fillId="0" borderId="41" xfId="3" applyFont="1" applyBorder="1" applyAlignment="1">
      <alignment horizontal="center" vertical="center"/>
    </xf>
    <xf numFmtId="38" fontId="17" fillId="0" borderId="42" xfId="1" applyFont="1" applyBorder="1" applyAlignment="1">
      <alignment horizontal="right" vertical="center"/>
    </xf>
    <xf numFmtId="0" fontId="16" fillId="0" borderId="9" xfId="3" applyFont="1" applyBorder="1" applyAlignment="1">
      <alignment horizontal="center" vertical="center"/>
    </xf>
    <xf numFmtId="38" fontId="17" fillId="0" borderId="13" xfId="1" applyFont="1" applyFill="1" applyBorder="1" applyAlignment="1">
      <alignment horizontal="right" vertical="center"/>
    </xf>
    <xf numFmtId="38" fontId="17" fillId="0" borderId="33" xfId="1" applyFont="1" applyBorder="1" applyAlignment="1">
      <alignment horizontal="right" vertical="center"/>
    </xf>
    <xf numFmtId="38" fontId="17" fillId="0" borderId="44" xfId="1" applyFont="1" applyBorder="1" applyAlignment="1">
      <alignment horizontal="right" vertical="center"/>
    </xf>
    <xf numFmtId="0" fontId="16" fillId="0" borderId="136" xfId="3" applyFont="1" applyBorder="1" applyAlignment="1">
      <alignment horizontal="center" vertical="center"/>
    </xf>
    <xf numFmtId="38" fontId="17" fillId="0" borderId="134" xfId="1" applyFont="1" applyFill="1" applyBorder="1" applyAlignment="1">
      <alignment horizontal="right" vertical="center"/>
    </xf>
    <xf numFmtId="38" fontId="17" fillId="0" borderId="132" xfId="1" applyFont="1" applyBorder="1">
      <alignment vertical="center"/>
    </xf>
    <xf numFmtId="38" fontId="17" fillId="0" borderId="133" xfId="1" applyFont="1" applyBorder="1" applyAlignment="1">
      <alignment horizontal="right" vertical="center"/>
    </xf>
    <xf numFmtId="38" fontId="17" fillId="0" borderId="134" xfId="1" applyFont="1" applyBorder="1" applyAlignment="1">
      <alignment horizontal="right" vertical="center"/>
    </xf>
    <xf numFmtId="38" fontId="17" fillId="0" borderId="134" xfId="1" applyFont="1" applyBorder="1">
      <alignment vertical="center"/>
    </xf>
    <xf numFmtId="38" fontId="17" fillId="0" borderId="133" xfId="1" applyFont="1" applyBorder="1">
      <alignment vertical="center"/>
    </xf>
    <xf numFmtId="38" fontId="17" fillId="0" borderId="109" xfId="1" applyFont="1" applyBorder="1">
      <alignment vertical="center"/>
    </xf>
    <xf numFmtId="38" fontId="17" fillId="0" borderId="136" xfId="1" applyFont="1" applyBorder="1">
      <alignment vertical="center"/>
    </xf>
    <xf numFmtId="38" fontId="17" fillId="0" borderId="132" xfId="1" applyFont="1" applyBorder="1" applyAlignment="1">
      <alignment horizontal="right" vertical="center"/>
    </xf>
    <xf numFmtId="0" fontId="16" fillId="0" borderId="11" xfId="3" applyFont="1" applyBorder="1" applyAlignment="1">
      <alignment horizontal="center" vertical="center"/>
    </xf>
    <xf numFmtId="38" fontId="17" fillId="0" borderId="58" xfId="1" applyFont="1" applyBorder="1" applyAlignment="1">
      <alignment horizontal="right" vertical="center"/>
    </xf>
    <xf numFmtId="38" fontId="17" fillId="0" borderId="12" xfId="1" applyFont="1" applyBorder="1" applyAlignment="1">
      <alignment horizontal="right" vertical="center"/>
    </xf>
    <xf numFmtId="38" fontId="17" fillId="0" borderId="11" xfId="1" applyFont="1" applyBorder="1" applyAlignment="1">
      <alignment horizontal="right" vertical="center"/>
    </xf>
    <xf numFmtId="0" fontId="16" fillId="0" borderId="142" xfId="3" applyFont="1" applyBorder="1" applyAlignment="1">
      <alignment horizontal="center" vertical="center"/>
    </xf>
    <xf numFmtId="38" fontId="17" fillId="0" borderId="52" xfId="1" applyFont="1" applyFill="1" applyBorder="1">
      <alignment vertical="center"/>
    </xf>
    <xf numFmtId="38" fontId="17" fillId="0" borderId="123" xfId="1" applyFont="1" applyFill="1" applyBorder="1" applyAlignment="1">
      <alignment horizontal="right" vertical="center"/>
    </xf>
    <xf numFmtId="38" fontId="17" fillId="0" borderId="0" xfId="1" applyFont="1" applyFill="1" applyBorder="1" applyAlignment="1">
      <alignment horizontal="right" vertical="center"/>
    </xf>
    <xf numFmtId="0" fontId="17" fillId="0" borderId="6" xfId="0" applyFont="1" applyBorder="1">
      <alignment vertical="center"/>
    </xf>
    <xf numFmtId="0" fontId="17" fillId="0" borderId="39" xfId="0" applyFont="1" applyBorder="1">
      <alignment vertical="center"/>
    </xf>
    <xf numFmtId="0" fontId="17" fillId="0" borderId="41" xfId="0" applyFont="1" applyBorder="1">
      <alignment vertical="center"/>
    </xf>
    <xf numFmtId="0" fontId="17" fillId="0" borderId="0" xfId="0" applyFont="1" applyBorder="1">
      <alignment vertical="center"/>
    </xf>
    <xf numFmtId="0" fontId="17" fillId="0" borderId="66" xfId="0" applyFont="1" applyBorder="1">
      <alignment vertical="center"/>
    </xf>
    <xf numFmtId="0" fontId="17" fillId="0" borderId="3" xfId="0" applyFont="1" applyBorder="1">
      <alignment vertical="center"/>
    </xf>
    <xf numFmtId="0" fontId="13" fillId="0" borderId="71" xfId="0" applyFont="1" applyBorder="1" applyAlignment="1">
      <alignment horizontal="center" vertical="center" wrapText="1"/>
    </xf>
    <xf numFmtId="38" fontId="17" fillId="0" borderId="4" xfId="0" applyNumberFormat="1" applyFont="1" applyBorder="1" applyAlignment="1">
      <alignment horizontal="right" vertical="center" wrapText="1"/>
    </xf>
    <xf numFmtId="38" fontId="17" fillId="0" borderId="18" xfId="0" applyNumberFormat="1" applyFont="1" applyBorder="1" applyAlignment="1">
      <alignment horizontal="right" vertical="center" wrapText="1"/>
    </xf>
    <xf numFmtId="38" fontId="17" fillId="0" borderId="1" xfId="0" applyNumberFormat="1" applyFont="1" applyBorder="1" applyAlignment="1">
      <alignment horizontal="right" vertical="center" wrapText="1"/>
    </xf>
    <xf numFmtId="38" fontId="17" fillId="0" borderId="102" xfId="0" applyNumberFormat="1" applyFont="1" applyBorder="1" applyAlignment="1">
      <alignment horizontal="right" vertical="center" wrapText="1"/>
    </xf>
    <xf numFmtId="38" fontId="17" fillId="0" borderId="103" xfId="0" applyNumberFormat="1" applyFont="1" applyBorder="1">
      <alignment vertical="center"/>
    </xf>
    <xf numFmtId="38" fontId="17" fillId="0" borderId="104" xfId="0" applyNumberFormat="1" applyFont="1" applyBorder="1">
      <alignment vertical="center"/>
    </xf>
    <xf numFmtId="0" fontId="17" fillId="0" borderId="5" xfId="0" applyFont="1" applyBorder="1" applyAlignment="1">
      <alignment vertical="center"/>
    </xf>
    <xf numFmtId="0" fontId="17" fillId="0" borderId="9" xfId="0" applyFont="1" applyBorder="1" applyAlignment="1">
      <alignment horizontal="left" vertical="center" indent="5"/>
    </xf>
    <xf numFmtId="0" fontId="17" fillId="0" borderId="9" xfId="0" applyFont="1" applyBorder="1" applyAlignment="1">
      <alignment vertical="center"/>
    </xf>
    <xf numFmtId="0" fontId="17" fillId="0" borderId="68" xfId="0" applyFont="1" applyBorder="1" applyAlignment="1">
      <alignment vertical="center"/>
    </xf>
    <xf numFmtId="0" fontId="17" fillId="0" borderId="75" xfId="0" applyFont="1" applyBorder="1" applyAlignment="1">
      <alignment horizontal="left" vertical="center" indent="5"/>
    </xf>
    <xf numFmtId="0" fontId="17" fillId="0" borderId="0" xfId="0" applyFont="1" applyBorder="1" applyAlignment="1">
      <alignment horizontal="left" vertical="center" indent="5"/>
    </xf>
    <xf numFmtId="0" fontId="17" fillId="0" borderId="75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76" xfId="0" applyFont="1" applyBorder="1" applyAlignment="1">
      <alignment vertical="center"/>
    </xf>
    <xf numFmtId="0" fontId="17" fillId="0" borderId="66" xfId="0" applyFont="1" applyBorder="1" applyAlignment="1">
      <alignment vertical="center"/>
    </xf>
    <xf numFmtId="0" fontId="17" fillId="0" borderId="6" xfId="0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0" fontId="21" fillId="0" borderId="0" xfId="0" applyFont="1">
      <alignment vertical="center"/>
    </xf>
    <xf numFmtId="0" fontId="17" fillId="2" borderId="0" xfId="0" applyFont="1" applyFill="1" applyBorder="1">
      <alignment vertical="center"/>
    </xf>
    <xf numFmtId="0" fontId="20" fillId="0" borderId="71" xfId="0" applyFont="1" applyBorder="1" applyAlignment="1">
      <alignment horizontal="center" vertical="center" wrapText="1"/>
    </xf>
    <xf numFmtId="38" fontId="16" fillId="0" borderId="18" xfId="1" applyFont="1" applyBorder="1" applyAlignment="1">
      <alignment horizontal="center" vertical="center"/>
    </xf>
    <xf numFmtId="38" fontId="17" fillId="2" borderId="66" xfId="0" applyNumberFormat="1" applyFont="1" applyFill="1" applyBorder="1">
      <alignment vertical="center"/>
    </xf>
    <xf numFmtId="38" fontId="17" fillId="2" borderId="4" xfId="0" applyNumberFormat="1" applyFont="1" applyFill="1" applyBorder="1">
      <alignment vertical="center"/>
    </xf>
    <xf numFmtId="38" fontId="16" fillId="0" borderId="108" xfId="1" applyFont="1" applyBorder="1" applyAlignment="1">
      <alignment horizontal="center" vertical="center"/>
    </xf>
    <xf numFmtId="38" fontId="17" fillId="2" borderId="107" xfId="0" applyNumberFormat="1" applyFont="1" applyFill="1" applyBorder="1">
      <alignment vertical="center"/>
    </xf>
    <xf numFmtId="38" fontId="17" fillId="2" borderId="8" xfId="0" applyNumberFormat="1" applyFont="1" applyFill="1" applyBorder="1">
      <alignment vertical="center"/>
    </xf>
    <xf numFmtId="0" fontId="17" fillId="0" borderId="61" xfId="0" applyFont="1" applyBorder="1" applyAlignment="1">
      <alignment horizontal="center" vertical="center"/>
    </xf>
    <xf numFmtId="176" fontId="17" fillId="0" borderId="61" xfId="2" applyNumberFormat="1" applyFont="1" applyBorder="1">
      <alignment vertical="center"/>
    </xf>
    <xf numFmtId="9" fontId="17" fillId="0" borderId="0" xfId="2" applyFont="1">
      <alignment vertical="center"/>
    </xf>
    <xf numFmtId="0" fontId="17" fillId="0" borderId="146" xfId="0" applyFont="1" applyBorder="1" applyAlignment="1">
      <alignment horizontal="center" vertical="center" wrapText="1"/>
    </xf>
    <xf numFmtId="38" fontId="16" fillId="0" borderId="17" xfId="1" applyFont="1" applyBorder="1" applyAlignment="1">
      <alignment vertical="center"/>
    </xf>
    <xf numFmtId="38" fontId="16" fillId="0" borderId="3" xfId="1" applyFont="1" applyBorder="1" applyAlignment="1">
      <alignment vertical="center"/>
    </xf>
    <xf numFmtId="38" fontId="16" fillId="0" borderId="4" xfId="1" applyFont="1" applyBorder="1" applyAlignment="1">
      <alignment vertical="center"/>
    </xf>
    <xf numFmtId="38" fontId="16" fillId="0" borderId="16" xfId="1" applyFont="1" applyBorder="1" applyAlignment="1">
      <alignment vertical="center"/>
    </xf>
    <xf numFmtId="0" fontId="16" fillId="0" borderId="0" xfId="0" applyFont="1">
      <alignment vertical="center"/>
    </xf>
    <xf numFmtId="0" fontId="10" fillId="0" borderId="0" xfId="0" applyFont="1">
      <alignment vertical="center"/>
    </xf>
    <xf numFmtId="0" fontId="16" fillId="0" borderId="0" xfId="0" applyFont="1" applyBorder="1">
      <alignment vertical="center"/>
    </xf>
    <xf numFmtId="0" fontId="16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 wrapText="1"/>
    </xf>
    <xf numFmtId="0" fontId="16" fillId="0" borderId="49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38" fontId="17" fillId="0" borderId="4" xfId="1" applyFont="1" applyBorder="1">
      <alignment vertical="center"/>
    </xf>
    <xf numFmtId="176" fontId="17" fillId="0" borderId="18" xfId="2" applyNumberFormat="1" applyFont="1" applyBorder="1">
      <alignment vertical="center"/>
    </xf>
    <xf numFmtId="176" fontId="17" fillId="0" borderId="66" xfId="2" applyNumberFormat="1" applyFont="1" applyBorder="1">
      <alignment vertical="center"/>
    </xf>
    <xf numFmtId="176" fontId="17" fillId="0" borderId="18" xfId="2" applyNumberFormat="1" applyFont="1" applyBorder="1" applyAlignment="1">
      <alignment horizontal="right" vertical="center"/>
    </xf>
    <xf numFmtId="0" fontId="16" fillId="0" borderId="8" xfId="0" applyFont="1" applyBorder="1" applyAlignment="1">
      <alignment horizontal="center" vertical="center"/>
    </xf>
    <xf numFmtId="38" fontId="17" fillId="0" borderId="8" xfId="1" applyFont="1" applyBorder="1">
      <alignment vertical="center"/>
    </xf>
    <xf numFmtId="0" fontId="16" fillId="0" borderId="14" xfId="0" applyFont="1" applyBorder="1" applyAlignment="1">
      <alignment horizontal="center" vertical="center"/>
    </xf>
    <xf numFmtId="0" fontId="17" fillId="0" borderId="33" xfId="0" applyFont="1" applyBorder="1">
      <alignment vertical="center"/>
    </xf>
    <xf numFmtId="38" fontId="17" fillId="0" borderId="14" xfId="1" applyFont="1" applyBorder="1">
      <alignment vertical="center"/>
    </xf>
    <xf numFmtId="176" fontId="17" fillId="0" borderId="15" xfId="2" applyNumberFormat="1" applyFont="1" applyBorder="1" applyAlignment="1">
      <alignment horizontal="right" vertical="center"/>
    </xf>
    <xf numFmtId="0" fontId="16" fillId="0" borderId="53" xfId="0" applyFont="1" applyBorder="1" applyAlignment="1">
      <alignment horizontal="center" vertical="center"/>
    </xf>
    <xf numFmtId="0" fontId="17" fillId="0" borderId="35" xfId="0" applyFont="1" applyBorder="1">
      <alignment vertical="center"/>
    </xf>
    <xf numFmtId="38" fontId="17" fillId="0" borderId="21" xfId="1" applyFont="1" applyBorder="1">
      <alignment vertical="center"/>
    </xf>
    <xf numFmtId="38" fontId="17" fillId="0" borderId="23" xfId="1" applyFont="1" applyBorder="1">
      <alignment vertical="center"/>
    </xf>
    <xf numFmtId="176" fontId="17" fillId="0" borderId="24" xfId="2" applyNumberFormat="1" applyFont="1" applyBorder="1">
      <alignment vertical="center"/>
    </xf>
    <xf numFmtId="38" fontId="17" fillId="0" borderId="22" xfId="1" applyFont="1" applyBorder="1">
      <alignment vertical="center"/>
    </xf>
    <xf numFmtId="176" fontId="17" fillId="0" borderId="67" xfId="2" applyNumberFormat="1" applyFont="1" applyBorder="1">
      <alignment vertical="center"/>
    </xf>
    <xf numFmtId="176" fontId="17" fillId="0" borderId="24" xfId="2" applyNumberFormat="1" applyFont="1" applyBorder="1" applyAlignment="1">
      <alignment horizontal="right" vertical="center"/>
    </xf>
    <xf numFmtId="176" fontId="17" fillId="0" borderId="15" xfId="2" applyNumberFormat="1" applyFont="1" applyBorder="1">
      <alignment vertical="center"/>
    </xf>
    <xf numFmtId="176" fontId="17" fillId="0" borderId="49" xfId="2" applyNumberFormat="1" applyFont="1" applyBorder="1">
      <alignment vertical="center"/>
    </xf>
    <xf numFmtId="0" fontId="17" fillId="0" borderId="4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122" xfId="0" applyFont="1" applyBorder="1">
      <alignment vertical="center"/>
    </xf>
    <xf numFmtId="38" fontId="17" fillId="0" borderId="68" xfId="1" applyFont="1" applyBorder="1">
      <alignment vertical="center"/>
    </xf>
    <xf numFmtId="38" fontId="17" fillId="0" borderId="1" xfId="1" applyFont="1" applyBorder="1">
      <alignment vertical="center"/>
    </xf>
    <xf numFmtId="38" fontId="17" fillId="0" borderId="69" xfId="1" applyFont="1" applyBorder="1">
      <alignment vertical="center"/>
    </xf>
    <xf numFmtId="0" fontId="17" fillId="0" borderId="14" xfId="0" applyFont="1" applyBorder="1" applyAlignment="1">
      <alignment horizontal="center" vertical="center"/>
    </xf>
    <xf numFmtId="38" fontId="17" fillId="0" borderId="21" xfId="0" applyNumberFormat="1" applyFont="1" applyBorder="1">
      <alignment vertical="center"/>
    </xf>
    <xf numFmtId="38" fontId="17" fillId="0" borderId="23" xfId="0" applyNumberFormat="1" applyFont="1" applyBorder="1">
      <alignment vertical="center"/>
    </xf>
    <xf numFmtId="176" fontId="17" fillId="0" borderId="35" xfId="2" applyNumberFormat="1" applyFont="1" applyBorder="1">
      <alignment vertical="center"/>
    </xf>
    <xf numFmtId="0" fontId="17" fillId="0" borderId="21" xfId="0" applyFont="1" applyBorder="1">
      <alignment vertical="center"/>
    </xf>
    <xf numFmtId="0" fontId="17" fillId="0" borderId="23" xfId="0" applyFont="1" applyBorder="1">
      <alignment vertical="center"/>
    </xf>
    <xf numFmtId="0" fontId="22" fillId="0" borderId="0" xfId="4" applyFont="1">
      <alignment vertical="center"/>
    </xf>
    <xf numFmtId="0" fontId="16" fillId="0" borderId="0" xfId="4" applyFont="1">
      <alignment vertical="center"/>
    </xf>
    <xf numFmtId="0" fontId="23" fillId="0" borderId="0" xfId="4" applyFont="1" applyAlignment="1">
      <alignment horizontal="center" vertical="center"/>
    </xf>
    <xf numFmtId="0" fontId="12" fillId="0" borderId="0" xfId="4" applyFont="1">
      <alignment vertical="center"/>
    </xf>
    <xf numFmtId="0" fontId="24" fillId="0" borderId="0" xfId="4" applyFont="1">
      <alignment vertical="center"/>
    </xf>
    <xf numFmtId="0" fontId="25" fillId="0" borderId="0" xfId="4" applyFont="1">
      <alignment vertical="center"/>
    </xf>
    <xf numFmtId="0" fontId="16" fillId="0" borderId="0" xfId="4" applyFont="1" applyAlignment="1">
      <alignment horizontal="left" vertical="center"/>
    </xf>
    <xf numFmtId="0" fontId="17" fillId="0" borderId="0" xfId="4" applyFont="1">
      <alignment vertical="center"/>
    </xf>
    <xf numFmtId="0" fontId="16" fillId="0" borderId="0" xfId="4" applyFont="1" applyAlignment="1">
      <alignment horizontal="center" vertical="center"/>
    </xf>
    <xf numFmtId="0" fontId="16" fillId="0" borderId="54" xfId="4" applyFont="1" applyBorder="1" applyAlignment="1">
      <alignment horizontal="center" vertical="center"/>
    </xf>
    <xf numFmtId="0" fontId="13" fillId="0" borderId="0" xfId="0" applyFont="1" applyBorder="1">
      <alignment vertical="center"/>
    </xf>
    <xf numFmtId="0" fontId="16" fillId="0" borderId="16" xfId="4" applyFont="1" applyFill="1" applyBorder="1">
      <alignment vertical="center"/>
    </xf>
    <xf numFmtId="0" fontId="16" fillId="0" borderId="17" xfId="4" applyFont="1" applyBorder="1">
      <alignment vertical="center"/>
    </xf>
    <xf numFmtId="0" fontId="17" fillId="0" borderId="66" xfId="5" applyNumberFormat="1" applyFont="1" applyBorder="1">
      <alignment vertical="center"/>
    </xf>
    <xf numFmtId="0" fontId="16" fillId="0" borderId="160" xfId="4" applyFont="1" applyBorder="1">
      <alignment vertical="center"/>
    </xf>
    <xf numFmtId="0" fontId="16" fillId="4" borderId="162" xfId="4" applyFont="1" applyFill="1" applyBorder="1">
      <alignment vertical="center"/>
    </xf>
    <xf numFmtId="0" fontId="17" fillId="4" borderId="172" xfId="5" applyNumberFormat="1" applyFont="1" applyFill="1" applyBorder="1" applyAlignment="1">
      <alignment vertical="center"/>
    </xf>
    <xf numFmtId="176" fontId="17" fillId="4" borderId="113" xfId="5" applyNumberFormat="1" applyFont="1" applyFill="1" applyBorder="1" applyAlignment="1">
      <alignment vertical="center"/>
    </xf>
    <xf numFmtId="0" fontId="16" fillId="0" borderId="0" xfId="4" applyFont="1" applyAlignment="1">
      <alignment vertical="center"/>
    </xf>
    <xf numFmtId="0" fontId="16" fillId="0" borderId="161" xfId="4" applyFont="1" applyBorder="1">
      <alignment vertical="center"/>
    </xf>
    <xf numFmtId="0" fontId="16" fillId="0" borderId="119" xfId="4" applyFont="1" applyBorder="1">
      <alignment vertical="center"/>
    </xf>
    <xf numFmtId="0" fontId="17" fillId="0" borderId="7" xfId="5" applyNumberFormat="1" applyFont="1" applyBorder="1">
      <alignment vertical="center"/>
    </xf>
    <xf numFmtId="176" fontId="17" fillId="0" borderId="170" xfId="5" applyNumberFormat="1" applyFont="1" applyBorder="1">
      <alignment vertical="center"/>
    </xf>
    <xf numFmtId="0" fontId="16" fillId="0" borderId="0" xfId="4" applyFont="1" applyBorder="1" applyAlignment="1">
      <alignment vertical="center"/>
    </xf>
    <xf numFmtId="0" fontId="16" fillId="0" borderId="16" xfId="4" applyFont="1" applyBorder="1">
      <alignment vertical="center"/>
    </xf>
    <xf numFmtId="0" fontId="17" fillId="0" borderId="173" xfId="5" applyNumberFormat="1" applyFont="1" applyBorder="1">
      <alignment vertical="center"/>
    </xf>
    <xf numFmtId="176" fontId="17" fillId="0" borderId="163" xfId="5" applyNumberFormat="1" applyFont="1" applyBorder="1">
      <alignment vertical="center"/>
    </xf>
    <xf numFmtId="0" fontId="16" fillId="0" borderId="164" xfId="4" applyFont="1" applyBorder="1">
      <alignment vertical="center"/>
    </xf>
    <xf numFmtId="0" fontId="17" fillId="4" borderId="110" xfId="5" applyNumberFormat="1" applyFont="1" applyFill="1" applyBorder="1">
      <alignment vertical="center"/>
    </xf>
    <xf numFmtId="176" fontId="17" fillId="4" borderId="176" xfId="5" applyNumberFormat="1" applyFont="1" applyFill="1" applyBorder="1">
      <alignment vertical="center"/>
    </xf>
    <xf numFmtId="0" fontId="17" fillId="0" borderId="175" xfId="5" applyNumberFormat="1" applyFont="1" applyBorder="1">
      <alignment vertical="center"/>
    </xf>
    <xf numFmtId="176" fontId="17" fillId="0" borderId="120" xfId="5" applyNumberFormat="1" applyFont="1" applyBorder="1">
      <alignment vertical="center"/>
    </xf>
    <xf numFmtId="0" fontId="16" fillId="0" borderId="165" xfId="4" applyFont="1" applyBorder="1">
      <alignment vertical="center"/>
    </xf>
    <xf numFmtId="0" fontId="16" fillId="0" borderId="171" xfId="4" applyFont="1" applyBorder="1">
      <alignment vertical="center"/>
    </xf>
    <xf numFmtId="0" fontId="17" fillId="0" borderId="174" xfId="5" applyNumberFormat="1" applyFont="1" applyBorder="1">
      <alignment vertical="center"/>
    </xf>
    <xf numFmtId="176" fontId="17" fillId="0" borderId="39" xfId="5" applyNumberFormat="1" applyFont="1" applyBorder="1">
      <alignment vertical="center"/>
    </xf>
    <xf numFmtId="0" fontId="16" fillId="0" borderId="59" xfId="4" applyFont="1" applyBorder="1">
      <alignment vertical="center"/>
    </xf>
    <xf numFmtId="0" fontId="16" fillId="0" borderId="61" xfId="4" applyFont="1" applyBorder="1">
      <alignment vertical="center"/>
    </xf>
    <xf numFmtId="176" fontId="17" fillId="0" borderId="74" xfId="5" applyNumberFormat="1" applyFont="1" applyBorder="1">
      <alignment vertical="center"/>
    </xf>
    <xf numFmtId="0" fontId="13" fillId="0" borderId="0" xfId="0" applyFont="1">
      <alignment vertical="center"/>
    </xf>
    <xf numFmtId="0" fontId="16" fillId="0" borderId="3" xfId="4" applyFont="1" applyBorder="1">
      <alignment vertical="center"/>
    </xf>
    <xf numFmtId="0" fontId="17" fillId="0" borderId="6" xfId="5" applyNumberFormat="1" applyFont="1" applyBorder="1">
      <alignment vertical="center"/>
    </xf>
    <xf numFmtId="0" fontId="17" fillId="4" borderId="167" xfId="5" applyNumberFormat="1" applyFont="1" applyFill="1" applyBorder="1" applyAlignment="1">
      <alignment vertical="center"/>
    </xf>
    <xf numFmtId="0" fontId="16" fillId="0" borderId="0" xfId="4" applyFont="1" applyBorder="1">
      <alignment vertical="center"/>
    </xf>
    <xf numFmtId="0" fontId="16" fillId="0" borderId="159" xfId="4" applyFont="1" applyBorder="1">
      <alignment vertical="center"/>
    </xf>
    <xf numFmtId="0" fontId="17" fillId="0" borderId="168" xfId="5" applyNumberFormat="1" applyFont="1" applyBorder="1">
      <alignment vertical="center"/>
    </xf>
    <xf numFmtId="9" fontId="17" fillId="0" borderId="120" xfId="5" applyNumberFormat="1" applyFont="1" applyBorder="1">
      <alignment vertical="center"/>
    </xf>
    <xf numFmtId="0" fontId="16" fillId="4" borderId="111" xfId="4" applyFont="1" applyFill="1" applyBorder="1">
      <alignment vertical="center"/>
    </xf>
    <xf numFmtId="0" fontId="17" fillId="4" borderId="167" xfId="5" applyNumberFormat="1" applyFont="1" applyFill="1" applyBorder="1">
      <alignment vertical="center"/>
    </xf>
    <xf numFmtId="0" fontId="16" fillId="0" borderId="166" xfId="4" applyFont="1" applyBorder="1">
      <alignment vertical="center"/>
    </xf>
    <xf numFmtId="0" fontId="17" fillId="0" borderId="169" xfId="5" applyNumberFormat="1" applyFont="1" applyBorder="1">
      <alignment vertical="center"/>
    </xf>
    <xf numFmtId="0" fontId="13" fillId="0" borderId="80" xfId="0" applyFont="1" applyBorder="1">
      <alignment vertical="center"/>
    </xf>
    <xf numFmtId="0" fontId="20" fillId="0" borderId="0" xfId="0" applyFont="1">
      <alignment vertical="center"/>
    </xf>
    <xf numFmtId="0" fontId="11" fillId="0" borderId="0" xfId="4" applyFont="1" applyAlignment="1">
      <alignment vertical="center"/>
    </xf>
    <xf numFmtId="0" fontId="11" fillId="0" borderId="0" xfId="4" applyFont="1">
      <alignment vertical="center"/>
    </xf>
    <xf numFmtId="0" fontId="16" fillId="0" borderId="0" xfId="7" applyFont="1">
      <alignment vertical="center"/>
    </xf>
    <xf numFmtId="0" fontId="9" fillId="0" borderId="0" xfId="7" applyFont="1">
      <alignment vertical="center"/>
    </xf>
    <xf numFmtId="0" fontId="16" fillId="0" borderId="54" xfId="7" applyFont="1" applyBorder="1" applyAlignment="1">
      <alignment horizontal="center" vertical="center"/>
    </xf>
    <xf numFmtId="0" fontId="16" fillId="0" borderId="55" xfId="7" applyFont="1" applyBorder="1" applyAlignment="1">
      <alignment horizontal="center" vertical="center"/>
    </xf>
    <xf numFmtId="0" fontId="16" fillId="0" borderId="116" xfId="7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6" fillId="0" borderId="17" xfId="7" applyFont="1" applyBorder="1">
      <alignment vertical="center"/>
    </xf>
    <xf numFmtId="0" fontId="16" fillId="0" borderId="4" xfId="7" applyFont="1" applyBorder="1">
      <alignment vertical="center"/>
    </xf>
    <xf numFmtId="176" fontId="16" fillId="0" borderId="18" xfId="2" applyNumberFormat="1" applyFont="1" applyBorder="1">
      <alignment vertical="center"/>
    </xf>
    <xf numFmtId="0" fontId="16" fillId="0" borderId="19" xfId="7" applyFont="1" applyBorder="1">
      <alignment vertical="center"/>
    </xf>
    <xf numFmtId="0" fontId="16" fillId="0" borderId="8" xfId="7" applyFont="1" applyBorder="1">
      <alignment vertical="center"/>
    </xf>
    <xf numFmtId="0" fontId="16" fillId="0" borderId="19" xfId="7" applyFont="1" applyBorder="1" applyAlignment="1">
      <alignment horizontal="left" vertical="center"/>
    </xf>
    <xf numFmtId="0" fontId="16" fillId="0" borderId="61" xfId="7" applyFont="1" applyBorder="1">
      <alignment vertical="center"/>
    </xf>
    <xf numFmtId="0" fontId="16" fillId="0" borderId="73" xfId="7" applyFont="1" applyBorder="1">
      <alignment vertical="center"/>
    </xf>
    <xf numFmtId="0" fontId="16" fillId="0" borderId="0" xfId="7" applyFont="1" applyAlignment="1">
      <alignment vertical="center"/>
    </xf>
    <xf numFmtId="0" fontId="16" fillId="0" borderId="55" xfId="4" applyFont="1" applyBorder="1" applyAlignment="1">
      <alignment horizontal="center" vertical="center"/>
    </xf>
    <xf numFmtId="0" fontId="16" fillId="0" borderId="116" xfId="4" applyFont="1" applyBorder="1" applyAlignment="1">
      <alignment horizontal="center" vertical="center"/>
    </xf>
    <xf numFmtId="0" fontId="16" fillId="0" borderId="4" xfId="4" applyFont="1" applyBorder="1">
      <alignment vertical="center"/>
    </xf>
    <xf numFmtId="0" fontId="16" fillId="0" borderId="19" xfId="4" applyFont="1" applyBorder="1">
      <alignment vertical="center"/>
    </xf>
    <xf numFmtId="0" fontId="16" fillId="0" borderId="8" xfId="4" applyFont="1" applyBorder="1">
      <alignment vertical="center"/>
    </xf>
    <xf numFmtId="0" fontId="16" fillId="0" borderId="19" xfId="4" applyFont="1" applyBorder="1" applyAlignment="1">
      <alignment horizontal="left" vertical="center"/>
    </xf>
    <xf numFmtId="0" fontId="16" fillId="0" borderId="73" xfId="4" applyFont="1" applyBorder="1">
      <alignment vertical="center"/>
    </xf>
    <xf numFmtId="0" fontId="9" fillId="0" borderId="0" xfId="4" applyFont="1">
      <alignment vertical="center"/>
    </xf>
    <xf numFmtId="176" fontId="17" fillId="0" borderId="8" xfId="2" applyNumberFormat="1" applyFont="1" applyBorder="1" applyAlignment="1">
      <alignment horizontal="right" vertical="center"/>
    </xf>
    <xf numFmtId="0" fontId="17" fillId="0" borderId="3" xfId="0" applyFont="1" applyBorder="1" applyAlignment="1">
      <alignment horizontal="right" vertical="center" wrapText="1"/>
    </xf>
    <xf numFmtId="0" fontId="17" fillId="0" borderId="4" xfId="0" applyFont="1" applyBorder="1" applyAlignment="1">
      <alignment horizontal="right" vertical="center" wrapText="1"/>
    </xf>
    <xf numFmtId="0" fontId="17" fillId="0" borderId="4" xfId="0" applyFont="1" applyBorder="1" applyAlignment="1">
      <alignment horizontal="right" vertical="center"/>
    </xf>
    <xf numFmtId="0" fontId="17" fillId="0" borderId="3" xfId="0" applyFont="1" applyBorder="1" applyAlignment="1">
      <alignment horizontal="right" vertical="center"/>
    </xf>
    <xf numFmtId="0" fontId="17" fillId="0" borderId="18" xfId="0" applyFont="1" applyBorder="1" applyAlignment="1">
      <alignment horizontal="right" vertical="center"/>
    </xf>
    <xf numFmtId="0" fontId="17" fillId="0" borderId="76" xfId="0" applyFont="1" applyBorder="1" applyAlignment="1">
      <alignment horizontal="right" vertical="center"/>
    </xf>
    <xf numFmtId="0" fontId="17" fillId="0" borderId="2" xfId="0" applyFont="1" applyBorder="1" applyAlignment="1">
      <alignment horizontal="right" vertical="center"/>
    </xf>
    <xf numFmtId="0" fontId="17" fillId="0" borderId="114" xfId="0" applyFont="1" applyBorder="1" applyAlignment="1">
      <alignment horizontal="right" vertical="center"/>
    </xf>
    <xf numFmtId="0" fontId="17" fillId="0" borderId="62" xfId="0" applyFont="1" applyBorder="1">
      <alignment vertical="center"/>
    </xf>
    <xf numFmtId="0" fontId="17" fillId="0" borderId="13" xfId="0" applyFont="1" applyBorder="1" applyAlignment="1">
      <alignment horizontal="center" vertical="center"/>
    </xf>
    <xf numFmtId="0" fontId="17" fillId="0" borderId="5" xfId="0" applyFont="1" applyBorder="1">
      <alignment vertical="center"/>
    </xf>
    <xf numFmtId="0" fontId="17" fillId="0" borderId="0" xfId="0" applyFont="1" applyBorder="1" applyAlignment="1">
      <alignment horizontal="right" vertical="center"/>
    </xf>
    <xf numFmtId="176" fontId="17" fillId="0" borderId="0" xfId="0" applyNumberFormat="1" applyFont="1" applyBorder="1">
      <alignment vertical="center"/>
    </xf>
    <xf numFmtId="0" fontId="17" fillId="0" borderId="149" xfId="0" applyFont="1" applyBorder="1" applyAlignment="1">
      <alignment horizontal="center" vertical="center" wrapText="1"/>
    </xf>
    <xf numFmtId="0" fontId="20" fillId="0" borderId="72" xfId="0" applyFont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/>
    </xf>
    <xf numFmtId="0" fontId="17" fillId="0" borderId="25" xfId="0" applyFont="1" applyBorder="1" applyAlignment="1">
      <alignment vertical="center"/>
    </xf>
    <xf numFmtId="0" fontId="17" fillId="0" borderId="26" xfId="0" applyFont="1" applyBorder="1" applyAlignment="1">
      <alignment vertical="center"/>
    </xf>
    <xf numFmtId="0" fontId="17" fillId="0" borderId="145" xfId="0" applyFont="1" applyBorder="1" applyAlignment="1">
      <alignment vertical="center"/>
    </xf>
    <xf numFmtId="0" fontId="17" fillId="0" borderId="79" xfId="0" applyFont="1" applyBorder="1" applyAlignment="1">
      <alignment vertical="center"/>
    </xf>
    <xf numFmtId="0" fontId="17" fillId="0" borderId="146" xfId="0" applyFont="1" applyBorder="1" applyAlignment="1">
      <alignment horizontal="center" vertical="center"/>
    </xf>
    <xf numFmtId="176" fontId="17" fillId="0" borderId="18" xfId="5" applyNumberFormat="1" applyFont="1" applyBorder="1">
      <alignment vertical="center"/>
    </xf>
    <xf numFmtId="176" fontId="17" fillId="4" borderId="113" xfId="5" applyNumberFormat="1" applyFont="1" applyFill="1" applyBorder="1">
      <alignment vertical="center"/>
    </xf>
    <xf numFmtId="176" fontId="17" fillId="0" borderId="121" xfId="5" applyNumberFormat="1" applyFont="1" applyBorder="1">
      <alignment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6" fillId="0" borderId="0" xfId="4" applyFont="1" applyAlignment="1">
      <alignment horizontal="left" vertical="center"/>
    </xf>
    <xf numFmtId="176" fontId="17" fillId="0" borderId="108" xfId="2" applyNumberFormat="1" applyFont="1" applyBorder="1" applyAlignment="1">
      <alignment horizontal="right" vertical="center"/>
    </xf>
    <xf numFmtId="0" fontId="17" fillId="0" borderId="16" xfId="0" applyFont="1" applyFill="1" applyBorder="1" applyAlignment="1">
      <alignment horizontal="center" vertical="center"/>
    </xf>
    <xf numFmtId="0" fontId="17" fillId="0" borderId="177" xfId="0" applyFont="1" applyFill="1" applyBorder="1" applyAlignment="1">
      <alignment horizontal="center" vertical="center"/>
    </xf>
    <xf numFmtId="0" fontId="17" fillId="0" borderId="146" xfId="0" applyFont="1" applyFill="1" applyBorder="1" applyAlignment="1">
      <alignment horizontal="center" vertical="center"/>
    </xf>
    <xf numFmtId="0" fontId="17" fillId="0" borderId="147" xfId="0" applyFont="1" applyBorder="1" applyAlignment="1">
      <alignment horizontal="center" vertical="center"/>
    </xf>
    <xf numFmtId="0" fontId="17" fillId="0" borderId="180" xfId="0" applyFont="1" applyFill="1" applyBorder="1" applyAlignment="1">
      <alignment horizontal="center" vertical="center"/>
    </xf>
    <xf numFmtId="0" fontId="17" fillId="0" borderId="22" xfId="0" applyFont="1" applyBorder="1">
      <alignment vertical="center"/>
    </xf>
    <xf numFmtId="0" fontId="17" fillId="0" borderId="26" xfId="0" applyFont="1" applyBorder="1">
      <alignment vertical="center"/>
    </xf>
    <xf numFmtId="0" fontId="17" fillId="0" borderId="145" xfId="0" applyFont="1" applyBorder="1">
      <alignment vertical="center"/>
    </xf>
    <xf numFmtId="0" fontId="17" fillId="0" borderId="79" xfId="0" applyFont="1" applyBorder="1">
      <alignment vertical="center"/>
    </xf>
    <xf numFmtId="0" fontId="17" fillId="0" borderId="25" xfId="0" applyFont="1" applyBorder="1">
      <alignment vertical="center"/>
    </xf>
    <xf numFmtId="0" fontId="17" fillId="0" borderId="68" xfId="0" applyFont="1" applyBorder="1">
      <alignment vertical="center"/>
    </xf>
    <xf numFmtId="176" fontId="16" fillId="0" borderId="131" xfId="2" applyNumberFormat="1" applyFont="1" applyBorder="1">
      <alignment vertical="center"/>
    </xf>
    <xf numFmtId="0" fontId="16" fillId="0" borderId="146" xfId="4" applyFont="1" applyBorder="1" applyAlignment="1">
      <alignment horizontal="center" vertical="center"/>
    </xf>
    <xf numFmtId="0" fontId="16" fillId="0" borderId="149" xfId="4" applyFont="1" applyBorder="1" applyAlignment="1">
      <alignment horizontal="center" vertical="center"/>
    </xf>
    <xf numFmtId="0" fontId="11" fillId="0" borderId="158" xfId="4" applyFont="1" applyBorder="1" applyAlignment="1">
      <alignment vertical="center"/>
    </xf>
    <xf numFmtId="0" fontId="11" fillId="0" borderId="72" xfId="4" applyFont="1" applyBorder="1" applyAlignment="1">
      <alignment horizontal="center" vertical="center"/>
    </xf>
    <xf numFmtId="0" fontId="11" fillId="0" borderId="71" xfId="4" applyNumberFormat="1" applyFont="1" applyBorder="1" applyAlignment="1">
      <alignment vertical="center"/>
    </xf>
    <xf numFmtId="0" fontId="11" fillId="0" borderId="148" xfId="4" applyFont="1" applyBorder="1" applyAlignment="1">
      <alignment horizontal="center" vertical="center"/>
    </xf>
    <xf numFmtId="0" fontId="16" fillId="0" borderId="20" xfId="4" applyFont="1" applyBorder="1">
      <alignment vertical="center"/>
    </xf>
    <xf numFmtId="0" fontId="17" fillId="0" borderId="8" xfId="2" applyNumberFormat="1" applyFont="1" applyBorder="1" applyAlignment="1">
      <alignment horizontal="right" vertical="center"/>
    </xf>
    <xf numFmtId="0" fontId="17" fillId="0" borderId="108" xfId="2" applyNumberFormat="1" applyFont="1" applyBorder="1" applyAlignment="1">
      <alignment horizontal="right" vertical="center"/>
    </xf>
    <xf numFmtId="176" fontId="17" fillId="0" borderId="73" xfId="2" applyNumberFormat="1" applyFont="1" applyBorder="1" applyAlignment="1">
      <alignment horizontal="right" vertical="center"/>
    </xf>
    <xf numFmtId="176" fontId="17" fillId="0" borderId="74" xfId="2" applyNumberFormat="1" applyFont="1" applyBorder="1" applyAlignment="1">
      <alignment horizontal="right" vertical="center"/>
    </xf>
    <xf numFmtId="0" fontId="17" fillId="0" borderId="107" xfId="0" applyFont="1" applyBorder="1" applyAlignment="1">
      <alignment vertical="center"/>
    </xf>
    <xf numFmtId="0" fontId="17" fillId="0" borderId="41" xfId="0" applyFont="1" applyBorder="1" applyAlignment="1">
      <alignment vertical="center"/>
    </xf>
    <xf numFmtId="0" fontId="17" fillId="0" borderId="47" xfId="0" applyFont="1" applyBorder="1" applyAlignment="1">
      <alignment vertical="center"/>
    </xf>
    <xf numFmtId="0" fontId="16" fillId="0" borderId="8" xfId="7" applyFont="1" applyBorder="1" applyAlignment="1">
      <alignment horizontal="left" vertical="center"/>
    </xf>
    <xf numFmtId="0" fontId="17" fillId="0" borderId="149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08" xfId="0" applyFont="1" applyBorder="1" applyAlignment="1">
      <alignment horizontal="center" vertical="center"/>
    </xf>
    <xf numFmtId="0" fontId="17" fillId="0" borderId="74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134" xfId="0" applyFont="1" applyBorder="1" applyAlignment="1">
      <alignment horizontal="center" vertical="center"/>
    </xf>
    <xf numFmtId="0" fontId="17" fillId="0" borderId="69" xfId="0" applyFont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16" fillId="0" borderId="0" xfId="4" applyFont="1" applyBorder="1" applyAlignment="1">
      <alignment horizontal="left" vertical="center"/>
    </xf>
    <xf numFmtId="0" fontId="17" fillId="0" borderId="18" xfId="2" applyNumberFormat="1" applyFont="1" applyBorder="1" applyAlignment="1">
      <alignment horizontal="right" vertical="center"/>
    </xf>
    <xf numFmtId="0" fontId="17" fillId="0" borderId="18" xfId="0" applyFont="1" applyBorder="1" applyAlignment="1">
      <alignment vertical="center"/>
    </xf>
    <xf numFmtId="0" fontId="17" fillId="0" borderId="74" xfId="0" applyFont="1" applyBorder="1" applyAlignment="1">
      <alignment vertical="center"/>
    </xf>
    <xf numFmtId="0" fontId="17" fillId="0" borderId="0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left" vertical="top"/>
    </xf>
    <xf numFmtId="0" fontId="17" fillId="0" borderId="68" xfId="0" applyFont="1" applyBorder="1" applyAlignment="1">
      <alignment horizontal="left" vertical="center" indent="5"/>
    </xf>
    <xf numFmtId="0" fontId="17" fillId="0" borderId="76" xfId="0" applyFont="1" applyBorder="1" applyAlignment="1">
      <alignment horizontal="left" vertical="center" indent="5"/>
    </xf>
    <xf numFmtId="0" fontId="17" fillId="0" borderId="0" xfId="0" applyFont="1" applyBorder="1" applyAlignment="1">
      <alignment horizontal="center" vertical="center"/>
    </xf>
    <xf numFmtId="0" fontId="11" fillId="0" borderId="0" xfId="4" applyFont="1" applyAlignment="1">
      <alignment horizontal="left" vertical="center"/>
    </xf>
    <xf numFmtId="0" fontId="17" fillId="0" borderId="17" xfId="0" applyFont="1" applyBorder="1" applyAlignment="1">
      <alignment horizontal="right" vertical="center" wrapText="1"/>
    </xf>
    <xf numFmtId="176" fontId="17" fillId="0" borderId="19" xfId="2" applyNumberFormat="1" applyFont="1" applyBorder="1" applyAlignment="1">
      <alignment horizontal="right" vertical="center"/>
    </xf>
    <xf numFmtId="0" fontId="17" fillId="0" borderId="19" xfId="2" applyNumberFormat="1" applyFont="1" applyBorder="1" applyAlignment="1">
      <alignment horizontal="right" vertical="center"/>
    </xf>
    <xf numFmtId="176" fontId="17" fillId="0" borderId="61" xfId="2" applyNumberFormat="1" applyFont="1" applyBorder="1" applyAlignment="1">
      <alignment horizontal="right" vertical="center"/>
    </xf>
    <xf numFmtId="176" fontId="16" fillId="0" borderId="8" xfId="2" applyNumberFormat="1" applyFont="1" applyBorder="1" applyAlignment="1">
      <alignment vertical="center"/>
    </xf>
    <xf numFmtId="0" fontId="20" fillId="0" borderId="149" xfId="0" applyFont="1" applyBorder="1" applyAlignment="1">
      <alignment horizontal="center" vertical="center" wrapText="1"/>
    </xf>
    <xf numFmtId="38" fontId="17" fillId="2" borderId="17" xfId="0" applyNumberFormat="1" applyFont="1" applyFill="1" applyBorder="1">
      <alignment vertical="center"/>
    </xf>
    <xf numFmtId="176" fontId="16" fillId="0" borderId="14" xfId="2" applyNumberFormat="1" applyFont="1" applyBorder="1" applyAlignment="1">
      <alignment vertical="center"/>
    </xf>
    <xf numFmtId="38" fontId="16" fillId="0" borderId="66" xfId="1" applyFont="1" applyBorder="1" applyAlignment="1">
      <alignment horizontal="center" vertical="center"/>
    </xf>
    <xf numFmtId="38" fontId="16" fillId="0" borderId="107" xfId="1" applyFont="1" applyBorder="1" applyAlignment="1">
      <alignment horizontal="center" vertical="center"/>
    </xf>
    <xf numFmtId="38" fontId="16" fillId="0" borderId="49" xfId="1" applyFont="1" applyBorder="1" applyAlignment="1">
      <alignment horizontal="center" vertical="center"/>
    </xf>
    <xf numFmtId="0" fontId="16" fillId="0" borderId="66" xfId="6" applyFont="1" applyBorder="1" applyAlignment="1">
      <alignment horizontal="center" vertical="center"/>
    </xf>
    <xf numFmtId="176" fontId="16" fillId="0" borderId="19" xfId="2" applyNumberFormat="1" applyFont="1" applyBorder="1" applyAlignment="1">
      <alignment vertical="center"/>
    </xf>
    <xf numFmtId="38" fontId="17" fillId="2" borderId="19" xfId="0" applyNumberFormat="1" applyFont="1" applyFill="1" applyBorder="1">
      <alignment vertical="center"/>
    </xf>
    <xf numFmtId="176" fontId="16" fillId="0" borderId="13" xfId="2" applyNumberFormat="1" applyFont="1" applyBorder="1" applyAlignment="1">
      <alignment vertical="center"/>
    </xf>
    <xf numFmtId="38" fontId="16" fillId="0" borderId="15" xfId="1" applyFont="1" applyBorder="1" applyAlignment="1">
      <alignment horizontal="center" vertical="center"/>
    </xf>
    <xf numFmtId="0" fontId="16" fillId="0" borderId="18" xfId="6" applyFont="1" applyBorder="1" applyAlignment="1">
      <alignment horizontal="center" vertical="center"/>
    </xf>
    <xf numFmtId="0" fontId="17" fillId="0" borderId="182" xfId="0" applyFont="1" applyBorder="1" applyAlignment="1">
      <alignment horizontal="center" vertical="center"/>
    </xf>
    <xf numFmtId="176" fontId="16" fillId="0" borderId="107" xfId="2" applyNumberFormat="1" applyFont="1" applyBorder="1" applyAlignment="1">
      <alignment vertical="center"/>
    </xf>
    <xf numFmtId="176" fontId="16" fillId="0" borderId="49" xfId="2" applyNumberFormat="1" applyFont="1" applyBorder="1" applyAlignment="1">
      <alignment vertical="center"/>
    </xf>
    <xf numFmtId="38" fontId="16" fillId="0" borderId="66" xfId="1" applyFont="1" applyBorder="1" applyAlignment="1">
      <alignment vertical="center"/>
    </xf>
    <xf numFmtId="176" fontId="17" fillId="0" borderId="118" xfId="2" applyNumberFormat="1" applyFont="1" applyBorder="1">
      <alignment vertical="center"/>
    </xf>
    <xf numFmtId="38" fontId="17" fillId="2" borderId="16" xfId="0" applyNumberFormat="1" applyFont="1" applyFill="1" applyBorder="1">
      <alignment vertical="center"/>
    </xf>
    <xf numFmtId="176" fontId="16" fillId="0" borderId="179" xfId="2" applyNumberFormat="1" applyFont="1" applyBorder="1" applyAlignment="1">
      <alignment vertical="center"/>
    </xf>
    <xf numFmtId="38" fontId="17" fillId="2" borderId="179" xfId="0" applyNumberFormat="1" applyFont="1" applyFill="1" applyBorder="1">
      <alignment vertical="center"/>
    </xf>
    <xf numFmtId="176" fontId="16" fillId="0" borderId="181" xfId="2" applyNumberFormat="1" applyFont="1" applyBorder="1" applyAlignment="1">
      <alignment vertical="center"/>
    </xf>
    <xf numFmtId="38" fontId="17" fillId="2" borderId="16" xfId="1" applyFont="1" applyFill="1" applyBorder="1" applyAlignment="1">
      <alignment vertical="center"/>
    </xf>
    <xf numFmtId="176" fontId="17" fillId="0" borderId="59" xfId="2" applyNumberFormat="1" applyFont="1" applyBorder="1">
      <alignment vertical="center"/>
    </xf>
    <xf numFmtId="0" fontId="17" fillId="0" borderId="118" xfId="0" applyFont="1" applyBorder="1" applyAlignment="1">
      <alignment horizontal="center" vertical="center"/>
    </xf>
    <xf numFmtId="0" fontId="17" fillId="0" borderId="52" xfId="0" applyFont="1" applyFill="1" applyBorder="1" applyAlignment="1">
      <alignment horizontal="center" vertical="center"/>
    </xf>
    <xf numFmtId="0" fontId="16" fillId="0" borderId="1" xfId="4" applyFont="1" applyBorder="1">
      <alignment vertical="center"/>
    </xf>
    <xf numFmtId="0" fontId="16" fillId="0" borderId="2" xfId="4" applyFont="1" applyBorder="1">
      <alignment vertical="center"/>
    </xf>
    <xf numFmtId="0" fontId="16" fillId="0" borderId="4" xfId="4" applyFont="1" applyBorder="1" applyAlignment="1">
      <alignment horizontal="left" vertical="center"/>
    </xf>
    <xf numFmtId="0" fontId="16" fillId="0" borderId="1" xfId="4" applyFont="1" applyBorder="1" applyAlignment="1">
      <alignment horizontal="left" vertical="center"/>
    </xf>
    <xf numFmtId="0" fontId="16" fillId="0" borderId="2" xfId="4" applyFont="1" applyBorder="1" applyAlignment="1">
      <alignment horizontal="left" vertical="center"/>
    </xf>
    <xf numFmtId="0" fontId="16" fillId="0" borderId="0" xfId="7" applyFont="1" applyBorder="1" applyAlignment="1">
      <alignment horizontal="left" vertical="center"/>
    </xf>
    <xf numFmtId="0" fontId="17" fillId="0" borderId="75" xfId="0" applyFont="1" applyBorder="1">
      <alignment vertical="center"/>
    </xf>
    <xf numFmtId="0" fontId="17" fillId="0" borderId="76" xfId="0" applyFont="1" applyBorder="1">
      <alignment vertical="center"/>
    </xf>
    <xf numFmtId="0" fontId="17" fillId="0" borderId="9" xfId="0" applyFont="1" applyBorder="1">
      <alignment vertical="center"/>
    </xf>
    <xf numFmtId="0" fontId="11" fillId="0" borderId="0" xfId="7" applyFont="1">
      <alignment vertical="center"/>
    </xf>
    <xf numFmtId="0" fontId="16" fillId="0" borderId="0" xfId="6" applyFont="1" applyBorder="1" applyAlignment="1">
      <alignment horizontal="center" vertical="center"/>
    </xf>
    <xf numFmtId="0" fontId="17" fillId="0" borderId="149" xfId="0" applyFont="1" applyBorder="1">
      <alignment vertical="center"/>
    </xf>
    <xf numFmtId="0" fontId="17" fillId="0" borderId="148" xfId="0" applyFont="1" applyBorder="1">
      <alignment vertical="center"/>
    </xf>
    <xf numFmtId="0" fontId="13" fillId="0" borderId="149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6" fillId="0" borderId="0" xfId="4" applyFont="1" applyAlignment="1">
      <alignment horizontal="left" vertical="center"/>
    </xf>
    <xf numFmtId="38" fontId="16" fillId="0" borderId="8" xfId="1" applyFont="1" applyBorder="1" applyAlignment="1">
      <alignment vertical="center"/>
    </xf>
    <xf numFmtId="0" fontId="17" fillId="0" borderId="19" xfId="0" applyFont="1" applyBorder="1" applyAlignment="1">
      <alignment horizontal="center" vertical="center"/>
    </xf>
    <xf numFmtId="176" fontId="16" fillId="0" borderId="47" xfId="2" applyNumberFormat="1" applyFont="1" applyBorder="1" applyAlignment="1">
      <alignment vertical="center"/>
    </xf>
    <xf numFmtId="38" fontId="16" fillId="0" borderId="47" xfId="1" applyFont="1" applyBorder="1" applyAlignment="1">
      <alignment vertical="center"/>
    </xf>
    <xf numFmtId="176" fontId="16" fillId="0" borderId="48" xfId="2" applyNumberFormat="1" applyFont="1" applyBorder="1" applyAlignment="1">
      <alignment vertical="center"/>
    </xf>
    <xf numFmtId="0" fontId="17" fillId="0" borderId="72" xfId="0" applyFont="1" applyBorder="1">
      <alignment vertical="center"/>
    </xf>
    <xf numFmtId="38" fontId="16" fillId="0" borderId="107" xfId="1" applyFont="1" applyBorder="1" applyAlignment="1">
      <alignment vertical="center"/>
    </xf>
    <xf numFmtId="38" fontId="16" fillId="0" borderId="179" xfId="1" applyFont="1" applyBorder="1" applyAlignment="1">
      <alignment vertical="center"/>
    </xf>
    <xf numFmtId="38" fontId="16" fillId="0" borderId="6" xfId="1" applyFont="1" applyBorder="1" applyAlignment="1">
      <alignment vertical="center"/>
    </xf>
    <xf numFmtId="38" fontId="16" fillId="0" borderId="184" xfId="1" applyFont="1" applyBorder="1" applyAlignment="1">
      <alignment vertical="center"/>
    </xf>
    <xf numFmtId="176" fontId="17" fillId="0" borderId="79" xfId="2" applyNumberFormat="1" applyFont="1" applyBorder="1">
      <alignment vertical="center"/>
    </xf>
    <xf numFmtId="0" fontId="17" fillId="0" borderId="103" xfId="0" applyFont="1" applyBorder="1" applyAlignment="1">
      <alignment vertical="center"/>
    </xf>
    <xf numFmtId="176" fontId="17" fillId="0" borderId="60" xfId="2" applyNumberFormat="1" applyFont="1" applyBorder="1" applyAlignment="1">
      <alignment vertical="center"/>
    </xf>
    <xf numFmtId="0" fontId="17" fillId="0" borderId="73" xfId="0" applyFont="1" applyBorder="1" applyAlignment="1">
      <alignment vertical="center"/>
    </xf>
    <xf numFmtId="176" fontId="17" fillId="0" borderId="108" xfId="2" applyNumberFormat="1" applyFont="1" applyBorder="1" applyAlignment="1">
      <alignment vertical="center"/>
    </xf>
    <xf numFmtId="0" fontId="17" fillId="0" borderId="117" xfId="0" applyFont="1" applyBorder="1" applyAlignment="1">
      <alignment vertical="center"/>
    </xf>
    <xf numFmtId="176" fontId="17" fillId="0" borderId="104" xfId="2" applyNumberFormat="1" applyFont="1" applyBorder="1" applyAlignment="1">
      <alignment vertical="center"/>
    </xf>
    <xf numFmtId="0" fontId="17" fillId="0" borderId="150" xfId="0" applyFont="1" applyBorder="1" applyAlignment="1">
      <alignment horizontal="center" vertical="center"/>
    </xf>
    <xf numFmtId="0" fontId="17" fillId="0" borderId="52" xfId="0" applyFont="1" applyBorder="1">
      <alignment vertical="center"/>
    </xf>
    <xf numFmtId="0" fontId="17" fillId="0" borderId="53" xfId="0" applyFont="1" applyBorder="1">
      <alignment vertical="center"/>
    </xf>
    <xf numFmtId="0" fontId="17" fillId="0" borderId="20" xfId="0" applyFont="1" applyBorder="1">
      <alignment vertic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17" fillId="0" borderId="131" xfId="0" applyFont="1" applyBorder="1">
      <alignment vertical="center"/>
    </xf>
    <xf numFmtId="0" fontId="20" fillId="0" borderId="0" xfId="0" applyFont="1" applyFill="1">
      <alignment vertical="center"/>
    </xf>
    <xf numFmtId="0" fontId="17" fillId="0" borderId="104" xfId="0" applyFont="1" applyBorder="1">
      <alignment vertical="center"/>
    </xf>
    <xf numFmtId="0" fontId="17" fillId="0" borderId="108" xfId="0" applyFont="1" applyBorder="1">
      <alignment vertical="center"/>
    </xf>
    <xf numFmtId="0" fontId="17" fillId="0" borderId="60" xfId="0" applyFont="1" applyBorder="1">
      <alignment vertical="center"/>
    </xf>
    <xf numFmtId="0" fontId="17" fillId="0" borderId="40" xfId="0" applyFont="1" applyBorder="1" applyAlignment="1">
      <alignment horizontal="center" vertical="center"/>
    </xf>
    <xf numFmtId="0" fontId="20" fillId="0" borderId="70" xfId="0" applyFont="1" applyBorder="1">
      <alignment vertical="center"/>
    </xf>
    <xf numFmtId="0" fontId="17" fillId="0" borderId="71" xfId="0" applyFont="1" applyBorder="1" applyAlignment="1">
      <alignment horizontal="center" vertical="center" wrapText="1"/>
    </xf>
    <xf numFmtId="0" fontId="17" fillId="0" borderId="150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Fill="1" applyAlignment="1">
      <alignment horizontal="left"/>
    </xf>
    <xf numFmtId="57" fontId="11" fillId="0" borderId="149" xfId="3" applyNumberFormat="1" applyFont="1" applyBorder="1" applyAlignment="1">
      <alignment horizontal="center" vertical="center" wrapText="1"/>
    </xf>
    <xf numFmtId="57" fontId="11" fillId="0" borderId="155" xfId="3" applyNumberFormat="1" applyFont="1" applyBorder="1" applyAlignment="1">
      <alignment horizontal="center" vertical="center" wrapText="1"/>
    </xf>
    <xf numFmtId="57" fontId="11" fillId="0" borderId="148" xfId="3" applyNumberFormat="1" applyFont="1" applyBorder="1" applyAlignment="1">
      <alignment horizontal="center" vertical="center" wrapText="1"/>
    </xf>
    <xf numFmtId="57" fontId="11" fillId="0" borderId="150" xfId="3" applyNumberFormat="1" applyFont="1" applyBorder="1" applyAlignment="1">
      <alignment horizontal="center" vertical="center" wrapText="1"/>
    </xf>
    <xf numFmtId="57" fontId="11" fillId="0" borderId="156" xfId="3" applyNumberFormat="1" applyFont="1" applyBorder="1" applyAlignment="1">
      <alignment horizontal="center" vertical="center" wrapText="1"/>
    </xf>
    <xf numFmtId="57" fontId="11" fillId="0" borderId="147" xfId="3" applyNumberFormat="1" applyFont="1" applyBorder="1" applyAlignment="1">
      <alignment horizontal="center" vertical="center" wrapText="1"/>
    </xf>
    <xf numFmtId="0" fontId="20" fillId="0" borderId="148" xfId="0" applyFont="1" applyBorder="1" applyAlignment="1">
      <alignment horizontal="center" vertical="center"/>
    </xf>
    <xf numFmtId="57" fontId="11" fillId="0" borderId="158" xfId="3" applyNumberFormat="1" applyFont="1" applyBorder="1" applyAlignment="1">
      <alignment horizontal="center" vertical="center" wrapText="1"/>
    </xf>
    <xf numFmtId="0" fontId="20" fillId="0" borderId="150" xfId="0" applyFont="1" applyFill="1" applyBorder="1" applyAlignment="1">
      <alignment vertical="center"/>
    </xf>
    <xf numFmtId="0" fontId="17" fillId="0" borderId="79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6" fillId="5" borderId="8" xfId="8" applyFont="1" applyFill="1" applyBorder="1" applyAlignment="1">
      <alignment horizontal="center" vertical="center"/>
    </xf>
    <xf numFmtId="0" fontId="17" fillId="0" borderId="8" xfId="10" applyFont="1" applyFill="1" applyBorder="1" applyAlignment="1">
      <alignment horizontal="left" vertical="center"/>
    </xf>
    <xf numFmtId="0" fontId="17" fillId="0" borderId="8" xfId="10" applyFont="1" applyFill="1" applyBorder="1" applyAlignment="1">
      <alignment horizontal="left" vertical="center" wrapText="1" shrinkToFit="1"/>
    </xf>
    <xf numFmtId="176" fontId="17" fillId="4" borderId="73" xfId="5" applyNumberFormat="1" applyFont="1" applyFill="1" applyBorder="1">
      <alignment vertical="center"/>
    </xf>
    <xf numFmtId="0" fontId="17" fillId="4" borderId="73" xfId="5" applyNumberFormat="1" applyFont="1" applyFill="1" applyBorder="1">
      <alignment vertical="center"/>
    </xf>
    <xf numFmtId="0" fontId="17" fillId="0" borderId="0" xfId="0" applyFont="1" applyBorder="1" applyAlignment="1">
      <alignment horizontal="center" vertical="center"/>
    </xf>
    <xf numFmtId="0" fontId="17" fillId="0" borderId="18" xfId="0" applyFont="1" applyBorder="1" applyAlignment="1">
      <alignment horizontal="right" vertical="center"/>
    </xf>
    <xf numFmtId="0" fontId="20" fillId="0" borderId="71" xfId="0" applyFont="1" applyBorder="1" applyAlignment="1">
      <alignment horizontal="center" vertical="center" wrapText="1"/>
    </xf>
    <xf numFmtId="0" fontId="13" fillId="0" borderId="50" xfId="0" applyFont="1" applyFill="1" applyBorder="1" applyAlignment="1">
      <alignment horizontal="right" vertical="center"/>
    </xf>
    <xf numFmtId="0" fontId="27" fillId="0" borderId="0" xfId="0" applyFont="1" applyFill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3" fillId="0" borderId="0" xfId="0" applyFont="1">
      <alignment vertical="center"/>
    </xf>
    <xf numFmtId="0" fontId="22" fillId="0" borderId="0" xfId="0" applyFont="1" applyAlignment="1">
      <alignment horizontal="right" vertical="center"/>
    </xf>
    <xf numFmtId="0" fontId="30" fillId="0" borderId="0" xfId="0" applyFont="1">
      <alignment vertical="center"/>
    </xf>
    <xf numFmtId="0" fontId="11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 indent="2"/>
    </xf>
    <xf numFmtId="0" fontId="16" fillId="0" borderId="82" xfId="0" applyFont="1" applyBorder="1" applyAlignment="1">
      <alignment horizontal="center" vertical="center"/>
    </xf>
    <xf numFmtId="0" fontId="16" fillId="0" borderId="83" xfId="0" applyFont="1" applyBorder="1" applyAlignment="1">
      <alignment horizontal="center" vertical="center" wrapText="1"/>
    </xf>
    <xf numFmtId="0" fontId="31" fillId="0" borderId="84" xfId="0" applyFont="1" applyBorder="1" applyAlignment="1">
      <alignment horizontal="center" vertical="center" wrapText="1"/>
    </xf>
    <xf numFmtId="0" fontId="16" fillId="0" borderId="55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16" fillId="0" borderId="86" xfId="0" applyFont="1" applyBorder="1" applyAlignment="1">
      <alignment horizontal="center" vertical="center"/>
    </xf>
    <xf numFmtId="0" fontId="16" fillId="3" borderId="87" xfId="0" applyFont="1" applyFill="1" applyBorder="1" applyAlignment="1">
      <alignment horizontal="right" vertical="center"/>
    </xf>
    <xf numFmtId="0" fontId="16" fillId="3" borderId="64" xfId="0" applyFont="1" applyFill="1" applyBorder="1" applyAlignment="1">
      <alignment horizontal="right" vertical="center"/>
    </xf>
    <xf numFmtId="176" fontId="16" fillId="0" borderId="57" xfId="0" applyNumberFormat="1" applyFont="1" applyBorder="1" applyAlignment="1">
      <alignment horizontal="right" vertical="center"/>
    </xf>
    <xf numFmtId="176" fontId="16" fillId="0" borderId="12" xfId="0" applyNumberFormat="1" applyFont="1" applyBorder="1" applyAlignment="1">
      <alignment horizontal="right" vertical="center"/>
    </xf>
    <xf numFmtId="0" fontId="16" fillId="0" borderId="90" xfId="0" applyFont="1" applyBorder="1" applyAlignment="1">
      <alignment horizontal="center" vertical="center"/>
    </xf>
    <xf numFmtId="0" fontId="16" fillId="3" borderId="91" xfId="0" applyFont="1" applyFill="1" applyBorder="1" applyAlignment="1">
      <alignment horizontal="right" vertical="center"/>
    </xf>
    <xf numFmtId="0" fontId="16" fillId="3" borderId="47" xfId="0" applyFont="1" applyFill="1" applyBorder="1" applyAlignment="1">
      <alignment horizontal="right" vertical="center"/>
    </xf>
    <xf numFmtId="176" fontId="16" fillId="0" borderId="8" xfId="0" applyNumberFormat="1" applyFont="1" applyBorder="1" applyAlignment="1">
      <alignment horizontal="right" vertical="center"/>
    </xf>
    <xf numFmtId="176" fontId="16" fillId="0" borderId="32" xfId="0" applyNumberFormat="1" applyFont="1" applyBorder="1" applyAlignment="1">
      <alignment horizontal="right" vertical="center"/>
    </xf>
    <xf numFmtId="0" fontId="16" fillId="0" borderId="92" xfId="0" applyFont="1" applyBorder="1" applyAlignment="1">
      <alignment horizontal="center" vertical="center"/>
    </xf>
    <xf numFmtId="0" fontId="16" fillId="3" borderId="93" xfId="0" applyFont="1" applyFill="1" applyBorder="1" applyAlignment="1">
      <alignment horizontal="right" vertical="center"/>
    </xf>
    <xf numFmtId="0" fontId="10" fillId="3" borderId="48" xfId="0" applyFont="1" applyFill="1" applyBorder="1" applyAlignment="1">
      <alignment horizontal="right" vertical="center"/>
    </xf>
    <xf numFmtId="176" fontId="16" fillId="0" borderId="14" xfId="0" applyNumberFormat="1" applyFont="1" applyBorder="1" applyAlignment="1">
      <alignment horizontal="right" vertical="center"/>
    </xf>
    <xf numFmtId="176" fontId="16" fillId="0" borderId="33" xfId="0" applyNumberFormat="1" applyFont="1" applyBorder="1" applyAlignment="1">
      <alignment horizontal="right" vertical="center"/>
    </xf>
    <xf numFmtId="0" fontId="16" fillId="0" borderId="95" xfId="0" applyFont="1" applyBorder="1" applyAlignment="1">
      <alignment horizontal="center" vertical="center"/>
    </xf>
    <xf numFmtId="0" fontId="16" fillId="0" borderId="96" xfId="0" applyFont="1" applyBorder="1" applyAlignment="1">
      <alignment horizontal="right" vertical="center"/>
    </xf>
    <xf numFmtId="0" fontId="16" fillId="0" borderId="97" xfId="0" applyFont="1" applyBorder="1" applyAlignment="1">
      <alignment horizontal="right" vertical="center"/>
    </xf>
    <xf numFmtId="176" fontId="16" fillId="0" borderId="4" xfId="0" applyNumberFormat="1" applyFont="1" applyBorder="1" applyAlignment="1">
      <alignment horizontal="right" vertical="center"/>
    </xf>
    <xf numFmtId="176" fontId="16" fillId="0" borderId="39" xfId="0" applyNumberFormat="1" applyFont="1" applyBorder="1" applyAlignment="1">
      <alignment horizontal="right" vertical="center"/>
    </xf>
    <xf numFmtId="0" fontId="16" fillId="0" borderId="87" xfId="0" applyFont="1" applyBorder="1" applyAlignment="1">
      <alignment horizontal="right" vertical="center"/>
    </xf>
    <xf numFmtId="0" fontId="16" fillId="0" borderId="64" xfId="0" applyFont="1" applyBorder="1" applyAlignment="1">
      <alignment horizontal="right" vertical="center"/>
    </xf>
    <xf numFmtId="0" fontId="16" fillId="0" borderId="91" xfId="0" applyFont="1" applyBorder="1" applyAlignment="1">
      <alignment horizontal="right" vertical="center"/>
    </xf>
    <xf numFmtId="0" fontId="16" fillId="0" borderId="47" xfId="0" applyFont="1" applyBorder="1" applyAlignment="1">
      <alignment horizontal="right" vertical="center"/>
    </xf>
    <xf numFmtId="0" fontId="16" fillId="0" borderId="93" xfId="0" applyFont="1" applyBorder="1" applyAlignment="1">
      <alignment horizontal="right" vertical="center"/>
    </xf>
    <xf numFmtId="0" fontId="16" fillId="0" borderId="48" xfId="0" applyFont="1" applyBorder="1" applyAlignment="1">
      <alignment horizontal="right" vertical="center"/>
    </xf>
    <xf numFmtId="176" fontId="16" fillId="0" borderId="23" xfId="0" applyNumberFormat="1" applyFont="1" applyBorder="1" applyAlignment="1">
      <alignment horizontal="right" vertical="center"/>
    </xf>
    <xf numFmtId="176" fontId="16" fillId="0" borderId="35" xfId="0" applyNumberFormat="1" applyFont="1" applyBorder="1" applyAlignment="1">
      <alignment horizontal="right" vertical="center"/>
    </xf>
    <xf numFmtId="0" fontId="11" fillId="0" borderId="28" xfId="0" applyFont="1" applyBorder="1" applyAlignment="1">
      <alignment horizontal="center" vertical="center" textRotation="255" wrapText="1"/>
    </xf>
    <xf numFmtId="0" fontId="11" fillId="0" borderId="88" xfId="0" applyFont="1" applyBorder="1" applyAlignment="1">
      <alignment horizontal="center" vertical="center" textRotation="255" wrapText="1"/>
    </xf>
    <xf numFmtId="0" fontId="11" fillId="0" borderId="27" xfId="0" applyFont="1" applyBorder="1" applyAlignment="1">
      <alignment horizontal="center" vertical="center" textRotation="255" wrapText="1"/>
    </xf>
    <xf numFmtId="0" fontId="9" fillId="0" borderId="85" xfId="0" applyFont="1" applyBorder="1" applyAlignment="1">
      <alignment horizontal="center" vertical="center" textRotation="255" wrapText="1"/>
    </xf>
    <xf numFmtId="0" fontId="9" fillId="0" borderId="89" xfId="0" applyFont="1" applyBorder="1" applyAlignment="1">
      <alignment horizontal="center" vertical="center" textRotation="255" wrapText="1"/>
    </xf>
    <xf numFmtId="0" fontId="9" fillId="0" borderId="98" xfId="0" applyFont="1" applyBorder="1" applyAlignment="1">
      <alignment horizontal="center" vertical="center" textRotation="255" wrapText="1"/>
    </xf>
    <xf numFmtId="0" fontId="28" fillId="0" borderId="0" xfId="0" applyFont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11" fillId="0" borderId="28" xfId="0" applyFont="1" applyBorder="1" applyAlignment="1">
      <alignment horizontal="center" vertical="center" wrapText="1"/>
    </xf>
    <xf numFmtId="0" fontId="11" fillId="0" borderId="81" xfId="0" applyFont="1" applyBorder="1" applyAlignment="1">
      <alignment horizontal="center" vertical="center" wrapText="1"/>
    </xf>
    <xf numFmtId="0" fontId="9" fillId="0" borderId="94" xfId="0" applyFont="1" applyBorder="1" applyAlignment="1">
      <alignment horizontal="center" vertical="center" textRotation="255" wrapText="1"/>
    </xf>
    <xf numFmtId="0" fontId="17" fillId="0" borderId="27" xfId="0" applyFont="1" applyFill="1" applyBorder="1" applyAlignment="1">
      <alignment horizontal="center" vertical="center"/>
    </xf>
    <xf numFmtId="0" fontId="17" fillId="0" borderId="38" xfId="0" applyFont="1" applyFill="1" applyBorder="1" applyAlignment="1">
      <alignment horizontal="center" vertical="center"/>
    </xf>
    <xf numFmtId="0" fontId="17" fillId="0" borderId="105" xfId="0" applyFont="1" applyFill="1" applyBorder="1" applyAlignment="1">
      <alignment horizontal="center" vertical="center"/>
    </xf>
    <xf numFmtId="0" fontId="17" fillId="0" borderId="77" xfId="0" applyFont="1" applyFill="1" applyBorder="1" applyAlignment="1">
      <alignment horizontal="center" vertical="center"/>
    </xf>
    <xf numFmtId="0" fontId="17" fillId="0" borderId="151" xfId="0" applyFont="1" applyFill="1" applyBorder="1" applyAlignment="1">
      <alignment horizontal="center" vertical="center"/>
    </xf>
    <xf numFmtId="0" fontId="17" fillId="0" borderId="29" xfId="0" applyFont="1" applyFill="1" applyBorder="1" applyAlignment="1">
      <alignment horizontal="center" vertical="center" wrapText="1"/>
    </xf>
    <xf numFmtId="0" fontId="17" fillId="0" borderId="30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17" fillId="0" borderId="67" xfId="0" applyFont="1" applyFill="1" applyBorder="1" applyAlignment="1">
      <alignment horizontal="center" vertical="center"/>
    </xf>
    <xf numFmtId="0" fontId="17" fillId="0" borderId="35" xfId="0" applyFont="1" applyFill="1" applyBorder="1" applyAlignment="1">
      <alignment horizontal="center" vertical="center"/>
    </xf>
    <xf numFmtId="0" fontId="17" fillId="0" borderId="65" xfId="0" applyFont="1" applyFill="1" applyBorder="1" applyAlignment="1">
      <alignment horizontal="center" vertical="center"/>
    </xf>
    <xf numFmtId="0" fontId="17" fillId="0" borderId="107" xfId="0" applyFont="1" applyFill="1" applyBorder="1" applyAlignment="1">
      <alignment horizontal="center" vertical="center"/>
    </xf>
    <xf numFmtId="0" fontId="17" fillId="0" borderId="32" xfId="0" applyFont="1" applyFill="1" applyBorder="1" applyAlignment="1">
      <alignment horizontal="center" vertical="center"/>
    </xf>
    <xf numFmtId="0" fontId="17" fillId="0" borderId="49" xfId="0" applyFont="1" applyFill="1" applyBorder="1" applyAlignment="1">
      <alignment horizontal="center" vertical="center"/>
    </xf>
    <xf numFmtId="0" fontId="17" fillId="0" borderId="33" xfId="0" applyFont="1" applyFill="1" applyBorder="1" applyAlignment="1">
      <alignment horizontal="center" vertical="center"/>
    </xf>
    <xf numFmtId="0" fontId="17" fillId="0" borderId="117" xfId="0" applyFont="1" applyFill="1" applyBorder="1" applyAlignment="1">
      <alignment horizontal="center" vertical="center"/>
    </xf>
    <xf numFmtId="0" fontId="17" fillId="0" borderId="31" xfId="0" applyFont="1" applyFill="1" applyBorder="1" applyAlignment="1">
      <alignment horizontal="center" vertical="center"/>
    </xf>
    <xf numFmtId="0" fontId="17" fillId="0" borderId="54" xfId="0" applyFont="1" applyFill="1" applyBorder="1" applyAlignment="1">
      <alignment horizontal="center" vertical="center"/>
    </xf>
    <xf numFmtId="0" fontId="17" fillId="0" borderId="149" xfId="0" applyFont="1" applyFill="1" applyBorder="1" applyAlignment="1">
      <alignment horizontal="center" vertical="center"/>
    </xf>
    <xf numFmtId="0" fontId="17" fillId="0" borderId="78" xfId="0" applyFont="1" applyFill="1" applyBorder="1" applyAlignment="1">
      <alignment horizontal="center" vertical="center"/>
    </xf>
    <xf numFmtId="0" fontId="17" fillId="0" borderId="29" xfId="0" applyFont="1" applyFill="1" applyBorder="1" applyAlignment="1">
      <alignment horizontal="center" vertical="center"/>
    </xf>
    <xf numFmtId="0" fontId="17" fillId="0" borderId="152" xfId="0" applyFont="1" applyFill="1" applyBorder="1" applyAlignment="1">
      <alignment horizontal="center" vertical="center"/>
    </xf>
    <xf numFmtId="0" fontId="17" fillId="0" borderId="30" xfId="0" applyFont="1" applyFill="1" applyBorder="1" applyAlignment="1">
      <alignment horizontal="center" vertical="center"/>
    </xf>
    <xf numFmtId="0" fontId="17" fillId="0" borderId="88" xfId="0" applyFont="1" applyFill="1" applyBorder="1" applyAlignment="1">
      <alignment horizontal="center" vertical="center" wrapText="1"/>
    </xf>
    <xf numFmtId="0" fontId="17" fillId="0" borderId="76" xfId="0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horizontal="center" vertical="center" wrapText="1"/>
    </xf>
    <xf numFmtId="0" fontId="17" fillId="0" borderId="97" xfId="0" applyFont="1" applyFill="1" applyBorder="1" applyAlignment="1">
      <alignment horizontal="center" vertical="center" wrapText="1"/>
    </xf>
    <xf numFmtId="0" fontId="20" fillId="0" borderId="105" xfId="0" applyFont="1" applyFill="1" applyBorder="1" applyAlignment="1">
      <alignment horizontal="center" vertical="center"/>
    </xf>
    <xf numFmtId="0" fontId="20" fillId="0" borderId="147" xfId="0" applyFont="1" applyFill="1" applyBorder="1" applyAlignment="1">
      <alignment horizontal="center" vertical="center"/>
    </xf>
    <xf numFmtId="0" fontId="17" fillId="0" borderId="139" xfId="0" applyFont="1" applyBorder="1" applyAlignment="1">
      <alignment horizontal="center" vertical="center"/>
    </xf>
    <xf numFmtId="0" fontId="17" fillId="0" borderId="138" xfId="0" applyFont="1" applyBorder="1" applyAlignment="1">
      <alignment horizontal="center" vertical="center"/>
    </xf>
    <xf numFmtId="0" fontId="17" fillId="0" borderId="140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137" xfId="0" applyFont="1" applyBorder="1" applyAlignment="1">
      <alignment horizontal="center" vertical="center"/>
    </xf>
    <xf numFmtId="0" fontId="17" fillId="0" borderId="141" xfId="0" applyFont="1" applyBorder="1" applyAlignment="1">
      <alignment horizontal="center" vertical="center"/>
    </xf>
    <xf numFmtId="0" fontId="17" fillId="0" borderId="77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0" fontId="17" fillId="0" borderId="127" xfId="0" applyFont="1" applyBorder="1" applyAlignment="1">
      <alignment horizontal="center" vertical="center"/>
    </xf>
    <xf numFmtId="0" fontId="17" fillId="0" borderId="128" xfId="0" applyFont="1" applyBorder="1" applyAlignment="1">
      <alignment horizontal="center" vertical="center"/>
    </xf>
    <xf numFmtId="0" fontId="17" fillId="0" borderId="183" xfId="0" applyFont="1" applyBorder="1" applyAlignment="1">
      <alignment horizontal="center" vertical="center"/>
    </xf>
    <xf numFmtId="0" fontId="17" fillId="0" borderId="143" xfId="0" applyFont="1" applyBorder="1" applyAlignment="1">
      <alignment horizontal="center" vertical="center" wrapText="1"/>
    </xf>
    <xf numFmtId="0" fontId="17" fillId="0" borderId="144" xfId="0" applyFont="1" applyBorder="1" applyAlignment="1">
      <alignment horizontal="center" vertical="center" wrapText="1"/>
    </xf>
    <xf numFmtId="0" fontId="17" fillId="0" borderId="157" xfId="0" applyFont="1" applyBorder="1" applyAlignment="1">
      <alignment horizontal="center" vertical="center" wrapText="1"/>
    </xf>
    <xf numFmtId="0" fontId="16" fillId="0" borderId="80" xfId="3" applyFont="1" applyBorder="1" applyAlignment="1">
      <alignment horizontal="center" vertical="center"/>
    </xf>
    <xf numFmtId="0" fontId="16" fillId="0" borderId="0" xfId="3" applyFont="1" applyBorder="1" applyAlignment="1">
      <alignment horizontal="center" vertical="center"/>
    </xf>
    <xf numFmtId="0" fontId="16" fillId="0" borderId="154" xfId="3" applyFont="1" applyBorder="1" applyAlignment="1">
      <alignment horizontal="center" vertical="center"/>
    </xf>
    <xf numFmtId="0" fontId="16" fillId="0" borderId="28" xfId="3" applyFont="1" applyBorder="1" applyAlignment="1">
      <alignment horizontal="center" vertical="center"/>
    </xf>
    <xf numFmtId="0" fontId="16" fillId="0" borderId="29" xfId="3" applyFont="1" applyBorder="1" applyAlignment="1">
      <alignment horizontal="center" vertical="center"/>
    </xf>
    <xf numFmtId="0" fontId="16" fillId="0" borderId="38" xfId="3" applyFont="1" applyBorder="1" applyAlignment="1">
      <alignment horizontal="center" vertical="center"/>
    </xf>
    <xf numFmtId="0" fontId="16" fillId="0" borderId="36" xfId="3" applyFont="1" applyBorder="1" applyAlignment="1">
      <alignment horizontal="center" vertical="center"/>
    </xf>
    <xf numFmtId="0" fontId="17" fillId="0" borderId="80" xfId="0" applyFont="1" applyBorder="1" applyAlignment="1">
      <alignment horizontal="center" vertical="center" wrapText="1"/>
    </xf>
    <xf numFmtId="0" fontId="17" fillId="0" borderId="80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122" xfId="0" applyFont="1" applyBorder="1" applyAlignment="1">
      <alignment horizontal="center" vertical="center"/>
    </xf>
    <xf numFmtId="57" fontId="16" fillId="0" borderId="38" xfId="3" applyNumberFormat="1" applyFont="1" applyBorder="1" applyAlignment="1">
      <alignment horizontal="center" vertical="center" wrapText="1"/>
    </xf>
    <xf numFmtId="57" fontId="16" fillId="0" borderId="36" xfId="3" applyNumberFormat="1" applyFont="1" applyBorder="1" applyAlignment="1">
      <alignment horizontal="center" vertical="center" wrapText="1"/>
    </xf>
    <xf numFmtId="57" fontId="16" fillId="0" borderId="37" xfId="3" applyNumberFormat="1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17" fillId="0" borderId="88" xfId="0" applyFont="1" applyBorder="1" applyAlignment="1">
      <alignment horizontal="center" vertical="center"/>
    </xf>
    <xf numFmtId="57" fontId="16" fillId="0" borderId="50" xfId="3" applyNumberFormat="1" applyFont="1" applyBorder="1" applyAlignment="1">
      <alignment horizontal="center" vertical="center" wrapText="1"/>
    </xf>
    <xf numFmtId="57" fontId="16" fillId="0" borderId="51" xfId="3" applyNumberFormat="1" applyFont="1" applyBorder="1" applyAlignment="1">
      <alignment horizontal="center" vertical="center" wrapText="1"/>
    </xf>
    <xf numFmtId="57" fontId="16" fillId="0" borderId="27" xfId="3" applyNumberFormat="1" applyFont="1" applyBorder="1" applyAlignment="1">
      <alignment horizontal="center" vertical="center" wrapText="1"/>
    </xf>
    <xf numFmtId="57" fontId="16" fillId="0" borderId="52" xfId="3" applyNumberFormat="1" applyFont="1" applyBorder="1" applyAlignment="1">
      <alignment horizontal="center" vertical="center" wrapText="1"/>
    </xf>
    <xf numFmtId="57" fontId="16" fillId="0" borderId="53" xfId="3" applyNumberFormat="1" applyFont="1" applyBorder="1" applyAlignment="1">
      <alignment horizontal="center" vertical="center" wrapText="1"/>
    </xf>
    <xf numFmtId="57" fontId="16" fillId="0" borderId="135" xfId="3" applyNumberFormat="1" applyFont="1" applyBorder="1" applyAlignment="1">
      <alignment horizontal="center" vertical="center" wrapText="1"/>
    </xf>
    <xf numFmtId="0" fontId="17" fillId="0" borderId="129" xfId="0" applyFont="1" applyBorder="1" applyAlignment="1">
      <alignment horizontal="center" vertical="center"/>
    </xf>
    <xf numFmtId="0" fontId="17" fillId="0" borderId="5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17" fillId="0" borderId="154" xfId="0" applyFont="1" applyBorder="1" applyAlignment="1">
      <alignment horizontal="center" vertical="center" wrapText="1"/>
    </xf>
    <xf numFmtId="0" fontId="16" fillId="0" borderId="106" xfId="3" applyFont="1" applyBorder="1" applyAlignment="1">
      <alignment horizontal="center" vertical="center"/>
    </xf>
    <xf numFmtId="0" fontId="16" fillId="0" borderId="114" xfId="3" applyFont="1" applyBorder="1" applyAlignment="1">
      <alignment horizontal="center" vertical="center"/>
    </xf>
    <xf numFmtId="0" fontId="16" fillId="0" borderId="153" xfId="3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17" fillId="0" borderId="130" xfId="0" applyFont="1" applyBorder="1" applyAlignment="1">
      <alignment horizontal="center" vertical="center"/>
    </xf>
    <xf numFmtId="0" fontId="20" fillId="0" borderId="71" xfId="0" applyFont="1" applyFill="1" applyBorder="1" applyAlignment="1">
      <alignment horizontal="center" vertical="center"/>
    </xf>
    <xf numFmtId="38" fontId="17" fillId="0" borderId="4" xfId="0" applyNumberFormat="1" applyFont="1" applyFill="1" applyBorder="1" applyAlignment="1">
      <alignment horizontal="right" vertical="center"/>
    </xf>
    <xf numFmtId="176" fontId="17" fillId="0" borderId="73" xfId="2" applyNumberFormat="1" applyFont="1" applyFill="1" applyBorder="1" applyAlignment="1">
      <alignment horizontal="right" vertical="center"/>
    </xf>
    <xf numFmtId="0" fontId="20" fillId="0" borderId="71" xfId="0" applyFont="1" applyFill="1" applyBorder="1" applyAlignment="1">
      <alignment horizontal="center" vertical="center" wrapText="1"/>
    </xf>
    <xf numFmtId="0" fontId="20" fillId="0" borderId="72" xfId="0" applyFont="1" applyFill="1" applyBorder="1" applyAlignment="1">
      <alignment horizontal="center" vertical="center"/>
    </xf>
    <xf numFmtId="38" fontId="17" fillId="0" borderId="18" xfId="0" applyNumberFormat="1" applyFont="1" applyFill="1" applyBorder="1" applyAlignment="1">
      <alignment horizontal="right" vertical="center"/>
    </xf>
    <xf numFmtId="176" fontId="17" fillId="0" borderId="74" xfId="2" applyNumberFormat="1" applyFont="1" applyFill="1" applyBorder="1" applyAlignment="1">
      <alignment horizontal="right" vertical="center"/>
    </xf>
    <xf numFmtId="0" fontId="17" fillId="0" borderId="105" xfId="0" applyFont="1" applyBorder="1" applyAlignment="1">
      <alignment horizontal="center" vertical="center"/>
    </xf>
    <xf numFmtId="0" fontId="17" fillId="0" borderId="158" xfId="0" applyFont="1" applyBorder="1" applyAlignment="1">
      <alignment horizontal="center" vertical="center"/>
    </xf>
    <xf numFmtId="0" fontId="17" fillId="0" borderId="17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66" xfId="0" applyFont="1" applyBorder="1" applyAlignment="1">
      <alignment horizontal="left" vertical="center" wrapText="1"/>
    </xf>
    <xf numFmtId="0" fontId="17" fillId="0" borderId="61" xfId="0" applyFont="1" applyBorder="1" applyAlignment="1">
      <alignment horizontal="left" vertical="top" wrapText="1"/>
    </xf>
    <xf numFmtId="0" fontId="17" fillId="0" borderId="73" xfId="0" applyFont="1" applyBorder="1" applyAlignment="1">
      <alignment horizontal="left" vertical="top"/>
    </xf>
    <xf numFmtId="0" fontId="17" fillId="0" borderId="107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0" fontId="16" fillId="0" borderId="134" xfId="6" applyFont="1" applyBorder="1" applyAlignment="1">
      <alignment horizontal="center" vertical="center"/>
    </xf>
    <xf numFmtId="0" fontId="16" fillId="0" borderId="52" xfId="6" applyFont="1" applyBorder="1" applyAlignment="1">
      <alignment horizontal="center" vertical="center"/>
    </xf>
    <xf numFmtId="0" fontId="16" fillId="0" borderId="17" xfId="6" applyFont="1" applyBorder="1" applyAlignment="1">
      <alignment horizontal="center" vertical="center"/>
    </xf>
    <xf numFmtId="0" fontId="16" fillId="0" borderId="61" xfId="6" applyFont="1" applyBorder="1" applyAlignment="1">
      <alignment horizontal="center" vertical="center"/>
    </xf>
    <xf numFmtId="0" fontId="16" fillId="0" borderId="64" xfId="0" applyFont="1" applyBorder="1" applyAlignment="1">
      <alignment horizontal="center" vertical="center"/>
    </xf>
    <xf numFmtId="0" fontId="16" fillId="0" borderId="57" xfId="0" applyFont="1" applyBorder="1" applyAlignment="1">
      <alignment horizontal="center" vertical="center"/>
    </xf>
    <xf numFmtId="0" fontId="16" fillId="0" borderId="65" xfId="0" applyFont="1" applyBorder="1" applyAlignment="1">
      <alignment horizontal="center" vertical="center"/>
    </xf>
    <xf numFmtId="0" fontId="16" fillId="0" borderId="56" xfId="0" applyFont="1" applyBorder="1" applyAlignment="1">
      <alignment horizontal="center" vertical="center"/>
    </xf>
    <xf numFmtId="0" fontId="16" fillId="0" borderId="63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0" borderId="178" xfId="0" applyFont="1" applyBorder="1" applyAlignment="1">
      <alignment horizontal="center" vertical="center"/>
    </xf>
    <xf numFmtId="0" fontId="17" fillId="0" borderId="182" xfId="0" applyFont="1" applyBorder="1" applyAlignment="1">
      <alignment horizontal="center" vertical="center"/>
    </xf>
    <xf numFmtId="0" fontId="16" fillId="0" borderId="77" xfId="0" applyFont="1" applyBorder="1" applyAlignment="1">
      <alignment horizontal="center" vertical="center" wrapText="1"/>
    </xf>
    <xf numFmtId="0" fontId="16" fillId="0" borderId="151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7" fillId="0" borderId="145" xfId="0" applyFont="1" applyFill="1" applyBorder="1" applyAlignment="1">
      <alignment horizontal="center" vertical="center"/>
    </xf>
    <xf numFmtId="0" fontId="17" fillId="0" borderId="79" xfId="0" applyFont="1" applyFill="1" applyBorder="1" applyAlignment="1">
      <alignment horizontal="center" vertical="center"/>
    </xf>
    <xf numFmtId="0" fontId="17" fillId="0" borderId="60" xfId="0" applyFont="1" applyFill="1" applyBorder="1" applyAlignment="1">
      <alignment horizontal="center" vertical="center"/>
    </xf>
    <xf numFmtId="0" fontId="17" fillId="0" borderId="4" xfId="0" applyNumberFormat="1" applyFont="1" applyBorder="1" applyAlignment="1">
      <alignment horizontal="right" vertical="center"/>
    </xf>
    <xf numFmtId="0" fontId="17" fillId="0" borderId="4" xfId="0" applyNumberFormat="1" applyFont="1" applyFill="1" applyBorder="1" applyAlignment="1">
      <alignment horizontal="right" vertical="center"/>
    </xf>
    <xf numFmtId="0" fontId="17" fillId="0" borderId="4" xfId="2" applyNumberFormat="1" applyFont="1" applyFill="1" applyBorder="1" applyAlignment="1">
      <alignment horizontal="right" vertical="center"/>
    </xf>
    <xf numFmtId="176" fontId="17" fillId="0" borderId="61" xfId="0" applyNumberFormat="1" applyFont="1" applyBorder="1" applyAlignment="1">
      <alignment horizontal="right" vertical="center"/>
    </xf>
    <xf numFmtId="176" fontId="17" fillId="0" borderId="73" xfId="0" applyNumberFormat="1" applyFont="1" applyBorder="1" applyAlignment="1">
      <alignment horizontal="right" vertical="center"/>
    </xf>
    <xf numFmtId="176" fontId="17" fillId="0" borderId="73" xfId="0" applyNumberFormat="1" applyFont="1" applyFill="1" applyBorder="1" applyAlignment="1">
      <alignment horizontal="right" vertical="center"/>
    </xf>
    <xf numFmtId="0" fontId="17" fillId="0" borderId="4" xfId="0" applyFont="1" applyBorder="1" applyAlignment="1">
      <alignment horizontal="right" vertical="center"/>
    </xf>
    <xf numFmtId="0" fontId="17" fillId="0" borderId="18" xfId="0" applyFont="1" applyBorder="1" applyAlignment="1">
      <alignment horizontal="right" vertical="center"/>
    </xf>
    <xf numFmtId="0" fontId="17" fillId="0" borderId="17" xfId="0" applyNumberFormat="1" applyFont="1" applyBorder="1" applyAlignment="1">
      <alignment horizontal="right" vertical="center"/>
    </xf>
    <xf numFmtId="0" fontId="17" fillId="0" borderId="190" xfId="2" applyNumberFormat="1" applyFont="1" applyFill="1" applyBorder="1" applyAlignment="1">
      <alignment horizontal="right" vertical="center"/>
    </xf>
    <xf numFmtId="0" fontId="17" fillId="0" borderId="191" xfId="2" applyNumberFormat="1" applyFont="1" applyFill="1" applyBorder="1" applyAlignment="1">
      <alignment horizontal="right" vertical="center"/>
    </xf>
    <xf numFmtId="0" fontId="20" fillId="0" borderId="150" xfId="0" applyFont="1" applyBorder="1" applyAlignment="1">
      <alignment horizontal="center" vertical="center" wrapText="1"/>
    </xf>
    <xf numFmtId="0" fontId="20" fillId="0" borderId="147" xfId="0" applyFont="1" applyBorder="1" applyAlignment="1">
      <alignment horizontal="center" vertical="center" wrapText="1"/>
    </xf>
    <xf numFmtId="0" fontId="20" fillId="0" borderId="71" xfId="0" applyFont="1" applyBorder="1" applyAlignment="1">
      <alignment horizontal="center" vertical="center" wrapText="1"/>
    </xf>
    <xf numFmtId="0" fontId="17" fillId="0" borderId="4" xfId="2" applyNumberFormat="1" applyFont="1" applyBorder="1" applyAlignment="1">
      <alignment horizontal="right" vertical="center"/>
    </xf>
    <xf numFmtId="0" fontId="17" fillId="0" borderId="14" xfId="0" applyNumberFormat="1" applyFont="1" applyBorder="1" applyAlignment="1">
      <alignment horizontal="right" vertical="center"/>
    </xf>
    <xf numFmtId="0" fontId="17" fillId="0" borderId="14" xfId="0" applyNumberFormat="1" applyFont="1" applyFill="1" applyBorder="1" applyAlignment="1">
      <alignment horizontal="right" vertical="center"/>
    </xf>
    <xf numFmtId="0" fontId="17" fillId="0" borderId="14" xfId="2" applyNumberFormat="1" applyFont="1" applyFill="1" applyBorder="1" applyAlignment="1">
      <alignment horizontal="right" vertical="center"/>
    </xf>
    <xf numFmtId="0" fontId="17" fillId="0" borderId="3" xfId="2" applyNumberFormat="1" applyFont="1" applyFill="1" applyBorder="1" applyAlignment="1">
      <alignment horizontal="right" vertical="center"/>
    </xf>
    <xf numFmtId="0" fontId="17" fillId="0" borderId="18" xfId="2" applyNumberFormat="1" applyFont="1" applyFill="1" applyBorder="1" applyAlignment="1">
      <alignment horizontal="right" vertical="center"/>
    </xf>
    <xf numFmtId="0" fontId="17" fillId="0" borderId="103" xfId="0" applyNumberFormat="1" applyFont="1" applyFill="1" applyBorder="1" applyAlignment="1">
      <alignment horizontal="right" vertical="center"/>
    </xf>
    <xf numFmtId="0" fontId="17" fillId="0" borderId="188" xfId="0" applyNumberFormat="1" applyFont="1" applyFill="1" applyBorder="1" applyAlignment="1">
      <alignment horizontal="right" vertical="center"/>
    </xf>
    <xf numFmtId="176" fontId="17" fillId="0" borderId="118" xfId="0" applyNumberFormat="1" applyFont="1" applyFill="1" applyBorder="1" applyAlignment="1">
      <alignment horizontal="right" vertical="center"/>
    </xf>
    <xf numFmtId="0" fontId="17" fillId="0" borderId="103" xfId="0" applyNumberFormat="1" applyFont="1" applyBorder="1" applyAlignment="1">
      <alignment horizontal="right" vertical="center"/>
    </xf>
    <xf numFmtId="0" fontId="17" fillId="0" borderId="188" xfId="0" applyNumberFormat="1" applyFont="1" applyBorder="1" applyAlignment="1">
      <alignment horizontal="right" vertical="center"/>
    </xf>
    <xf numFmtId="0" fontId="17" fillId="0" borderId="3" xfId="2" applyNumberFormat="1" applyFont="1" applyBorder="1" applyAlignment="1">
      <alignment horizontal="right" vertical="center"/>
    </xf>
    <xf numFmtId="0" fontId="17" fillId="0" borderId="18" xfId="2" applyNumberFormat="1" applyFont="1" applyBorder="1" applyAlignment="1">
      <alignment horizontal="right" vertical="center"/>
    </xf>
    <xf numFmtId="0" fontId="17" fillId="0" borderId="14" xfId="0" applyFont="1" applyBorder="1" applyAlignment="1">
      <alignment horizontal="right" vertical="center"/>
    </xf>
    <xf numFmtId="0" fontId="17" fillId="0" borderId="15" xfId="0" applyFont="1" applyBorder="1" applyAlignment="1">
      <alignment horizontal="right" vertical="center"/>
    </xf>
    <xf numFmtId="0" fontId="17" fillId="0" borderId="49" xfId="0" applyNumberFormat="1" applyFont="1" applyFill="1" applyBorder="1" applyAlignment="1">
      <alignment horizontal="right" vertical="center"/>
    </xf>
    <xf numFmtId="0" fontId="17" fillId="0" borderId="189" xfId="2" applyNumberFormat="1" applyFont="1" applyFill="1" applyBorder="1" applyAlignment="1">
      <alignment horizontal="right" vertical="center"/>
    </xf>
    <xf numFmtId="0" fontId="17" fillId="0" borderId="15" xfId="2" applyNumberFormat="1" applyFont="1" applyFill="1" applyBorder="1" applyAlignment="1">
      <alignment horizontal="right" vertical="center"/>
    </xf>
    <xf numFmtId="0" fontId="17" fillId="0" borderId="13" xfId="0" applyNumberFormat="1" applyFont="1" applyBorder="1" applyAlignment="1">
      <alignment horizontal="right" vertical="center"/>
    </xf>
    <xf numFmtId="0" fontId="20" fillId="0" borderId="72" xfId="0" applyFont="1" applyBorder="1" applyAlignment="1">
      <alignment horizontal="center" vertical="center" wrapText="1"/>
    </xf>
    <xf numFmtId="0" fontId="20" fillId="0" borderId="155" xfId="0" applyFont="1" applyBorder="1" applyAlignment="1">
      <alignment horizontal="center" vertical="center" wrapText="1"/>
    </xf>
    <xf numFmtId="0" fontId="20" fillId="0" borderId="149" xfId="0" applyFont="1" applyBorder="1" applyAlignment="1">
      <alignment horizontal="center" vertical="center" wrapText="1"/>
    </xf>
    <xf numFmtId="0" fontId="17" fillId="0" borderId="73" xfId="0" applyFont="1" applyBorder="1" applyAlignment="1">
      <alignment horizontal="right" vertical="center"/>
    </xf>
    <xf numFmtId="0" fontId="17" fillId="0" borderId="74" xfId="0" applyFont="1" applyBorder="1" applyAlignment="1">
      <alignment horizontal="right" vertical="center"/>
    </xf>
    <xf numFmtId="0" fontId="17" fillId="0" borderId="62" xfId="0" applyFont="1" applyBorder="1" applyAlignment="1">
      <alignment horizontal="right" vertical="center"/>
    </xf>
    <xf numFmtId="0" fontId="17" fillId="0" borderId="73" xfId="0" applyFont="1" applyFill="1" applyBorder="1" applyAlignment="1">
      <alignment horizontal="right" vertical="center"/>
    </xf>
    <xf numFmtId="0" fontId="17" fillId="0" borderId="73" xfId="2" applyNumberFormat="1" applyFont="1" applyFill="1" applyBorder="1" applyAlignment="1">
      <alignment horizontal="right" vertical="center"/>
    </xf>
    <xf numFmtId="0" fontId="17" fillId="0" borderId="74" xfId="2" applyNumberFormat="1" applyFont="1" applyFill="1" applyBorder="1" applyAlignment="1">
      <alignment horizontal="right" vertical="center"/>
    </xf>
    <xf numFmtId="176" fontId="17" fillId="0" borderId="117" xfId="2" applyNumberFormat="1" applyFont="1" applyBorder="1" applyAlignment="1">
      <alignment horizontal="right" vertical="center"/>
    </xf>
    <xf numFmtId="176" fontId="17" fillId="0" borderId="31" xfId="2" applyNumberFormat="1" applyFont="1" applyBorder="1" applyAlignment="1">
      <alignment horizontal="right" vertical="center"/>
    </xf>
    <xf numFmtId="176" fontId="17" fillId="0" borderId="49" xfId="2" applyNumberFormat="1" applyFont="1" applyFill="1" applyBorder="1" applyAlignment="1">
      <alignment horizontal="right" vertical="center"/>
    </xf>
    <xf numFmtId="176" fontId="17" fillId="0" borderId="33" xfId="2" applyNumberFormat="1" applyFont="1" applyFill="1" applyBorder="1" applyAlignment="1">
      <alignment horizontal="right" vertical="center"/>
    </xf>
    <xf numFmtId="176" fontId="17" fillId="0" borderId="67" xfId="2" applyNumberFormat="1" applyFont="1" applyFill="1" applyBorder="1" applyAlignment="1">
      <alignment horizontal="right" vertical="center"/>
    </xf>
    <xf numFmtId="176" fontId="17" fillId="0" borderId="35" xfId="2" applyNumberFormat="1" applyFont="1" applyFill="1" applyBorder="1" applyAlignment="1">
      <alignment horizontal="right" vertical="center"/>
    </xf>
    <xf numFmtId="0" fontId="20" fillId="0" borderId="150" xfId="0" applyFont="1" applyBorder="1" applyAlignment="1">
      <alignment horizontal="left" vertical="center"/>
    </xf>
    <xf numFmtId="0" fontId="20" fillId="0" borderId="148" xfId="0" applyFont="1" applyBorder="1" applyAlignment="1">
      <alignment horizontal="left" vertical="center"/>
    </xf>
    <xf numFmtId="0" fontId="20" fillId="0" borderId="71" xfId="0" applyFont="1" applyBorder="1" applyAlignment="1">
      <alignment horizontal="center" vertical="center"/>
    </xf>
    <xf numFmtId="0" fontId="20" fillId="0" borderId="72" xfId="0" applyFont="1" applyBorder="1" applyAlignment="1">
      <alignment horizontal="center" vertical="center"/>
    </xf>
    <xf numFmtId="0" fontId="20" fillId="0" borderId="148" xfId="0" applyFont="1" applyBorder="1" applyAlignment="1">
      <alignment horizontal="center" vertical="center" wrapText="1"/>
    </xf>
    <xf numFmtId="0" fontId="20" fillId="0" borderId="105" xfId="0" applyFont="1" applyBorder="1" applyAlignment="1">
      <alignment horizontal="center" vertical="center" wrapText="1"/>
    </xf>
    <xf numFmtId="0" fontId="20" fillId="0" borderId="150" xfId="0" applyFont="1" applyBorder="1" applyAlignment="1">
      <alignment horizontal="center" vertical="center"/>
    </xf>
    <xf numFmtId="0" fontId="20" fillId="0" borderId="147" xfId="0" applyFont="1" applyBorder="1" applyAlignment="1">
      <alignment horizontal="center" vertical="center"/>
    </xf>
    <xf numFmtId="0" fontId="17" fillId="0" borderId="117" xfId="0" applyFont="1" applyBorder="1" applyAlignment="1">
      <alignment horizontal="right" vertical="center"/>
    </xf>
    <xf numFmtId="0" fontId="17" fillId="0" borderId="31" xfId="0" applyFont="1" applyBorder="1" applyAlignment="1">
      <alignment horizontal="right" vertical="center"/>
    </xf>
    <xf numFmtId="0" fontId="17" fillId="0" borderId="49" xfId="0" applyFont="1" applyBorder="1" applyAlignment="1">
      <alignment horizontal="right" vertical="center"/>
    </xf>
    <xf numFmtId="0" fontId="17" fillId="0" borderId="33" xfId="0" applyFont="1" applyBorder="1" applyAlignment="1">
      <alignment horizontal="right" vertical="center"/>
    </xf>
    <xf numFmtId="0" fontId="17" fillId="0" borderId="67" xfId="0" applyFont="1" applyBorder="1" applyAlignment="1">
      <alignment horizontal="right" vertical="center"/>
    </xf>
    <xf numFmtId="0" fontId="17" fillId="0" borderId="35" xfId="0" applyFont="1" applyBorder="1" applyAlignment="1">
      <alignment horizontal="right" vertical="center"/>
    </xf>
    <xf numFmtId="0" fontId="17" fillId="0" borderId="185" xfId="0" applyFont="1" applyBorder="1" applyAlignment="1">
      <alignment horizontal="right" vertical="center"/>
    </xf>
    <xf numFmtId="0" fontId="17" fillId="0" borderId="186" xfId="0" applyFont="1" applyBorder="1" applyAlignment="1">
      <alignment horizontal="right" vertical="center"/>
    </xf>
    <xf numFmtId="0" fontId="17" fillId="0" borderId="187" xfId="0" applyFont="1" applyBorder="1" applyAlignment="1">
      <alignment horizontal="right" vertical="center"/>
    </xf>
    <xf numFmtId="0" fontId="17" fillId="0" borderId="48" xfId="0" applyFont="1" applyBorder="1" applyAlignment="1">
      <alignment horizontal="right" vertical="center"/>
    </xf>
    <xf numFmtId="0" fontId="17" fillId="0" borderId="34" xfId="0" applyFont="1" applyBorder="1" applyAlignment="1">
      <alignment horizontal="right" vertical="center"/>
    </xf>
    <xf numFmtId="0" fontId="17" fillId="0" borderId="22" xfId="0" applyFont="1" applyBorder="1" applyAlignment="1">
      <alignment horizontal="right" vertical="center"/>
    </xf>
    <xf numFmtId="0" fontId="17" fillId="0" borderId="49" xfId="0" applyFont="1" applyFill="1" applyBorder="1" applyAlignment="1">
      <alignment horizontal="right" vertical="center"/>
    </xf>
    <xf numFmtId="0" fontId="17" fillId="0" borderId="48" xfId="0" applyFont="1" applyFill="1" applyBorder="1" applyAlignment="1">
      <alignment horizontal="right" vertical="center"/>
    </xf>
    <xf numFmtId="0" fontId="17" fillId="0" borderId="67" xfId="0" applyFont="1" applyFill="1" applyBorder="1" applyAlignment="1">
      <alignment horizontal="right" vertical="center"/>
    </xf>
    <xf numFmtId="0" fontId="17" fillId="0" borderId="22" xfId="0" applyFont="1" applyFill="1" applyBorder="1" applyAlignment="1">
      <alignment horizontal="right" vertical="center"/>
    </xf>
    <xf numFmtId="0" fontId="17" fillId="0" borderId="3" xfId="0" applyFont="1" applyBorder="1" applyAlignment="1">
      <alignment horizontal="right" vertical="center"/>
    </xf>
  </cellXfs>
  <cellStyles count="11">
    <cellStyle name="パーセント" xfId="2" builtinId="5"/>
    <cellStyle name="パーセント 2 2" xfId="5"/>
    <cellStyle name="桁区切り" xfId="1" builtinId="6"/>
    <cellStyle name="標準" xfId="0" builtinId="0"/>
    <cellStyle name="標準 2" xfId="9"/>
    <cellStyle name="標準 2 2" xfId="6"/>
    <cellStyle name="標準 2 2 2" xfId="8"/>
    <cellStyle name="標準 2 3" xfId="10"/>
    <cellStyle name="標準 2 5 2" xfId="3"/>
    <cellStyle name="標準 3 2 2" xfId="4"/>
    <cellStyle name="標準 3 2 2 2" xfId="7"/>
  </cellStyles>
  <dxfs count="0"/>
  <tableStyles count="0" defaultTableStyle="TableStyleMedium2" defaultPivotStyle="PivotStyleLight16"/>
  <colors>
    <mruColors>
      <color rgb="FFD9D9D9"/>
      <color rgb="FF66FF66"/>
      <color rgb="FFFF99CC"/>
      <color rgb="FFCC66FF"/>
      <color rgb="FFCCFFCC"/>
      <color rgb="FF99FF99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主な勤務体制（老健）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'結果概要2 '!$B$4</c:f>
              <c:strCache>
                <c:ptCount val="1"/>
                <c:pt idx="0">
                  <c:v>老健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0.29758884420497256"/>
                  <c:y val="0.1040859554008035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670414528160102"/>
                      <c:h val="0.19061948399376638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25904884815407758"/>
                  <c:y val="0.3133978799743889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38772396609453"/>
                      <c:h val="0.20425723263770973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7.4154742406141283E-2"/>
                  <c:y val="-9.56325646887009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937861261412274"/>
                      <c:h val="0.1550263023311691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12015044953029805"/>
                  <c:y val="0.3776534213164990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29739032355669"/>
                      <c:h val="0.2144855441206672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-0.21656010239261772"/>
                  <c:y val="7.229134311689670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83296849097317"/>
                      <c:h val="0.15352722381881123"/>
                    </c:manualLayout>
                  </c15:layout>
                </c:ext>
              </c:extLst>
            </c:dLbl>
            <c:numFmt formatCode="0.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'結果概要2 '!$D$3:$H$3</c:f>
              <c:strCache>
                <c:ptCount val="5"/>
                <c:pt idx="0">
                  <c:v>日勤1勤務帯+
夜間Nsオンコール</c:v>
                </c:pt>
                <c:pt idx="1">
                  <c:v>日勤多勤務帯+
夜間Nsオンコール</c:v>
                </c:pt>
                <c:pt idx="2">
                  <c:v>二交替
（日勤・夜勤）</c:v>
                </c:pt>
                <c:pt idx="3">
                  <c:v>三交替
(日勤・準夜勤・深夜勤)</c:v>
                </c:pt>
                <c:pt idx="4">
                  <c:v>その他</c:v>
                </c:pt>
              </c:strCache>
            </c:strRef>
          </c:cat>
          <c:val>
            <c:numRef>
              <c:f>'結果概要2 '!$D$5:$H$5</c:f>
              <c:numCache>
                <c:formatCode>0.0%</c:formatCode>
                <c:ptCount val="5"/>
                <c:pt idx="0">
                  <c:v>0</c:v>
                </c:pt>
                <c:pt idx="1">
                  <c:v>4.9019607843137254E-2</c:v>
                </c:pt>
                <c:pt idx="2">
                  <c:v>0.86274509803921573</c:v>
                </c:pt>
                <c:pt idx="3">
                  <c:v>4.9019607843137254E-2</c:v>
                </c:pt>
                <c:pt idx="4">
                  <c:v>3.9215686274509803E-2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2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主な勤務体制（特養）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'結果概要2 '!$B$7</c:f>
              <c:strCache>
                <c:ptCount val="1"/>
                <c:pt idx="0">
                  <c:v>279施設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7.2751797590742809E-2"/>
                  <c:y val="4.12367221831294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578118139740288"/>
                      <c:h val="0.2287319716881574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17759172681091923"/>
                  <c:y val="-6.19640972849641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571786243373837"/>
                      <c:h val="0.19380950419002743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9.0060748514392518E-3"/>
                  <c:y val="0.179948083140266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427951311665459"/>
                      <c:h val="0.18602225501431729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3.4377063058722707E-2"/>
                  <c:y val="1.53060145786282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24559698859501"/>
                      <c:h val="0.21067207410965302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-2.2695145156127333E-3"/>
                  <c:y val="1.653567296860376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'結果概要2 '!$D$3:$H$3</c:f>
              <c:strCache>
                <c:ptCount val="5"/>
                <c:pt idx="0">
                  <c:v>日勤1勤務帯+
夜間Nsオンコール</c:v>
                </c:pt>
                <c:pt idx="1">
                  <c:v>日勤多勤務帯+
夜間Nsオンコール</c:v>
                </c:pt>
                <c:pt idx="2">
                  <c:v>二交替
（日勤・夜勤）</c:v>
                </c:pt>
                <c:pt idx="3">
                  <c:v>三交替
(日勤・準夜勤・深夜勤)</c:v>
                </c:pt>
                <c:pt idx="4">
                  <c:v>その他</c:v>
                </c:pt>
              </c:strCache>
            </c:strRef>
          </c:cat>
          <c:val>
            <c:numRef>
              <c:f>'結果概要2 '!$D$7:$H$7</c:f>
              <c:numCache>
                <c:formatCode>0.0%</c:formatCode>
                <c:ptCount val="5"/>
                <c:pt idx="0">
                  <c:v>0.36917562724014336</c:v>
                </c:pt>
                <c:pt idx="1">
                  <c:v>0.36559139784946237</c:v>
                </c:pt>
                <c:pt idx="2">
                  <c:v>0.11469534050179211</c:v>
                </c:pt>
                <c:pt idx="3">
                  <c:v>3.9426523297491037E-2</c:v>
                </c:pt>
                <c:pt idx="4">
                  <c:v>0.1111111111111111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4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279400</xdr:colOff>
      <xdr:row>5</xdr:row>
      <xdr:rowOff>35982</xdr:rowOff>
    </xdr:from>
    <xdr:to>
      <xdr:col>8</xdr:col>
      <xdr:colOff>137584</xdr:colOff>
      <xdr:row>15</xdr:row>
      <xdr:rowOff>23812</xdr:rowOff>
    </xdr:to>
    <xdr:sp macro="" textlink="">
      <xdr:nvSpPr>
        <xdr:cNvPr id="2" name="AutoShape 9"/>
        <xdr:cNvSpPr>
          <a:spLocks noChangeArrowheads="1"/>
        </xdr:cNvSpPr>
      </xdr:nvSpPr>
      <xdr:spPr bwMode="auto">
        <a:xfrm>
          <a:off x="279400" y="1583795"/>
          <a:ext cx="7525809" cy="3083455"/>
        </a:xfrm>
        <a:prstGeom prst="foldedCorner">
          <a:avLst>
            <a:gd name="adj" fmla="val 11079"/>
          </a:avLst>
        </a:prstGeom>
        <a:solidFill>
          <a:srgbClr val="FFFFFF"/>
        </a:solidFill>
        <a:ln w="31750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868686">
              <a:alpha val="50000"/>
            </a:srgbClr>
          </a:outerShdw>
        </a:effectLst>
      </xdr:spPr>
      <xdr:txBody>
        <a:bodyPr vertOverflow="clip" wrap="square" lIns="74295" tIns="8890" rIns="74295" bIns="8890" anchor="t" upright="1"/>
        <a:lstStyle/>
        <a:p>
          <a:pPr algn="l" rtl="0">
            <a:lnSpc>
              <a:spcPts val="1500"/>
            </a:lnSpc>
            <a:defRPr sz="1000"/>
          </a:pPr>
          <a:endParaRPr lang="en-US" altLang="ja-JP" sz="140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 rtl="0">
            <a:lnSpc>
              <a:spcPts val="15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 </a:t>
          </a:r>
        </a:p>
        <a:p>
          <a:pPr algn="l" rtl="0">
            <a:lnSpc>
              <a:spcPts val="15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１．常勤看護職員の離職率</a:t>
          </a:r>
          <a:endParaRPr lang="en-US" altLang="ja-JP" sz="1400" b="1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15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lvl="0" algn="l" rtl="0">
            <a:lnSpc>
              <a:spcPts val="15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・介護老人保健施設が　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17.1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％（前回調査　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17.4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％で、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0.3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ポイント減）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lvl="0" algn="l" rtl="0">
            <a:lnSpc>
              <a:spcPts val="15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・特別養護老人ホームが　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21.9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％（前回調査　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20.9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％で、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1.0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ポイント増）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15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２．経験者採用の再就業までの未就業期間</a:t>
          </a:r>
          <a:endParaRPr lang="en-US" altLang="ja-JP" sz="1400" b="1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15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・1年未満の者は、介護老人保健施設が　</a:t>
          </a:r>
          <a:r>
            <a:rPr lang="en-US" altLang="ja-JP" sz="1400" b="0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59.7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％（前回調査　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80.7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％）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15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　　　　　　 特別養護老人ホームが　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64.6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％（前回調査　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79.3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％）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15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・1年以上3年未満の者は、介護老人保健施設が　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11.1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％（前回調査　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8.7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％）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　　　　　　　　　　特別養護老人ホームが　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5.0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％（前回調査　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10.1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％）</a:t>
          </a:r>
        </a:p>
      </xdr:txBody>
    </xdr:sp>
    <xdr:clientData/>
  </xdr:twoCellAnchor>
  <xdr:twoCellAnchor>
    <xdr:from>
      <xdr:col>0</xdr:col>
      <xdr:colOff>873124</xdr:colOff>
      <xdr:row>4</xdr:row>
      <xdr:rowOff>20108</xdr:rowOff>
    </xdr:from>
    <xdr:to>
      <xdr:col>3</xdr:col>
      <xdr:colOff>565150</xdr:colOff>
      <xdr:row>6</xdr:row>
      <xdr:rowOff>10583</xdr:rowOff>
    </xdr:to>
    <xdr:sp macro="" textlink="">
      <xdr:nvSpPr>
        <xdr:cNvPr id="3" name="Text Box 10"/>
        <xdr:cNvSpPr txBox="1">
          <a:spLocks noChangeArrowheads="1"/>
        </xdr:cNvSpPr>
      </xdr:nvSpPr>
      <xdr:spPr bwMode="auto">
        <a:xfrm>
          <a:off x="682624" y="534458"/>
          <a:ext cx="1939926" cy="333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結果概要</a:t>
          </a:r>
        </a:p>
      </xdr:txBody>
    </xdr:sp>
    <xdr:clientData/>
  </xdr:twoCellAnchor>
  <xdr:twoCellAnchor>
    <xdr:from>
      <xdr:col>3</xdr:col>
      <xdr:colOff>911223</xdr:colOff>
      <xdr:row>5</xdr:row>
      <xdr:rowOff>79376</xdr:rowOff>
    </xdr:from>
    <xdr:to>
      <xdr:col>6</xdr:col>
      <xdr:colOff>518582</xdr:colOff>
      <xdr:row>6</xdr:row>
      <xdr:rowOff>52917</xdr:rowOff>
    </xdr:to>
    <xdr:sp macro="" textlink="">
      <xdr:nvSpPr>
        <xdr:cNvPr id="4" name="テキスト ボックス 3"/>
        <xdr:cNvSpPr txBox="1"/>
      </xdr:nvSpPr>
      <xdr:spPr>
        <a:xfrm>
          <a:off x="2740023" y="765176"/>
          <a:ext cx="1893359" cy="14499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（　）内の前回調査は平成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29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年度の結果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23811</xdr:colOff>
      <xdr:row>7</xdr:row>
      <xdr:rowOff>287450</xdr:rowOff>
    </xdr:from>
    <xdr:to>
      <xdr:col>5</xdr:col>
      <xdr:colOff>642936</xdr:colOff>
      <xdr:row>19</xdr:row>
      <xdr:rowOff>297655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23810</xdr:colOff>
      <xdr:row>21</xdr:row>
      <xdr:rowOff>13606</xdr:rowOff>
    </xdr:from>
    <xdr:to>
      <xdr:col>5</xdr:col>
      <xdr:colOff>642936</xdr:colOff>
      <xdr:row>32</xdr:row>
      <xdr:rowOff>297655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449039</xdr:colOff>
      <xdr:row>0</xdr:row>
      <xdr:rowOff>312965</xdr:rowOff>
    </xdr:from>
    <xdr:to>
      <xdr:col>6</xdr:col>
      <xdr:colOff>326573</xdr:colOff>
      <xdr:row>2</xdr:row>
      <xdr:rowOff>231321</xdr:rowOff>
    </xdr:to>
    <xdr:sp macro="" textlink="">
      <xdr:nvSpPr>
        <xdr:cNvPr id="3" name="テキスト ボックス 2"/>
        <xdr:cNvSpPr txBox="1"/>
      </xdr:nvSpPr>
      <xdr:spPr>
        <a:xfrm>
          <a:off x="3048003" y="312965"/>
          <a:ext cx="3469820" cy="74839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200" b="0" i="0" u="none" strike="noStrik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　　　　　　　　　　　　　　　　　　　　　　　　　　　　　　　　　　　</a:t>
          </a:r>
          <a:r>
            <a:rPr lang="ja-JP" altLang="en-US" sz="1200" b="0" i="0" u="none" strike="noStrike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　　　　　　　　　　　　　　</a:t>
          </a:r>
          <a:r>
            <a:rPr lang="ja-JP" altLang="en-US" sz="1100" b="0" i="0" u="none" strike="noStrike">
              <a:solidFill>
                <a:srgbClr val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退職者数（ｃ）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：</a:t>
          </a:r>
          <a:r>
            <a:rPr lang="en-US" altLang="ja-JP" sz="1100" b="0" i="0" u="none" strike="noStrik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H31.4.1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～</a:t>
          </a:r>
          <a:r>
            <a:rPr lang="en-US" altLang="ja-JP" sz="1100" b="0" i="0" u="none" strike="noStrik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R2.3.31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の退職者数</a:t>
          </a:r>
          <a:endParaRPr lang="en-US" altLang="ja-JP" sz="1100" b="0" i="0" u="none" strike="noStrike"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lang="ja-JP" altLang="ja-JP" sz="1100" b="0" i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看護職員離職率（％）＝</a:t>
          </a:r>
          <a:r>
            <a:rPr lang="ja-JP" altLang="en-US" sz="1100" b="0" i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ｃ</a:t>
          </a:r>
          <a:r>
            <a:rPr lang="en-US" altLang="ja-JP" sz="1100" b="0" i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/</a:t>
          </a:r>
          <a:r>
            <a:rPr lang="ja-JP" altLang="en-US" sz="1100" b="0" i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（ａ＋ｂ）</a:t>
          </a:r>
          <a:r>
            <a:rPr lang="en-US" altLang="ja-JP" sz="1100" b="0" i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/2</a:t>
          </a:r>
          <a:r>
            <a:rPr lang="ja-JP" altLang="en-US" sz="1100" b="0" i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＊</a:t>
          </a:r>
          <a:r>
            <a:rPr lang="en-US" altLang="ja-JP" sz="1100" b="0" i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100</a:t>
          </a:r>
          <a:r>
            <a:rPr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</a:t>
          </a:r>
          <a:r>
            <a:rPr lang="ja-JP" altLang="en-US" sz="12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　　　　　　　　　　　　　　　　　　　　　　　　　</a:t>
          </a:r>
          <a:endParaRPr kumimoji="1" lang="ja-JP" altLang="en-US" sz="12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3</xdr:col>
      <xdr:colOff>517072</xdr:colOff>
      <xdr:row>31</xdr:row>
      <xdr:rowOff>136070</xdr:rowOff>
    </xdr:from>
    <xdr:to>
      <xdr:col>6</xdr:col>
      <xdr:colOff>517071</xdr:colOff>
      <xdr:row>32</xdr:row>
      <xdr:rowOff>258532</xdr:rowOff>
    </xdr:to>
    <xdr:sp macro="" textlink="">
      <xdr:nvSpPr>
        <xdr:cNvPr id="4" name="テキスト ボックス 3"/>
        <xdr:cNvSpPr txBox="1"/>
      </xdr:nvSpPr>
      <xdr:spPr>
        <a:xfrm>
          <a:off x="3116036" y="10395856"/>
          <a:ext cx="3592285" cy="80281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200" b="0" i="0" u="none" strike="noStrik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　　　　　　　　　　　　　　　　　　　　　　　　　　　　　　　　　　　　　　　　　　　　　　</a:t>
          </a:r>
          <a:r>
            <a:rPr lang="ja-JP" altLang="en-US" sz="1200" b="0" i="0" u="none" strike="noStrike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　　　　　　　　　　　　　　　　　　　</a:t>
          </a:r>
          <a:r>
            <a:rPr lang="ja-JP" altLang="en-US" sz="1100" b="0" i="0" u="none" strike="noStrike">
              <a:solidFill>
                <a:srgbClr val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退職者数（ｃ）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：</a:t>
          </a:r>
          <a:r>
            <a:rPr lang="en-US" altLang="ja-JP" sz="1100" b="0" i="0" u="none" strike="noStrik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H31.4.1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～</a:t>
          </a:r>
          <a:r>
            <a:rPr lang="en-US" altLang="ja-JP" sz="1100" b="0" i="0" u="none" strike="noStrik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R2.3.31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の退職者数</a:t>
          </a:r>
          <a:endParaRPr lang="en-US" altLang="ja-JP" sz="1100" b="0" i="0" u="none" strike="noStrike"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lang="ja-JP" altLang="ja-JP" sz="1100" b="0" i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看護職員離職率（％）＝</a:t>
          </a:r>
          <a:r>
            <a:rPr lang="ja-JP" altLang="en-US" sz="1100" b="0" i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ｃ</a:t>
          </a:r>
          <a:r>
            <a:rPr lang="en-US" altLang="ja-JP" sz="1100" b="0" i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/</a:t>
          </a:r>
          <a:r>
            <a:rPr lang="ja-JP" altLang="en-US" sz="1100" b="0" i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（ａ＋ｂ）</a:t>
          </a:r>
          <a:r>
            <a:rPr lang="en-US" altLang="ja-JP" sz="1100" b="0" i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/2</a:t>
          </a:r>
          <a:r>
            <a:rPr lang="ja-JP" altLang="en-US" sz="1100" b="0" i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＊</a:t>
          </a:r>
          <a:r>
            <a:rPr lang="en-US" altLang="ja-JP" sz="1100" b="0" i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100</a:t>
          </a:r>
          <a:r>
            <a:rPr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</a:t>
          </a:r>
          <a:r>
            <a:rPr lang="ja-JP" altLang="en-US" sz="12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　　　　　　　　　　　　　　　　　　　　　　　　　</a:t>
          </a:r>
          <a:endParaRPr kumimoji="1" lang="ja-JP" altLang="en-US" sz="12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402430</xdr:colOff>
      <xdr:row>30</xdr:row>
      <xdr:rowOff>19049</xdr:rowOff>
    </xdr:from>
    <xdr:to>
      <xdr:col>8</xdr:col>
      <xdr:colOff>638175</xdr:colOff>
      <xdr:row>33</xdr:row>
      <xdr:rowOff>0</xdr:rowOff>
    </xdr:to>
    <xdr:grpSp>
      <xdr:nvGrpSpPr>
        <xdr:cNvPr id="2" name="グループ化 1"/>
        <xdr:cNvGrpSpPr/>
      </xdr:nvGrpSpPr>
      <xdr:grpSpPr>
        <a:xfrm>
          <a:off x="2855118" y="6948487"/>
          <a:ext cx="7236620" cy="623888"/>
          <a:chOff x="2855118" y="8913018"/>
          <a:chExt cx="7236620" cy="623889"/>
        </a:xfrm>
      </xdr:grpSpPr>
      <xdr:sp macro="" textlink="">
        <xdr:nvSpPr>
          <xdr:cNvPr id="4" name="正方形/長方形 3"/>
          <xdr:cNvSpPr/>
        </xdr:nvSpPr>
        <xdr:spPr>
          <a:xfrm>
            <a:off x="2976562" y="9013033"/>
            <a:ext cx="7115176" cy="226218"/>
          </a:xfrm>
          <a:prstGeom prst="rect">
            <a:avLst/>
          </a:prstGeom>
          <a:pattFill prst="ltUpDiag">
            <a:fgClr>
              <a:schemeClr val="accent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" name="正方形/長方形 4"/>
          <xdr:cNvSpPr/>
        </xdr:nvSpPr>
        <xdr:spPr>
          <a:xfrm>
            <a:off x="9863137" y="8913018"/>
            <a:ext cx="228601" cy="319088"/>
          </a:xfrm>
          <a:prstGeom prst="rect">
            <a:avLst/>
          </a:prstGeom>
          <a:pattFill prst="ltUpDiag">
            <a:fgClr>
              <a:schemeClr val="accent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" name="下矢印 5"/>
          <xdr:cNvSpPr/>
        </xdr:nvSpPr>
        <xdr:spPr>
          <a:xfrm>
            <a:off x="2855118" y="9172575"/>
            <a:ext cx="502446" cy="364332"/>
          </a:xfrm>
          <a:prstGeom prst="downArrow">
            <a:avLst/>
          </a:prstGeom>
          <a:pattFill prst="ltUpDiag">
            <a:fgClr>
              <a:schemeClr val="accent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</xdr:col>
      <xdr:colOff>200024</xdr:colOff>
      <xdr:row>18</xdr:row>
      <xdr:rowOff>83343</xdr:rowOff>
    </xdr:from>
    <xdr:to>
      <xdr:col>2</xdr:col>
      <xdr:colOff>609599</xdr:colOff>
      <xdr:row>20</xdr:row>
      <xdr:rowOff>119062</xdr:rowOff>
    </xdr:to>
    <xdr:sp macro="" textlink="">
      <xdr:nvSpPr>
        <xdr:cNvPr id="7" name="下矢印 6"/>
        <xdr:cNvSpPr/>
      </xdr:nvSpPr>
      <xdr:spPr>
        <a:xfrm>
          <a:off x="2652712" y="5286374"/>
          <a:ext cx="409575" cy="690563"/>
        </a:xfrm>
        <a:prstGeom prst="downArrow">
          <a:avLst/>
        </a:prstGeom>
        <a:pattFill prst="ltUpDiag">
          <a:fgClr>
            <a:schemeClr val="accent1"/>
          </a:fgClr>
          <a:bgClr>
            <a:schemeClr val="bg1"/>
          </a:bgClr>
        </a:patt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2226468</xdr:colOff>
      <xdr:row>37</xdr:row>
      <xdr:rowOff>166690</xdr:rowOff>
    </xdr:from>
    <xdr:to>
      <xdr:col>0</xdr:col>
      <xdr:colOff>2636043</xdr:colOff>
      <xdr:row>40</xdr:row>
      <xdr:rowOff>178593</xdr:rowOff>
    </xdr:to>
    <xdr:sp macro="" textlink="">
      <xdr:nvSpPr>
        <xdr:cNvPr id="4" name="下矢印 3"/>
        <xdr:cNvSpPr/>
      </xdr:nvSpPr>
      <xdr:spPr>
        <a:xfrm>
          <a:off x="2226468" y="8417721"/>
          <a:ext cx="409575" cy="666747"/>
        </a:xfrm>
        <a:prstGeom prst="downArrow">
          <a:avLst/>
        </a:prstGeom>
        <a:pattFill prst="dkUpDiag">
          <a:fgClr>
            <a:srgbClr val="5B9BD5"/>
          </a:fgClr>
          <a:bgClr>
            <a:sysClr val="window" lastClr="FFFFFF"/>
          </a:bgClr>
        </a:patt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0</xdr:col>
      <xdr:colOff>2190750</xdr:colOff>
      <xdr:row>16</xdr:row>
      <xdr:rowOff>166686</xdr:rowOff>
    </xdr:from>
    <xdr:to>
      <xdr:col>0</xdr:col>
      <xdr:colOff>2600325</xdr:colOff>
      <xdr:row>20</xdr:row>
      <xdr:rowOff>118886</xdr:rowOff>
    </xdr:to>
    <xdr:sp macro="" textlink="">
      <xdr:nvSpPr>
        <xdr:cNvPr id="6" name="下矢印 5"/>
        <xdr:cNvSpPr/>
      </xdr:nvSpPr>
      <xdr:spPr>
        <a:xfrm>
          <a:off x="2190750" y="3655217"/>
          <a:ext cx="409575" cy="821357"/>
        </a:xfrm>
        <a:prstGeom prst="downArrow">
          <a:avLst/>
        </a:prstGeom>
        <a:pattFill prst="dkUpDiag">
          <a:fgClr>
            <a:srgbClr val="5B9BD5"/>
          </a:fgClr>
          <a:bgClr>
            <a:sysClr val="window" lastClr="FFFFFF"/>
          </a:bgClr>
        </a:patt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2150269</xdr:colOff>
      <xdr:row>11</xdr:row>
      <xdr:rowOff>119062</xdr:rowOff>
    </xdr:from>
    <xdr:to>
      <xdr:col>0</xdr:col>
      <xdr:colOff>2559844</xdr:colOff>
      <xdr:row>13</xdr:row>
      <xdr:rowOff>130969</xdr:rowOff>
    </xdr:to>
    <xdr:sp macro="" textlink="">
      <xdr:nvSpPr>
        <xdr:cNvPr id="2" name="下矢印 1"/>
        <xdr:cNvSpPr/>
      </xdr:nvSpPr>
      <xdr:spPr>
        <a:xfrm>
          <a:off x="2150269" y="2500312"/>
          <a:ext cx="409575" cy="452438"/>
        </a:xfrm>
        <a:prstGeom prst="downArrow">
          <a:avLst/>
        </a:prstGeom>
        <a:pattFill prst="dkUpDiag">
          <a:fgClr>
            <a:srgbClr val="5B9BD5"/>
          </a:fgClr>
          <a:bgClr>
            <a:sysClr val="window" lastClr="FFFFFF"/>
          </a:bgClr>
        </a:patt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0</xdr:col>
      <xdr:colOff>2138363</xdr:colOff>
      <xdr:row>26</xdr:row>
      <xdr:rowOff>107157</xdr:rowOff>
    </xdr:from>
    <xdr:to>
      <xdr:col>0</xdr:col>
      <xdr:colOff>2547938</xdr:colOff>
      <xdr:row>28</xdr:row>
      <xdr:rowOff>166687</xdr:rowOff>
    </xdr:to>
    <xdr:sp macro="" textlink="">
      <xdr:nvSpPr>
        <xdr:cNvPr id="4" name="下矢印 3"/>
        <xdr:cNvSpPr/>
      </xdr:nvSpPr>
      <xdr:spPr>
        <a:xfrm>
          <a:off x="2138363" y="5738813"/>
          <a:ext cx="409575" cy="500062"/>
        </a:xfrm>
        <a:prstGeom prst="downArrow">
          <a:avLst/>
        </a:prstGeom>
        <a:pattFill prst="dkUpDiag">
          <a:fgClr>
            <a:srgbClr val="5B9BD5"/>
          </a:fgClr>
          <a:bgClr>
            <a:sysClr val="window" lastClr="FFFFFF"/>
          </a:bgClr>
        </a:patt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178595</xdr:colOff>
      <xdr:row>23</xdr:row>
      <xdr:rowOff>238125</xdr:rowOff>
    </xdr:from>
    <xdr:to>
      <xdr:col>18</xdr:col>
      <xdr:colOff>9528</xdr:colOff>
      <xdr:row>26</xdr:row>
      <xdr:rowOff>0</xdr:rowOff>
    </xdr:to>
    <xdr:grpSp>
      <xdr:nvGrpSpPr>
        <xdr:cNvPr id="6" name="グループ化 5"/>
        <xdr:cNvGrpSpPr/>
      </xdr:nvGrpSpPr>
      <xdr:grpSpPr>
        <a:xfrm>
          <a:off x="3238501" y="7643813"/>
          <a:ext cx="6796090" cy="607218"/>
          <a:chOff x="2855118" y="8913018"/>
          <a:chExt cx="7236620" cy="564357"/>
        </a:xfrm>
      </xdr:grpSpPr>
      <xdr:sp macro="" textlink="">
        <xdr:nvSpPr>
          <xdr:cNvPr id="7" name="正方形/長方形 6"/>
          <xdr:cNvSpPr/>
        </xdr:nvSpPr>
        <xdr:spPr>
          <a:xfrm>
            <a:off x="2976562" y="9056874"/>
            <a:ext cx="7115176" cy="182376"/>
          </a:xfrm>
          <a:prstGeom prst="rect">
            <a:avLst/>
          </a:prstGeom>
          <a:pattFill prst="ltUpDiag">
            <a:fgClr>
              <a:srgbClr val="5B9BD5"/>
            </a:fgClr>
            <a:bgClr>
              <a:sysClr val="window" lastClr="FFFFFF"/>
            </a:bgClr>
          </a:pattFill>
          <a:ln w="12700" cap="flat" cmpd="sng" algn="ctr">
            <a:noFill/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8" name="正方形/長方形 7"/>
          <xdr:cNvSpPr/>
        </xdr:nvSpPr>
        <xdr:spPr>
          <a:xfrm>
            <a:off x="9863137" y="8913018"/>
            <a:ext cx="228601" cy="319088"/>
          </a:xfrm>
          <a:prstGeom prst="rect">
            <a:avLst/>
          </a:prstGeom>
          <a:pattFill prst="ltUpDiag">
            <a:fgClr>
              <a:srgbClr val="5B9BD5"/>
            </a:fgClr>
            <a:bgClr>
              <a:sysClr val="window" lastClr="FFFFFF"/>
            </a:bgClr>
          </a:pattFill>
          <a:ln w="12700" cap="flat" cmpd="sng" algn="ctr">
            <a:noFill/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9" name="下矢印 8"/>
          <xdr:cNvSpPr/>
        </xdr:nvSpPr>
        <xdr:spPr>
          <a:xfrm>
            <a:off x="2855118" y="9172575"/>
            <a:ext cx="502446" cy="304800"/>
          </a:xfrm>
          <a:prstGeom prst="downArrow">
            <a:avLst/>
          </a:prstGeom>
          <a:pattFill prst="ltUpDiag">
            <a:fgClr>
              <a:srgbClr val="5B9BD5"/>
            </a:fgClr>
            <a:bgClr>
              <a:sysClr val="window" lastClr="FFFFFF"/>
            </a:bgClr>
          </a:pattFill>
          <a:ln w="12700" cap="flat" cmpd="sng" algn="ctr">
            <a:noFill/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I40"/>
  <sheetViews>
    <sheetView tabSelected="1" view="pageBreakPreview" zoomScale="80" zoomScaleNormal="80" zoomScaleSheetLayoutView="80" workbookViewId="0"/>
  </sheetViews>
  <sheetFormatPr defaultRowHeight="13.5" x14ac:dyDescent="0.15"/>
  <cols>
    <col min="1" max="1" width="6.625" style="175" customWidth="1"/>
    <col min="2" max="3" width="5.625" style="175" customWidth="1"/>
    <col min="4" max="8" width="16.625" style="175" customWidth="1"/>
    <col min="9" max="10" width="6.625" style="175" customWidth="1"/>
    <col min="11" max="16384" width="9" style="175"/>
  </cols>
  <sheetData>
    <row r="1" spans="1:9" ht="39" customHeight="1" x14ac:dyDescent="0.15">
      <c r="B1" s="469"/>
      <c r="C1" s="469" t="s">
        <v>362</v>
      </c>
      <c r="D1" s="469"/>
      <c r="E1" s="469"/>
      <c r="F1" s="469"/>
      <c r="G1" s="469"/>
      <c r="H1" s="469"/>
      <c r="I1" s="469"/>
    </row>
    <row r="2" spans="1:9" ht="39" customHeight="1" x14ac:dyDescent="0.15">
      <c r="A2" s="470"/>
      <c r="B2" s="470"/>
      <c r="C2" s="470"/>
      <c r="D2" s="469" t="s">
        <v>363</v>
      </c>
      <c r="E2" s="470"/>
      <c r="F2" s="470"/>
      <c r="G2" s="470"/>
      <c r="H2" s="470"/>
      <c r="I2" s="470"/>
    </row>
    <row r="3" spans="1:9" ht="39" customHeight="1" x14ac:dyDescent="0.15">
      <c r="B3" s="518" t="s">
        <v>154</v>
      </c>
      <c r="C3" s="518"/>
      <c r="D3" s="518"/>
      <c r="E3" s="518"/>
      <c r="F3" s="518"/>
      <c r="G3" s="518"/>
      <c r="H3" s="518"/>
      <c r="I3" s="471"/>
    </row>
    <row r="4" spans="1:9" ht="24" customHeight="1" x14ac:dyDescent="0.15">
      <c r="B4" s="472"/>
      <c r="C4" s="473"/>
      <c r="D4" s="473"/>
      <c r="E4" s="473"/>
      <c r="F4" s="473"/>
      <c r="G4" s="473"/>
      <c r="H4" s="473"/>
      <c r="I4" s="473"/>
    </row>
    <row r="5" spans="1:9" ht="24" customHeight="1" x14ac:dyDescent="0.15">
      <c r="B5" s="473"/>
      <c r="C5" s="473"/>
      <c r="D5" s="473"/>
      <c r="E5" s="519" t="s">
        <v>246</v>
      </c>
      <c r="F5" s="519"/>
      <c r="G5" s="519"/>
      <c r="H5" s="519"/>
      <c r="I5" s="519"/>
    </row>
    <row r="6" spans="1:9" ht="24" customHeight="1" x14ac:dyDescent="0.15">
      <c r="B6" s="473"/>
      <c r="C6" s="473"/>
      <c r="D6" s="473"/>
      <c r="E6" s="474"/>
      <c r="F6" s="474"/>
      <c r="G6" s="474"/>
      <c r="H6" s="474"/>
      <c r="I6" s="474"/>
    </row>
    <row r="7" spans="1:9" ht="24" customHeight="1" x14ac:dyDescent="0.15">
      <c r="B7" s="473"/>
      <c r="C7" s="473"/>
      <c r="D7" s="473"/>
      <c r="E7" s="474"/>
      <c r="F7" s="474"/>
      <c r="G7" s="474"/>
      <c r="H7" s="474"/>
      <c r="I7" s="474"/>
    </row>
    <row r="8" spans="1:9" ht="24" customHeight="1" x14ac:dyDescent="0.15"/>
    <row r="9" spans="1:9" ht="24" customHeight="1" x14ac:dyDescent="0.15">
      <c r="E9" s="475"/>
    </row>
    <row r="10" spans="1:9" ht="24" customHeight="1" x14ac:dyDescent="0.15">
      <c r="E10" s="476"/>
    </row>
    <row r="11" spans="1:9" ht="24" customHeight="1" x14ac:dyDescent="0.15">
      <c r="E11" s="476"/>
    </row>
    <row r="12" spans="1:9" ht="24" customHeight="1" x14ac:dyDescent="0.15">
      <c r="E12" s="476"/>
    </row>
    <row r="13" spans="1:9" ht="24" customHeight="1" x14ac:dyDescent="0.15">
      <c r="E13" s="476"/>
    </row>
    <row r="14" spans="1:9" ht="24" customHeight="1" x14ac:dyDescent="0.15">
      <c r="E14" s="476"/>
    </row>
    <row r="15" spans="1:9" ht="24" customHeight="1" x14ac:dyDescent="0.15">
      <c r="E15" s="476"/>
    </row>
    <row r="16" spans="1:9" ht="24" customHeight="1" x14ac:dyDescent="0.15">
      <c r="E16" s="476"/>
    </row>
    <row r="17" spans="2:9" ht="24" customHeight="1" x14ac:dyDescent="0.15">
      <c r="B17" s="477" t="s">
        <v>74</v>
      </c>
      <c r="C17" s="174"/>
      <c r="D17" s="174"/>
      <c r="E17" s="174"/>
      <c r="F17" s="174"/>
      <c r="G17" s="174"/>
      <c r="H17" s="174"/>
      <c r="I17" s="174"/>
    </row>
    <row r="18" spans="2:9" ht="24" customHeight="1" x14ac:dyDescent="0.15">
      <c r="B18" s="478" t="s">
        <v>311</v>
      </c>
      <c r="C18" s="174"/>
      <c r="D18" s="174"/>
      <c r="E18" s="174"/>
      <c r="F18" s="174"/>
      <c r="G18" s="174"/>
      <c r="H18" s="174"/>
      <c r="I18" s="174"/>
    </row>
    <row r="19" spans="2:9" ht="24" customHeight="1" x14ac:dyDescent="0.15">
      <c r="B19" s="478" t="s">
        <v>310</v>
      </c>
      <c r="C19" s="174"/>
      <c r="D19" s="174"/>
      <c r="E19" s="174"/>
      <c r="F19" s="174"/>
      <c r="G19" s="174"/>
      <c r="H19" s="174"/>
      <c r="I19" s="174"/>
    </row>
    <row r="20" spans="2:9" ht="24" customHeight="1" x14ac:dyDescent="0.15">
      <c r="B20" s="477" t="s">
        <v>153</v>
      </c>
      <c r="C20" s="174"/>
      <c r="D20" s="174"/>
      <c r="E20" s="174"/>
      <c r="F20" s="174"/>
      <c r="G20" s="174"/>
      <c r="H20" s="174"/>
      <c r="I20" s="174"/>
    </row>
    <row r="21" spans="2:9" ht="24" customHeight="1" x14ac:dyDescent="0.15">
      <c r="B21" s="478" t="s">
        <v>312</v>
      </c>
      <c r="C21" s="174"/>
      <c r="D21" s="174"/>
      <c r="E21" s="174"/>
      <c r="F21" s="174"/>
      <c r="G21" s="174"/>
      <c r="H21" s="174"/>
      <c r="I21" s="174"/>
    </row>
    <row r="22" spans="2:9" ht="24" customHeight="1" x14ac:dyDescent="0.15">
      <c r="B22" s="478" t="s">
        <v>313</v>
      </c>
      <c r="C22" s="174"/>
      <c r="D22" s="174"/>
      <c r="E22" s="174"/>
      <c r="F22" s="174"/>
      <c r="G22" s="174"/>
      <c r="H22" s="174"/>
      <c r="I22" s="174"/>
    </row>
    <row r="23" spans="2:9" ht="24" customHeight="1" x14ac:dyDescent="0.15">
      <c r="B23" s="477" t="s">
        <v>152</v>
      </c>
      <c r="C23" s="174"/>
      <c r="D23" s="174"/>
      <c r="E23" s="174"/>
      <c r="F23" s="174"/>
      <c r="G23" s="174"/>
      <c r="H23" s="174"/>
      <c r="I23" s="174"/>
    </row>
    <row r="24" spans="2:9" ht="24" customHeight="1" x14ac:dyDescent="0.15">
      <c r="B24" s="477"/>
      <c r="C24" s="174"/>
      <c r="D24" s="174"/>
      <c r="E24" s="175" t="s">
        <v>257</v>
      </c>
      <c r="F24" s="174"/>
      <c r="G24" s="174"/>
      <c r="H24" s="174"/>
      <c r="I24" s="174"/>
    </row>
    <row r="25" spans="2:9" ht="24" customHeight="1" x14ac:dyDescent="0.15">
      <c r="B25" s="477"/>
      <c r="C25" s="174"/>
      <c r="D25" s="174"/>
      <c r="E25" s="175" t="s">
        <v>364</v>
      </c>
      <c r="F25" s="174"/>
      <c r="G25" s="174"/>
      <c r="H25" s="174"/>
      <c r="I25" s="174"/>
    </row>
    <row r="26" spans="2:9" ht="24" customHeight="1" thickBot="1" x14ac:dyDescent="0.2">
      <c r="B26" s="478" t="s">
        <v>314</v>
      </c>
      <c r="C26" s="174"/>
      <c r="D26" s="174"/>
      <c r="E26" s="174"/>
      <c r="F26" s="174"/>
      <c r="G26" s="174"/>
      <c r="H26" s="174"/>
      <c r="I26" s="174"/>
    </row>
    <row r="27" spans="2:9" ht="39" customHeight="1" thickBot="1" x14ac:dyDescent="0.2">
      <c r="B27" s="520"/>
      <c r="C27" s="521"/>
      <c r="D27" s="479" t="s">
        <v>75</v>
      </c>
      <c r="E27" s="480" t="s">
        <v>76</v>
      </c>
      <c r="F27" s="481" t="s">
        <v>77</v>
      </c>
      <c r="G27" s="482" t="s">
        <v>78</v>
      </c>
      <c r="H27" s="483" t="s">
        <v>79</v>
      </c>
    </row>
    <row r="28" spans="2:9" ht="24" customHeight="1" x14ac:dyDescent="0.15">
      <c r="B28" s="512" t="s">
        <v>80</v>
      </c>
      <c r="C28" s="515" t="s">
        <v>306</v>
      </c>
      <c r="D28" s="484" t="s">
        <v>81</v>
      </c>
      <c r="E28" s="485">
        <v>14</v>
      </c>
      <c r="F28" s="486">
        <v>8</v>
      </c>
      <c r="G28" s="487">
        <v>0.5714285714285714</v>
      </c>
      <c r="H28" s="488">
        <v>7.5471698113207544E-2</v>
      </c>
    </row>
    <row r="29" spans="2:9" ht="24" customHeight="1" x14ac:dyDescent="0.15">
      <c r="B29" s="513"/>
      <c r="C29" s="516"/>
      <c r="D29" s="489" t="s">
        <v>7</v>
      </c>
      <c r="E29" s="490">
        <v>42</v>
      </c>
      <c r="F29" s="491">
        <v>18</v>
      </c>
      <c r="G29" s="492">
        <v>0.42857142857142855</v>
      </c>
      <c r="H29" s="493">
        <v>0.16981132075471697</v>
      </c>
    </row>
    <row r="30" spans="2:9" ht="24" customHeight="1" x14ac:dyDescent="0.15">
      <c r="B30" s="513"/>
      <c r="C30" s="516"/>
      <c r="D30" s="489" t="s">
        <v>82</v>
      </c>
      <c r="E30" s="490">
        <v>115</v>
      </c>
      <c r="F30" s="491">
        <v>66</v>
      </c>
      <c r="G30" s="492">
        <v>0.57391304347826089</v>
      </c>
      <c r="H30" s="493">
        <v>0.62264150943396224</v>
      </c>
    </row>
    <row r="31" spans="2:9" ht="24" customHeight="1" x14ac:dyDescent="0.15">
      <c r="B31" s="513"/>
      <c r="C31" s="516"/>
      <c r="D31" s="489" t="s">
        <v>83</v>
      </c>
      <c r="E31" s="490">
        <v>26</v>
      </c>
      <c r="F31" s="491">
        <v>14</v>
      </c>
      <c r="G31" s="492">
        <v>0.53846153846153844</v>
      </c>
      <c r="H31" s="493">
        <v>0.13207547169811321</v>
      </c>
    </row>
    <row r="32" spans="2:9" ht="24" customHeight="1" thickBot="1" x14ac:dyDescent="0.2">
      <c r="B32" s="513"/>
      <c r="C32" s="516"/>
      <c r="D32" s="494" t="s">
        <v>84</v>
      </c>
      <c r="E32" s="495" t="s">
        <v>171</v>
      </c>
      <c r="F32" s="496" t="s">
        <v>151</v>
      </c>
      <c r="G32" s="497" t="s">
        <v>150</v>
      </c>
      <c r="H32" s="498">
        <v>0</v>
      </c>
    </row>
    <row r="33" spans="2:8" ht="24" customHeight="1" thickTop="1" thickBot="1" x14ac:dyDescent="0.2">
      <c r="B33" s="513"/>
      <c r="C33" s="522"/>
      <c r="D33" s="499" t="s">
        <v>22</v>
      </c>
      <c r="E33" s="500">
        <v>197</v>
      </c>
      <c r="F33" s="501">
        <v>106</v>
      </c>
      <c r="G33" s="502">
        <v>0.53807106598984766</v>
      </c>
      <c r="H33" s="503">
        <v>1</v>
      </c>
    </row>
    <row r="34" spans="2:8" ht="24" customHeight="1" x14ac:dyDescent="0.15">
      <c r="B34" s="512" t="s">
        <v>85</v>
      </c>
      <c r="C34" s="515" t="s">
        <v>307</v>
      </c>
      <c r="D34" s="484" t="s">
        <v>81</v>
      </c>
      <c r="E34" s="504">
        <v>28</v>
      </c>
      <c r="F34" s="505">
        <v>22</v>
      </c>
      <c r="G34" s="487">
        <v>0.7857142857142857</v>
      </c>
      <c r="H34" s="488">
        <v>7.560137457044673E-2</v>
      </c>
    </row>
    <row r="35" spans="2:8" ht="24" customHeight="1" x14ac:dyDescent="0.15">
      <c r="B35" s="513"/>
      <c r="C35" s="516"/>
      <c r="D35" s="489" t="s">
        <v>7</v>
      </c>
      <c r="E35" s="506">
        <v>141</v>
      </c>
      <c r="F35" s="507">
        <v>102</v>
      </c>
      <c r="G35" s="492">
        <v>0.72340425531914898</v>
      </c>
      <c r="H35" s="493">
        <v>0.35051546391752575</v>
      </c>
    </row>
    <row r="36" spans="2:8" ht="24" customHeight="1" x14ac:dyDescent="0.15">
      <c r="B36" s="513"/>
      <c r="C36" s="516"/>
      <c r="D36" s="489" t="s">
        <v>82</v>
      </c>
      <c r="E36" s="506">
        <v>204</v>
      </c>
      <c r="F36" s="507">
        <v>131</v>
      </c>
      <c r="G36" s="492">
        <v>0.64215686274509809</v>
      </c>
      <c r="H36" s="493">
        <v>0.45017182130584193</v>
      </c>
    </row>
    <row r="37" spans="2:8" ht="24" customHeight="1" x14ac:dyDescent="0.15">
      <c r="B37" s="513"/>
      <c r="C37" s="516"/>
      <c r="D37" s="489" t="s">
        <v>83</v>
      </c>
      <c r="E37" s="506">
        <v>34</v>
      </c>
      <c r="F37" s="507">
        <v>27</v>
      </c>
      <c r="G37" s="492">
        <v>0.79411764705882348</v>
      </c>
      <c r="H37" s="493">
        <v>9.2783505154639179E-2</v>
      </c>
    </row>
    <row r="38" spans="2:8" ht="24" customHeight="1" thickBot="1" x14ac:dyDescent="0.2">
      <c r="B38" s="513"/>
      <c r="C38" s="516"/>
      <c r="D38" s="494" t="s">
        <v>84</v>
      </c>
      <c r="E38" s="508">
        <v>11</v>
      </c>
      <c r="F38" s="509">
        <v>9</v>
      </c>
      <c r="G38" s="492">
        <v>0.81818181818181823</v>
      </c>
      <c r="H38" s="498">
        <v>3.0927835051546393E-2</v>
      </c>
    </row>
    <row r="39" spans="2:8" ht="24" customHeight="1" thickTop="1" thickBot="1" x14ac:dyDescent="0.2">
      <c r="B39" s="514"/>
      <c r="C39" s="517"/>
      <c r="D39" s="499" t="s">
        <v>22</v>
      </c>
      <c r="E39" s="500">
        <v>418</v>
      </c>
      <c r="F39" s="501">
        <v>291</v>
      </c>
      <c r="G39" s="510">
        <v>0.69617224880382778</v>
      </c>
      <c r="H39" s="511">
        <v>1</v>
      </c>
    </row>
    <row r="40" spans="2:8" ht="20.100000000000001" customHeight="1" x14ac:dyDescent="0.15"/>
  </sheetData>
  <mergeCells count="7">
    <mergeCell ref="B34:B39"/>
    <mergeCell ref="C34:C39"/>
    <mergeCell ref="B3:H3"/>
    <mergeCell ref="E5:I5"/>
    <mergeCell ref="B27:C27"/>
    <mergeCell ref="B28:B33"/>
    <mergeCell ref="C28:C33"/>
  </mergeCells>
  <phoneticPr fontId="7"/>
  <printOptions horizontalCentered="1"/>
  <pageMargins left="0.70866141732283472" right="0.70866141732283472" top="0.94488188976377963" bottom="0.74803149606299213" header="0.31496062992125984" footer="0.31496062992125984"/>
  <pageSetup paperSize="9" scale="75" orientation="portrait" r:id="rId1"/>
  <headerFooter scaleWithDoc="0" alignWithMargins="0">
    <oddFooter>&amp;C&amp;P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L37"/>
  <sheetViews>
    <sheetView view="pageBreakPreview" zoomScale="80" zoomScaleNormal="100" zoomScaleSheetLayoutView="80" workbookViewId="0">
      <selection activeCell="D17" sqref="D17:E17"/>
    </sheetView>
  </sheetViews>
  <sheetFormatPr defaultRowHeight="24" customHeight="1" x14ac:dyDescent="0.15"/>
  <cols>
    <col min="1" max="1" width="12" style="1" customWidth="1"/>
    <col min="2" max="22" width="7" style="1" customWidth="1"/>
    <col min="23" max="26" width="12.375" style="1" customWidth="1"/>
    <col min="27" max="32" width="12.625" style="1" customWidth="1"/>
    <col min="33" max="16384" width="9" style="1"/>
  </cols>
  <sheetData>
    <row r="1" spans="1:26" ht="24" customHeight="1" x14ac:dyDescent="0.15">
      <c r="A1" s="51" t="s">
        <v>73</v>
      </c>
    </row>
    <row r="2" spans="1:26" ht="24" customHeight="1" thickBot="1" x14ac:dyDescent="0.2">
      <c r="A2" s="1" t="s">
        <v>302</v>
      </c>
    </row>
    <row r="3" spans="1:26" s="267" customFormat="1" ht="37.5" customHeight="1" thickBot="1" x14ac:dyDescent="0.2">
      <c r="A3" s="372" t="s">
        <v>294</v>
      </c>
      <c r="B3" s="648" t="s">
        <v>91</v>
      </c>
      <c r="C3" s="689"/>
      <c r="D3" s="690" t="s">
        <v>196</v>
      </c>
      <c r="E3" s="649"/>
      <c r="F3" s="691" t="s">
        <v>0</v>
      </c>
      <c r="G3" s="692"/>
      <c r="H3" s="685" t="s">
        <v>47</v>
      </c>
      <c r="I3" s="686"/>
    </row>
    <row r="4" spans="1:26" ht="24" customHeight="1" thickTop="1" x14ac:dyDescent="0.15">
      <c r="A4" s="353" t="s">
        <v>23</v>
      </c>
      <c r="B4" s="693">
        <v>100</v>
      </c>
      <c r="C4" s="694"/>
      <c r="D4" s="699">
        <v>2</v>
      </c>
      <c r="E4" s="700"/>
      <c r="F4" s="693">
        <v>2</v>
      </c>
      <c r="G4" s="700"/>
      <c r="H4" s="679">
        <v>0.02</v>
      </c>
      <c r="I4" s="680"/>
    </row>
    <row r="5" spans="1:26" ht="24" customHeight="1" thickBot="1" x14ac:dyDescent="0.2">
      <c r="A5" s="303" t="s">
        <v>24</v>
      </c>
      <c r="B5" s="695">
        <v>285</v>
      </c>
      <c r="C5" s="696"/>
      <c r="D5" s="701">
        <v>3</v>
      </c>
      <c r="E5" s="702"/>
      <c r="F5" s="705">
        <v>4</v>
      </c>
      <c r="G5" s="706"/>
      <c r="H5" s="681">
        <v>1.0526315789473684E-2</v>
      </c>
      <c r="I5" s="682"/>
    </row>
    <row r="6" spans="1:26" ht="24" customHeight="1" thickTop="1" thickBot="1" x14ac:dyDescent="0.2">
      <c r="A6" s="396" t="s">
        <v>46</v>
      </c>
      <c r="B6" s="697">
        <v>385</v>
      </c>
      <c r="C6" s="698"/>
      <c r="D6" s="703">
        <v>5</v>
      </c>
      <c r="E6" s="704"/>
      <c r="F6" s="707">
        <v>6</v>
      </c>
      <c r="G6" s="708"/>
      <c r="H6" s="683">
        <v>1.2999999999999999E-2</v>
      </c>
      <c r="I6" s="684"/>
    </row>
    <row r="7" spans="1:26" ht="17.25" customHeight="1" x14ac:dyDescent="0.15">
      <c r="A7" s="435"/>
      <c r="B7" s="135"/>
      <c r="C7" s="135"/>
      <c r="D7" s="135"/>
      <c r="E7" s="135"/>
    </row>
    <row r="8" spans="1:26" ht="24" customHeight="1" thickBot="1" x14ac:dyDescent="0.2">
      <c r="A8" s="1" t="s">
        <v>303</v>
      </c>
      <c r="Z8" s="135"/>
    </row>
    <row r="9" spans="1:26" ht="24" customHeight="1" thickBot="1" x14ac:dyDescent="0.2">
      <c r="A9" s="324" t="s">
        <v>187</v>
      </c>
      <c r="B9" s="325" t="s">
        <v>155</v>
      </c>
      <c r="C9" s="2" t="s">
        <v>156</v>
      </c>
      <c r="D9" s="2" t="s">
        <v>157</v>
      </c>
      <c r="E9" s="2" t="s">
        <v>158</v>
      </c>
      <c r="F9" s="2" t="s">
        <v>99</v>
      </c>
      <c r="G9" s="2" t="s">
        <v>159</v>
      </c>
      <c r="H9" s="2" t="s">
        <v>100</v>
      </c>
      <c r="I9" s="2" t="s">
        <v>160</v>
      </c>
      <c r="J9" s="2" t="s">
        <v>161</v>
      </c>
      <c r="K9" s="2" t="s">
        <v>162</v>
      </c>
      <c r="L9" s="2" t="s">
        <v>101</v>
      </c>
      <c r="M9" s="2" t="s">
        <v>163</v>
      </c>
      <c r="N9" s="2" t="s">
        <v>164</v>
      </c>
      <c r="O9" s="2" t="s">
        <v>102</v>
      </c>
      <c r="P9" s="2" t="s">
        <v>165</v>
      </c>
      <c r="Q9" s="2" t="s">
        <v>166</v>
      </c>
      <c r="R9" s="2" t="s">
        <v>103</v>
      </c>
      <c r="S9" s="2" t="s">
        <v>167</v>
      </c>
      <c r="T9" s="2" t="s">
        <v>168</v>
      </c>
      <c r="U9" s="2" t="s">
        <v>169</v>
      </c>
      <c r="V9" s="3" t="s">
        <v>194</v>
      </c>
    </row>
    <row r="10" spans="1:26" ht="24" customHeight="1" thickTop="1" x14ac:dyDescent="0.15">
      <c r="A10" s="322" t="s">
        <v>23</v>
      </c>
      <c r="B10" s="294"/>
      <c r="C10" s="295">
        <v>1</v>
      </c>
      <c r="D10" s="296">
        <v>1</v>
      </c>
      <c r="E10" s="297"/>
      <c r="F10" s="296"/>
      <c r="G10" s="296"/>
      <c r="H10" s="296"/>
      <c r="I10" s="296"/>
      <c r="J10" s="296">
        <v>1</v>
      </c>
      <c r="K10" s="296">
        <v>1</v>
      </c>
      <c r="L10" s="296">
        <v>2</v>
      </c>
      <c r="M10" s="296"/>
      <c r="N10" s="296"/>
      <c r="O10" s="296"/>
      <c r="P10" s="296">
        <v>1</v>
      </c>
      <c r="Q10" s="296">
        <v>1</v>
      </c>
      <c r="R10" s="296">
        <v>1</v>
      </c>
      <c r="S10" s="296"/>
      <c r="T10" s="296"/>
      <c r="U10" s="296">
        <v>1</v>
      </c>
      <c r="V10" s="298"/>
    </row>
    <row r="11" spans="1:26" ht="24" customHeight="1" thickBot="1" x14ac:dyDescent="0.2">
      <c r="A11" s="323" t="s">
        <v>24</v>
      </c>
      <c r="B11" s="299">
        <v>1</v>
      </c>
      <c r="C11" s="300">
        <v>1</v>
      </c>
      <c r="D11" s="300">
        <v>1</v>
      </c>
      <c r="E11" s="300"/>
      <c r="F11" s="300"/>
      <c r="G11" s="300"/>
      <c r="H11" s="300"/>
      <c r="I11" s="300"/>
      <c r="J11" s="300"/>
      <c r="K11" s="300"/>
      <c r="L11" s="300">
        <v>1</v>
      </c>
      <c r="M11" s="300"/>
      <c r="N11" s="300"/>
      <c r="O11" s="300"/>
      <c r="P11" s="300">
        <v>2</v>
      </c>
      <c r="Q11" s="300">
        <v>1</v>
      </c>
      <c r="R11" s="300">
        <v>1</v>
      </c>
      <c r="S11" s="300"/>
      <c r="T11" s="300"/>
      <c r="U11" s="300">
        <v>1</v>
      </c>
      <c r="V11" s="301"/>
    </row>
    <row r="12" spans="1:26" ht="24" customHeight="1" thickTop="1" thickBot="1" x14ac:dyDescent="0.2">
      <c r="A12" s="326" t="s">
        <v>106</v>
      </c>
      <c r="B12" s="327">
        <v>1</v>
      </c>
      <c r="C12" s="327">
        <v>2</v>
      </c>
      <c r="D12" s="327">
        <v>2</v>
      </c>
      <c r="E12" s="327">
        <v>0</v>
      </c>
      <c r="F12" s="327">
        <v>0</v>
      </c>
      <c r="G12" s="327">
        <v>0</v>
      </c>
      <c r="H12" s="327">
        <v>0</v>
      </c>
      <c r="I12" s="327">
        <v>0</v>
      </c>
      <c r="J12" s="327">
        <v>1</v>
      </c>
      <c r="K12" s="327">
        <v>1</v>
      </c>
      <c r="L12" s="327">
        <v>3</v>
      </c>
      <c r="M12" s="327">
        <v>0</v>
      </c>
      <c r="N12" s="327">
        <v>0</v>
      </c>
      <c r="O12" s="327">
        <v>0</v>
      </c>
      <c r="P12" s="327">
        <v>3</v>
      </c>
      <c r="Q12" s="327">
        <v>2</v>
      </c>
      <c r="R12" s="327">
        <v>2</v>
      </c>
      <c r="S12" s="327">
        <v>0</v>
      </c>
      <c r="T12" s="327">
        <v>0</v>
      </c>
      <c r="U12" s="327">
        <v>2</v>
      </c>
      <c r="V12" s="194">
        <v>0</v>
      </c>
    </row>
    <row r="13" spans="1:26" ht="17.25" customHeight="1" x14ac:dyDescent="0.15"/>
    <row r="14" spans="1:26" ht="24" customHeight="1" thickBot="1" x14ac:dyDescent="0.2">
      <c r="A14" s="1" t="s">
        <v>304</v>
      </c>
    </row>
    <row r="15" spans="1:26" s="411" customFormat="1" ht="37.5" customHeight="1" thickBot="1" x14ac:dyDescent="0.2">
      <c r="A15" s="372" t="s">
        <v>294</v>
      </c>
      <c r="B15" s="650" t="s">
        <v>91</v>
      </c>
      <c r="C15" s="670"/>
      <c r="D15" s="649" t="s">
        <v>296</v>
      </c>
      <c r="E15" s="650"/>
      <c r="F15" s="650" t="s">
        <v>297</v>
      </c>
      <c r="G15" s="650"/>
      <c r="H15" s="687" t="s">
        <v>295</v>
      </c>
      <c r="I15" s="688"/>
    </row>
    <row r="16" spans="1:26" ht="24" customHeight="1" thickTop="1" x14ac:dyDescent="0.15">
      <c r="A16" s="353" t="s">
        <v>23</v>
      </c>
      <c r="B16" s="643">
        <v>99</v>
      </c>
      <c r="C16" s="644"/>
      <c r="D16" s="709">
        <v>0</v>
      </c>
      <c r="E16" s="643"/>
      <c r="F16" s="643">
        <v>9</v>
      </c>
      <c r="G16" s="643"/>
      <c r="H16" s="651">
        <v>90</v>
      </c>
      <c r="I16" s="663"/>
    </row>
    <row r="17" spans="1:38" ht="24" customHeight="1" thickBot="1" x14ac:dyDescent="0.2">
      <c r="A17" s="166" t="s">
        <v>24</v>
      </c>
      <c r="B17" s="673">
        <v>284</v>
      </c>
      <c r="C17" s="674"/>
      <c r="D17" s="675">
        <v>3</v>
      </c>
      <c r="E17" s="673"/>
      <c r="F17" s="676">
        <v>28</v>
      </c>
      <c r="G17" s="676"/>
      <c r="H17" s="677">
        <v>253</v>
      </c>
      <c r="I17" s="678"/>
    </row>
    <row r="18" spans="1:38" ht="17.25" customHeight="1" x14ac:dyDescent="0.15">
      <c r="A18" s="435"/>
      <c r="B18" s="135"/>
      <c r="C18" s="135"/>
      <c r="D18" s="135"/>
      <c r="E18" s="135"/>
    </row>
    <row r="19" spans="1:38" ht="24" customHeight="1" thickBot="1" x14ac:dyDescent="0.2">
      <c r="A19" s="1" t="s">
        <v>305</v>
      </c>
      <c r="H19" s="1" t="s">
        <v>186</v>
      </c>
    </row>
    <row r="20" spans="1:38" s="446" customFormat="1" ht="42.75" customHeight="1" thickBot="1" x14ac:dyDescent="0.2">
      <c r="A20" s="372" t="s">
        <v>294</v>
      </c>
      <c r="B20" s="650" t="s">
        <v>91</v>
      </c>
      <c r="C20" s="670"/>
      <c r="D20" s="672" t="s">
        <v>98</v>
      </c>
      <c r="E20" s="650"/>
      <c r="F20" s="648" t="s">
        <v>298</v>
      </c>
      <c r="G20" s="649"/>
      <c r="H20" s="648" t="s">
        <v>299</v>
      </c>
      <c r="I20" s="649"/>
      <c r="J20" s="648" t="s">
        <v>300</v>
      </c>
      <c r="K20" s="649"/>
      <c r="L20" s="648" t="s">
        <v>104</v>
      </c>
      <c r="M20" s="649"/>
      <c r="N20" s="650" t="s">
        <v>301</v>
      </c>
      <c r="O20" s="650"/>
      <c r="P20" s="650" t="s">
        <v>133</v>
      </c>
      <c r="Q20" s="650"/>
      <c r="R20" s="650" t="s">
        <v>62</v>
      </c>
      <c r="S20" s="671"/>
      <c r="T20" s="649" t="s">
        <v>58</v>
      </c>
      <c r="U20" s="670"/>
      <c r="W20" s="436"/>
      <c r="X20" s="436"/>
      <c r="Y20" s="436"/>
      <c r="Z20" s="436"/>
      <c r="AA20" s="436"/>
      <c r="AB20" s="436"/>
      <c r="AC20" s="436"/>
      <c r="AD20" s="436"/>
      <c r="AE20" s="436"/>
      <c r="AF20" s="436"/>
      <c r="AG20" s="436"/>
      <c r="AH20" s="436"/>
      <c r="AI20" s="436"/>
      <c r="AJ20" s="436"/>
      <c r="AK20" s="436"/>
      <c r="AL20" s="436"/>
    </row>
    <row r="21" spans="1:38" ht="24" customHeight="1" thickTop="1" x14ac:dyDescent="0.15">
      <c r="A21" s="353" t="s">
        <v>23</v>
      </c>
      <c r="B21" s="643">
        <v>90</v>
      </c>
      <c r="C21" s="644"/>
      <c r="D21" s="645">
        <v>12</v>
      </c>
      <c r="E21" s="637"/>
      <c r="F21" s="637">
        <v>1</v>
      </c>
      <c r="G21" s="637"/>
      <c r="H21" s="651">
        <v>33</v>
      </c>
      <c r="I21" s="651"/>
      <c r="J21" s="637">
        <v>47</v>
      </c>
      <c r="K21" s="637"/>
      <c r="L21" s="637">
        <v>43</v>
      </c>
      <c r="M21" s="637"/>
      <c r="N21" s="651">
        <v>15</v>
      </c>
      <c r="O21" s="651"/>
      <c r="P21" s="637">
        <v>12</v>
      </c>
      <c r="Q21" s="637"/>
      <c r="R21" s="660">
        <v>0</v>
      </c>
      <c r="S21" s="661"/>
      <c r="T21" s="662">
        <v>163</v>
      </c>
      <c r="U21" s="663"/>
      <c r="W21" s="135"/>
      <c r="X21" s="135"/>
      <c r="Y21" s="135"/>
      <c r="Z21" s="135"/>
      <c r="AA21" s="135"/>
      <c r="AB21" s="135"/>
      <c r="AC21" s="135"/>
      <c r="AD21" s="135"/>
      <c r="AE21" s="135"/>
    </row>
    <row r="22" spans="1:38" ht="24" customHeight="1" thickBot="1" x14ac:dyDescent="0.2">
      <c r="A22" s="303" t="s">
        <v>24</v>
      </c>
      <c r="B22" s="664">
        <v>253</v>
      </c>
      <c r="C22" s="665"/>
      <c r="D22" s="669">
        <v>73</v>
      </c>
      <c r="E22" s="652"/>
      <c r="F22" s="653">
        <v>8</v>
      </c>
      <c r="G22" s="653"/>
      <c r="H22" s="654">
        <v>71</v>
      </c>
      <c r="I22" s="654"/>
      <c r="J22" s="652">
        <v>73</v>
      </c>
      <c r="K22" s="652"/>
      <c r="L22" s="653">
        <v>111</v>
      </c>
      <c r="M22" s="653"/>
      <c r="N22" s="654">
        <v>32</v>
      </c>
      <c r="O22" s="654"/>
      <c r="P22" s="652">
        <v>21</v>
      </c>
      <c r="Q22" s="652"/>
      <c r="R22" s="653">
        <v>27</v>
      </c>
      <c r="S22" s="666"/>
      <c r="T22" s="667">
        <v>416</v>
      </c>
      <c r="U22" s="668"/>
      <c r="W22" s="135"/>
      <c r="X22" s="135"/>
      <c r="Y22" s="135"/>
      <c r="Z22" s="135"/>
    </row>
    <row r="23" spans="1:38" ht="24" customHeight="1" thickTop="1" x14ac:dyDescent="0.15">
      <c r="A23" s="309" t="s">
        <v>46</v>
      </c>
      <c r="B23" s="643">
        <v>343</v>
      </c>
      <c r="C23" s="644"/>
      <c r="D23" s="645">
        <v>85</v>
      </c>
      <c r="E23" s="637"/>
      <c r="F23" s="638">
        <v>9</v>
      </c>
      <c r="G23" s="638"/>
      <c r="H23" s="639">
        <v>104</v>
      </c>
      <c r="I23" s="639"/>
      <c r="J23" s="637">
        <v>120</v>
      </c>
      <c r="K23" s="637"/>
      <c r="L23" s="638">
        <v>154</v>
      </c>
      <c r="M23" s="638"/>
      <c r="N23" s="639">
        <v>47</v>
      </c>
      <c r="O23" s="639"/>
      <c r="P23" s="637">
        <v>33</v>
      </c>
      <c r="Q23" s="637"/>
      <c r="R23" s="657">
        <v>27</v>
      </c>
      <c r="S23" s="658"/>
      <c r="T23" s="655">
        <v>579</v>
      </c>
      <c r="U23" s="656"/>
      <c r="W23" s="135"/>
      <c r="X23" s="135"/>
      <c r="Y23" s="135"/>
      <c r="Z23" s="135"/>
    </row>
    <row r="24" spans="1:38" ht="24" customHeight="1" thickBot="1" x14ac:dyDescent="0.2">
      <c r="A24" s="634" t="s">
        <v>47</v>
      </c>
      <c r="B24" s="635"/>
      <c r="C24" s="636"/>
      <c r="D24" s="640">
        <v>0.248</v>
      </c>
      <c r="E24" s="641"/>
      <c r="F24" s="642">
        <v>2.5999999999999999E-2</v>
      </c>
      <c r="G24" s="642"/>
      <c r="H24" s="602">
        <v>0.30299999999999999</v>
      </c>
      <c r="I24" s="602"/>
      <c r="J24" s="641">
        <v>0.35</v>
      </c>
      <c r="K24" s="641"/>
      <c r="L24" s="642">
        <v>0.44900000000000001</v>
      </c>
      <c r="M24" s="642"/>
      <c r="N24" s="602">
        <v>0.13700000000000001</v>
      </c>
      <c r="O24" s="602"/>
      <c r="P24" s="641">
        <v>9.6000000000000002E-2</v>
      </c>
      <c r="Q24" s="641"/>
      <c r="R24" s="642">
        <v>7.9000000000000001E-2</v>
      </c>
      <c r="S24" s="659"/>
      <c r="T24" s="646"/>
      <c r="U24" s="647"/>
      <c r="W24" s="135"/>
      <c r="X24" s="135"/>
      <c r="Y24" s="135"/>
      <c r="Z24" s="135"/>
    </row>
    <row r="25" spans="1:38" ht="18" customHeight="1" x14ac:dyDescent="0.15">
      <c r="A25" s="435"/>
      <c r="B25" s="305"/>
      <c r="C25" s="8"/>
      <c r="D25" s="8"/>
      <c r="E25" s="8"/>
      <c r="F25" s="8"/>
      <c r="G25" s="8"/>
      <c r="H25" s="8"/>
      <c r="I25" s="8"/>
      <c r="J25" s="8"/>
      <c r="K25" s="306"/>
      <c r="L25" s="135"/>
      <c r="M25" s="135"/>
      <c r="N25" s="135"/>
      <c r="O25" s="135"/>
    </row>
    <row r="26" spans="1:38" ht="24" customHeight="1" x14ac:dyDescent="0.15">
      <c r="A26" s="1" t="s">
        <v>239</v>
      </c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</row>
    <row r="27" spans="1:38" ht="24" customHeight="1" x14ac:dyDescent="0.15">
      <c r="A27" s="304" t="s">
        <v>142</v>
      </c>
      <c r="B27" s="405"/>
      <c r="C27" s="405"/>
      <c r="D27" s="405"/>
      <c r="E27" s="405"/>
      <c r="F27" s="405"/>
      <c r="G27" s="405"/>
      <c r="H27" s="405"/>
      <c r="I27" s="405"/>
      <c r="J27" s="405"/>
      <c r="K27" s="332"/>
      <c r="L27" s="435"/>
      <c r="M27" s="435"/>
      <c r="N27" s="435"/>
      <c r="O27" s="435"/>
      <c r="P27" s="135"/>
      <c r="Q27" s="135"/>
      <c r="R27" s="135"/>
      <c r="S27" s="135"/>
    </row>
    <row r="28" spans="1:38" ht="24" customHeight="1" x14ac:dyDescent="0.15">
      <c r="A28" s="403" t="s">
        <v>240</v>
      </c>
      <c r="B28" s="135"/>
      <c r="C28" s="135"/>
      <c r="D28" s="135"/>
      <c r="E28" s="135"/>
      <c r="F28" s="135"/>
      <c r="G28" s="135"/>
      <c r="H28" s="135"/>
      <c r="I28" s="135"/>
      <c r="J28" s="135"/>
      <c r="K28" s="404"/>
      <c r="L28" s="135"/>
      <c r="M28" s="135"/>
      <c r="N28" s="135"/>
      <c r="O28" s="135"/>
      <c r="P28" s="135"/>
      <c r="Q28" s="135"/>
      <c r="R28" s="135"/>
      <c r="S28" s="135"/>
    </row>
    <row r="29" spans="1:38" ht="24" customHeight="1" x14ac:dyDescent="0.15">
      <c r="A29" s="403" t="s">
        <v>139</v>
      </c>
      <c r="B29" s="135"/>
      <c r="C29" s="135"/>
      <c r="D29" s="135"/>
      <c r="E29" s="135"/>
      <c r="F29" s="135"/>
      <c r="G29" s="135"/>
      <c r="H29" s="135"/>
      <c r="I29" s="135"/>
      <c r="J29" s="135"/>
      <c r="K29" s="404"/>
      <c r="L29" s="135"/>
      <c r="M29" s="135"/>
      <c r="N29" s="135"/>
      <c r="O29" s="135"/>
      <c r="P29" s="135"/>
      <c r="Q29" s="135"/>
      <c r="R29" s="135"/>
      <c r="S29" s="135"/>
    </row>
    <row r="30" spans="1:38" ht="24" customHeight="1" x14ac:dyDescent="0.15">
      <c r="A30" s="403" t="s">
        <v>241</v>
      </c>
      <c r="B30" s="135"/>
      <c r="C30" s="135"/>
      <c r="D30" s="135"/>
      <c r="E30" s="135"/>
      <c r="F30" s="135"/>
      <c r="G30" s="135"/>
      <c r="H30" s="135"/>
      <c r="I30" s="135"/>
      <c r="J30" s="135"/>
      <c r="K30" s="404"/>
      <c r="L30" s="135"/>
      <c r="M30" s="135"/>
      <c r="N30" s="135"/>
      <c r="O30" s="135"/>
      <c r="P30" s="135"/>
      <c r="Q30" s="135"/>
      <c r="R30" s="135"/>
      <c r="S30" s="135"/>
    </row>
    <row r="31" spans="1:38" ht="24" customHeight="1" x14ac:dyDescent="0.15">
      <c r="A31" s="403" t="s">
        <v>242</v>
      </c>
      <c r="B31" s="135"/>
      <c r="C31" s="135"/>
      <c r="D31" s="135"/>
      <c r="E31" s="135"/>
      <c r="F31" s="135"/>
      <c r="G31" s="135"/>
      <c r="H31" s="135"/>
      <c r="I31" s="135"/>
      <c r="J31" s="135"/>
      <c r="K31" s="404"/>
      <c r="L31" s="135"/>
      <c r="M31" s="135"/>
      <c r="N31" s="135"/>
      <c r="O31" s="135"/>
      <c r="P31" s="135"/>
      <c r="Q31" s="135"/>
      <c r="R31" s="135"/>
      <c r="S31" s="135"/>
    </row>
    <row r="32" spans="1:38" ht="24" customHeight="1" x14ac:dyDescent="0.15">
      <c r="A32" s="403" t="s">
        <v>243</v>
      </c>
      <c r="B32" s="135"/>
      <c r="C32" s="135"/>
      <c r="D32" s="135"/>
      <c r="E32" s="135"/>
      <c r="F32" s="135"/>
      <c r="G32" s="135"/>
      <c r="H32" s="135"/>
      <c r="I32" s="135"/>
      <c r="J32" s="135"/>
      <c r="K32" s="404"/>
      <c r="L32" s="135"/>
      <c r="M32" s="135"/>
      <c r="N32" s="135"/>
      <c r="O32" s="135"/>
      <c r="P32" s="135"/>
      <c r="Q32" s="135"/>
      <c r="R32" s="135"/>
      <c r="S32" s="135"/>
    </row>
    <row r="33" spans="1:19" ht="24" customHeight="1" x14ac:dyDescent="0.15">
      <c r="A33" s="403" t="s">
        <v>244</v>
      </c>
      <c r="B33" s="135"/>
      <c r="C33" s="135"/>
      <c r="D33" s="135"/>
      <c r="E33" s="135"/>
      <c r="F33" s="135"/>
      <c r="G33" s="135"/>
      <c r="H33" s="135"/>
      <c r="I33" s="135"/>
      <c r="J33" s="135"/>
      <c r="K33" s="404"/>
      <c r="L33" s="135"/>
      <c r="M33" s="135"/>
      <c r="N33" s="135"/>
      <c r="O33" s="135"/>
      <c r="P33" s="135"/>
      <c r="Q33" s="135"/>
      <c r="R33" s="135"/>
      <c r="S33" s="135"/>
    </row>
    <row r="34" spans="1:19" ht="24" customHeight="1" x14ac:dyDescent="0.15">
      <c r="A34" s="136" t="s">
        <v>245</v>
      </c>
      <c r="B34" s="132"/>
      <c r="C34" s="132"/>
      <c r="D34" s="132"/>
      <c r="E34" s="132"/>
      <c r="F34" s="132"/>
      <c r="G34" s="132"/>
      <c r="H34" s="132"/>
      <c r="I34" s="132"/>
      <c r="J34" s="132"/>
      <c r="K34" s="137"/>
      <c r="L34" s="135"/>
      <c r="M34" s="135"/>
      <c r="N34" s="135"/>
      <c r="O34" s="135"/>
    </row>
    <row r="35" spans="1:19" ht="24" customHeight="1" x14ac:dyDescent="0.15">
      <c r="A35" s="135"/>
      <c r="B35" s="135"/>
      <c r="C35" s="135"/>
      <c r="D35" s="135"/>
      <c r="E35" s="135"/>
      <c r="F35" s="135"/>
      <c r="G35" s="135"/>
      <c r="H35" s="135"/>
    </row>
    <row r="36" spans="1:19" ht="24" customHeight="1" x14ac:dyDescent="0.15">
      <c r="A36" s="135"/>
      <c r="B36" s="135"/>
      <c r="C36" s="135"/>
      <c r="D36" s="135"/>
      <c r="E36" s="135"/>
      <c r="F36" s="135"/>
      <c r="G36" s="135"/>
      <c r="H36" s="135"/>
    </row>
    <row r="37" spans="1:19" ht="24" customHeight="1" x14ac:dyDescent="0.15">
      <c r="E37" s="135"/>
      <c r="F37" s="135"/>
      <c r="G37" s="135"/>
      <c r="H37" s="135"/>
    </row>
  </sheetData>
  <mergeCells count="78">
    <mergeCell ref="D6:E6"/>
    <mergeCell ref="F4:G4"/>
    <mergeCell ref="F5:G5"/>
    <mergeCell ref="F6:G6"/>
    <mergeCell ref="B16:C16"/>
    <mergeCell ref="D16:E16"/>
    <mergeCell ref="F16:G16"/>
    <mergeCell ref="H4:I4"/>
    <mergeCell ref="H5:I5"/>
    <mergeCell ref="H6:I6"/>
    <mergeCell ref="H3:I3"/>
    <mergeCell ref="B15:C15"/>
    <mergeCell ref="D15:E15"/>
    <mergeCell ref="F15:G15"/>
    <mergeCell ref="H15:I15"/>
    <mergeCell ref="B3:C3"/>
    <mergeCell ref="D3:E3"/>
    <mergeCell ref="F3:G3"/>
    <mergeCell ref="B4:C4"/>
    <mergeCell ref="B5:C5"/>
    <mergeCell ref="B6:C6"/>
    <mergeCell ref="D4:E4"/>
    <mergeCell ref="D5:E5"/>
    <mergeCell ref="H16:I16"/>
    <mergeCell ref="B17:C17"/>
    <mergeCell ref="D17:E17"/>
    <mergeCell ref="F17:G17"/>
    <mergeCell ref="H17:I17"/>
    <mergeCell ref="B20:C20"/>
    <mergeCell ref="P20:Q20"/>
    <mergeCell ref="R20:S20"/>
    <mergeCell ref="T20:U20"/>
    <mergeCell ref="D20:E20"/>
    <mergeCell ref="F20:G20"/>
    <mergeCell ref="H20:I20"/>
    <mergeCell ref="B21:C21"/>
    <mergeCell ref="P21:Q21"/>
    <mergeCell ref="R21:S21"/>
    <mergeCell ref="T21:U21"/>
    <mergeCell ref="B22:C22"/>
    <mergeCell ref="P22:Q22"/>
    <mergeCell ref="R22:S22"/>
    <mergeCell ref="T22:U22"/>
    <mergeCell ref="D21:E21"/>
    <mergeCell ref="F21:G21"/>
    <mergeCell ref="H21:I21"/>
    <mergeCell ref="D22:E22"/>
    <mergeCell ref="F22:G22"/>
    <mergeCell ref="H22:I22"/>
    <mergeCell ref="T24:U24"/>
    <mergeCell ref="J20:K20"/>
    <mergeCell ref="L20:M20"/>
    <mergeCell ref="N20:O20"/>
    <mergeCell ref="J21:K21"/>
    <mergeCell ref="L21:M21"/>
    <mergeCell ref="N21:O21"/>
    <mergeCell ref="J22:K22"/>
    <mergeCell ref="L22:M22"/>
    <mergeCell ref="N22:O22"/>
    <mergeCell ref="J24:K24"/>
    <mergeCell ref="L24:M24"/>
    <mergeCell ref="N24:O24"/>
    <mergeCell ref="T23:U23"/>
    <mergeCell ref="R23:S23"/>
    <mergeCell ref="R24:S24"/>
    <mergeCell ref="A24:C24"/>
    <mergeCell ref="J23:K23"/>
    <mergeCell ref="L23:M23"/>
    <mergeCell ref="N23:O23"/>
    <mergeCell ref="P23:Q23"/>
    <mergeCell ref="D24:E24"/>
    <mergeCell ref="F24:G24"/>
    <mergeCell ref="H24:I24"/>
    <mergeCell ref="B23:C23"/>
    <mergeCell ref="D23:E23"/>
    <mergeCell ref="F23:G23"/>
    <mergeCell ref="H23:I23"/>
    <mergeCell ref="P24:Q24"/>
  </mergeCells>
  <phoneticPr fontId="14"/>
  <pageMargins left="1.1023622047244095" right="0.70866141732283472" top="0.35433070866141736" bottom="0.35433070866141736" header="0.31496062992125984" footer="0.31496062992125984"/>
  <pageSetup paperSize="9" scale="70" orientation="landscape" r:id="rId1"/>
  <headerFooter scaleWithDoc="0" alignWithMargins="0">
    <oddFooter>&amp;C&amp;P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B22"/>
  <sheetViews>
    <sheetView zoomScale="80" zoomScaleNormal="80" workbookViewId="0">
      <selection activeCell="B7" sqref="B7"/>
    </sheetView>
  </sheetViews>
  <sheetFormatPr defaultRowHeight="24" customHeight="1" x14ac:dyDescent="0.15"/>
  <cols>
    <col min="1" max="1" width="4" style="458" customWidth="1"/>
    <col min="2" max="2" width="100.875" style="267" bestFit="1" customWidth="1"/>
    <col min="3" max="10" width="4" style="267" customWidth="1"/>
    <col min="11" max="11" width="3.875" style="267" customWidth="1"/>
    <col min="12" max="21" width="4" style="267" customWidth="1"/>
    <col min="22" max="16384" width="9" style="267"/>
  </cols>
  <sheetData>
    <row r="1" spans="1:2" s="1" customFormat="1" ht="24" customHeight="1" x14ac:dyDescent="0.15">
      <c r="A1" s="614" t="s">
        <v>318</v>
      </c>
      <c r="B1" s="616"/>
    </row>
    <row r="2" spans="1:2" s="1" customFormat="1" ht="24" customHeight="1" x14ac:dyDescent="0.15">
      <c r="A2" s="459" t="s">
        <v>319</v>
      </c>
      <c r="B2" s="460" t="s">
        <v>320</v>
      </c>
    </row>
    <row r="3" spans="1:2" s="1" customFormat="1" ht="24" customHeight="1" x14ac:dyDescent="0.15">
      <c r="A3" s="459" t="s">
        <v>321</v>
      </c>
      <c r="B3" s="460" t="s">
        <v>322</v>
      </c>
    </row>
    <row r="4" spans="1:2" s="1" customFormat="1" ht="24" customHeight="1" x14ac:dyDescent="0.15">
      <c r="A4" s="459" t="s">
        <v>323</v>
      </c>
      <c r="B4" s="460" t="s">
        <v>324</v>
      </c>
    </row>
    <row r="5" spans="1:2" s="1" customFormat="1" ht="24" customHeight="1" x14ac:dyDescent="0.15">
      <c r="A5" s="459" t="s">
        <v>325</v>
      </c>
      <c r="B5" s="460" t="s">
        <v>326</v>
      </c>
    </row>
    <row r="6" spans="1:2" s="1" customFormat="1" ht="24" customHeight="1" x14ac:dyDescent="0.15">
      <c r="A6" s="459" t="s">
        <v>327</v>
      </c>
      <c r="B6" s="460" t="s">
        <v>328</v>
      </c>
    </row>
    <row r="7" spans="1:2" s="1" customFormat="1" ht="24" customHeight="1" x14ac:dyDescent="0.15">
      <c r="A7" s="459" t="s">
        <v>329</v>
      </c>
      <c r="B7" s="460" t="s">
        <v>330</v>
      </c>
    </row>
    <row r="8" spans="1:2" s="1" customFormat="1" ht="24" customHeight="1" x14ac:dyDescent="0.15">
      <c r="A8" s="459" t="s">
        <v>331</v>
      </c>
      <c r="B8" s="460" t="s">
        <v>332</v>
      </c>
    </row>
    <row r="9" spans="1:2" s="1" customFormat="1" ht="24" customHeight="1" x14ac:dyDescent="0.15">
      <c r="A9" s="459" t="s">
        <v>333</v>
      </c>
      <c r="B9" s="460" t="s">
        <v>334</v>
      </c>
    </row>
    <row r="10" spans="1:2" s="1" customFormat="1" ht="24" customHeight="1" x14ac:dyDescent="0.15">
      <c r="A10" s="459" t="s">
        <v>335</v>
      </c>
      <c r="B10" s="461" t="s">
        <v>336</v>
      </c>
    </row>
    <row r="11" spans="1:2" s="1" customFormat="1" ht="24" customHeight="1" x14ac:dyDescent="0.15">
      <c r="A11" s="459" t="s">
        <v>337</v>
      </c>
      <c r="B11" s="461" t="s">
        <v>338</v>
      </c>
    </row>
    <row r="12" spans="1:2" s="1" customFormat="1" ht="24" customHeight="1" x14ac:dyDescent="0.15">
      <c r="A12" s="459" t="s">
        <v>339</v>
      </c>
      <c r="B12" s="460" t="s">
        <v>340</v>
      </c>
    </row>
    <row r="13" spans="1:2" s="1" customFormat="1" ht="24" customHeight="1" x14ac:dyDescent="0.15">
      <c r="A13" s="459" t="s">
        <v>341</v>
      </c>
      <c r="B13" s="460" t="s">
        <v>342</v>
      </c>
    </row>
    <row r="14" spans="1:2" s="1" customFormat="1" ht="24" customHeight="1" x14ac:dyDescent="0.15">
      <c r="A14" s="459" t="s">
        <v>343</v>
      </c>
      <c r="B14" s="460" t="s">
        <v>344</v>
      </c>
    </row>
    <row r="15" spans="1:2" s="1" customFormat="1" ht="24" customHeight="1" x14ac:dyDescent="0.15">
      <c r="A15" s="459" t="s">
        <v>345</v>
      </c>
      <c r="B15" s="460" t="s">
        <v>346</v>
      </c>
    </row>
    <row r="16" spans="1:2" s="1" customFormat="1" ht="24" customHeight="1" x14ac:dyDescent="0.15">
      <c r="A16" s="459" t="s">
        <v>347</v>
      </c>
      <c r="B16" s="460" t="s">
        <v>348</v>
      </c>
    </row>
    <row r="17" spans="1:2" s="1" customFormat="1" ht="24" customHeight="1" x14ac:dyDescent="0.15">
      <c r="A17" s="459" t="s">
        <v>349</v>
      </c>
      <c r="B17" s="460" t="s">
        <v>350</v>
      </c>
    </row>
    <row r="18" spans="1:2" s="1" customFormat="1" ht="24" customHeight="1" x14ac:dyDescent="0.15">
      <c r="A18" s="459" t="s">
        <v>351</v>
      </c>
      <c r="B18" s="460" t="s">
        <v>352</v>
      </c>
    </row>
    <row r="19" spans="1:2" s="1" customFormat="1" ht="24" customHeight="1" x14ac:dyDescent="0.15">
      <c r="A19" s="459" t="s">
        <v>353</v>
      </c>
      <c r="B19" s="460" t="s">
        <v>354</v>
      </c>
    </row>
    <row r="20" spans="1:2" s="1" customFormat="1" ht="24" customHeight="1" x14ac:dyDescent="0.15">
      <c r="A20" s="459" t="s">
        <v>355</v>
      </c>
      <c r="B20" s="460" t="s">
        <v>356</v>
      </c>
    </row>
    <row r="21" spans="1:2" s="1" customFormat="1" ht="24" customHeight="1" x14ac:dyDescent="0.15">
      <c r="A21" s="459" t="s">
        <v>357</v>
      </c>
      <c r="B21" s="460" t="s">
        <v>358</v>
      </c>
    </row>
    <row r="22" spans="1:2" s="1" customFormat="1" ht="24" customHeight="1" x14ac:dyDescent="0.15">
      <c r="A22" s="459" t="s">
        <v>359</v>
      </c>
      <c r="B22" s="460" t="s">
        <v>360</v>
      </c>
    </row>
  </sheetData>
  <mergeCells count="1">
    <mergeCell ref="A1:B1"/>
  </mergeCells>
  <phoneticPr fontId="7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41"/>
  <sheetViews>
    <sheetView view="pageBreakPreview" zoomScale="80" zoomScaleNormal="80" zoomScaleSheetLayoutView="80" workbookViewId="0">
      <selection activeCell="G11" sqref="G11"/>
    </sheetView>
  </sheetViews>
  <sheetFormatPr defaultColWidth="9" defaultRowHeight="24.75" customHeight="1" x14ac:dyDescent="0.15"/>
  <cols>
    <col min="1" max="1" width="6.5" style="1" customWidth="1"/>
    <col min="2" max="2" width="17" style="1" customWidth="1"/>
    <col min="3" max="3" width="15.625" style="1" customWidth="1"/>
    <col min="4" max="8" width="16.625" style="1" customWidth="1"/>
    <col min="9" max="9" width="6.875" style="1" customWidth="1"/>
    <col min="10" max="12" width="10.625" style="1" customWidth="1"/>
    <col min="13" max="16384" width="9" style="1"/>
  </cols>
  <sheetData>
    <row r="1" spans="1:8" ht="24.75" customHeight="1" x14ac:dyDescent="0.15">
      <c r="B1" s="1" t="s">
        <v>315</v>
      </c>
    </row>
    <row r="2" spans="1:8" ht="24.75" customHeight="1" thickBot="1" x14ac:dyDescent="0.2">
      <c r="B2" s="318" t="s">
        <v>258</v>
      </c>
    </row>
    <row r="3" spans="1:8" ht="39.75" customHeight="1" thickBot="1" x14ac:dyDescent="0.2">
      <c r="B3" s="349"/>
      <c r="C3" s="3"/>
      <c r="D3" s="410" t="s">
        <v>180</v>
      </c>
      <c r="E3" s="138" t="s">
        <v>181</v>
      </c>
      <c r="F3" s="466" t="s">
        <v>268</v>
      </c>
      <c r="G3" s="466" t="s">
        <v>269</v>
      </c>
      <c r="H3" s="3" t="s">
        <v>182</v>
      </c>
    </row>
    <row r="4" spans="1:8" ht="24.75" customHeight="1" thickTop="1" x14ac:dyDescent="0.15">
      <c r="B4" s="354" t="s">
        <v>23</v>
      </c>
      <c r="C4" s="350" t="s">
        <v>197</v>
      </c>
      <c r="D4" s="367">
        <v>0</v>
      </c>
      <c r="E4" s="295">
        <v>5</v>
      </c>
      <c r="F4" s="295">
        <v>88</v>
      </c>
      <c r="G4" s="295">
        <v>5</v>
      </c>
      <c r="H4" s="465">
        <v>4</v>
      </c>
    </row>
    <row r="5" spans="1:8" ht="24.75" customHeight="1" x14ac:dyDescent="0.15">
      <c r="B5" s="353" t="s">
        <v>228</v>
      </c>
      <c r="C5" s="351" t="s">
        <v>47</v>
      </c>
      <c r="D5" s="368">
        <v>0</v>
      </c>
      <c r="E5" s="293">
        <v>4.9019607843137254E-2</v>
      </c>
      <c r="F5" s="293">
        <v>0.86274509803921573</v>
      </c>
      <c r="G5" s="293">
        <v>4.9019607843137254E-2</v>
      </c>
      <c r="H5" s="321">
        <v>3.9215686274509803E-2</v>
      </c>
    </row>
    <row r="6" spans="1:8" ht="24.75" customHeight="1" x14ac:dyDescent="0.15">
      <c r="B6" s="355" t="s">
        <v>24</v>
      </c>
      <c r="C6" s="351" t="s">
        <v>197</v>
      </c>
      <c r="D6" s="369">
        <v>103</v>
      </c>
      <c r="E6" s="341">
        <v>102</v>
      </c>
      <c r="F6" s="341">
        <v>32</v>
      </c>
      <c r="G6" s="341">
        <v>11</v>
      </c>
      <c r="H6" s="342">
        <v>31</v>
      </c>
    </row>
    <row r="7" spans="1:8" ht="24.75" customHeight="1" thickBot="1" x14ac:dyDescent="0.2">
      <c r="B7" s="356" t="s">
        <v>229</v>
      </c>
      <c r="C7" s="352" t="s">
        <v>47</v>
      </c>
      <c r="D7" s="370">
        <v>0.36917562724014336</v>
      </c>
      <c r="E7" s="343">
        <v>0.36559139784946237</v>
      </c>
      <c r="F7" s="343">
        <v>0.11469534050179211</v>
      </c>
      <c r="G7" s="343">
        <v>3.9426523297491037E-2</v>
      </c>
      <c r="H7" s="344">
        <v>0.1111111111111111</v>
      </c>
    </row>
    <row r="8" spans="1:8" ht="24.75" customHeight="1" x14ac:dyDescent="0.15">
      <c r="A8" s="464"/>
      <c r="B8" s="464"/>
      <c r="C8" s="8"/>
      <c r="D8" s="8"/>
      <c r="E8" s="8"/>
      <c r="F8" s="8"/>
    </row>
    <row r="10" spans="1:8" ht="24.75" customHeight="1" x14ac:dyDescent="0.15">
      <c r="A10" s="464"/>
      <c r="B10" s="464"/>
      <c r="C10" s="8"/>
      <c r="D10" s="8"/>
      <c r="E10" s="8"/>
      <c r="F10" s="8"/>
    </row>
    <row r="11" spans="1:8" ht="24.75" customHeight="1" x14ac:dyDescent="0.15">
      <c r="A11" s="464"/>
      <c r="B11" s="464"/>
      <c r="C11" s="8"/>
      <c r="D11" s="8"/>
      <c r="E11" s="8"/>
      <c r="F11" s="8"/>
    </row>
    <row r="12" spans="1:8" ht="24.75" customHeight="1" x14ac:dyDescent="0.15">
      <c r="A12" s="464"/>
      <c r="B12" s="464"/>
      <c r="C12" s="8"/>
      <c r="D12" s="8"/>
      <c r="E12" s="8"/>
      <c r="F12" s="8"/>
    </row>
    <row r="14" spans="1:8" ht="24.75" customHeight="1" x14ac:dyDescent="0.15">
      <c r="G14" s="8"/>
    </row>
    <row r="15" spans="1:8" ht="24.75" customHeight="1" x14ac:dyDescent="0.15">
      <c r="G15" s="8"/>
    </row>
    <row r="16" spans="1:8" ht="24.75" customHeight="1" x14ac:dyDescent="0.15">
      <c r="G16" s="8"/>
    </row>
    <row r="34" spans="2:5" ht="24.75" customHeight="1" thickBot="1" x14ac:dyDescent="0.2">
      <c r="B34" s="1" t="s">
        <v>259</v>
      </c>
    </row>
    <row r="35" spans="2:5" s="411" customFormat="1" ht="24.75" customHeight="1" thickBot="1" x14ac:dyDescent="0.2">
      <c r="B35" s="314" t="s">
        <v>197</v>
      </c>
      <c r="C35" s="349" t="s">
        <v>248</v>
      </c>
      <c r="D35" s="2" t="s">
        <v>249</v>
      </c>
      <c r="E35" s="3" t="s">
        <v>250</v>
      </c>
    </row>
    <row r="36" spans="2:5" ht="24.75" customHeight="1" thickTop="1" thickBot="1" x14ac:dyDescent="0.2">
      <c r="B36" s="433">
        <v>106</v>
      </c>
      <c r="C36" s="431">
        <v>1</v>
      </c>
      <c r="D36" s="432">
        <v>88</v>
      </c>
      <c r="E36" s="437">
        <v>17</v>
      </c>
    </row>
    <row r="38" spans="2:5" ht="24.75" customHeight="1" x14ac:dyDescent="0.15">
      <c r="B38" s="319" t="s">
        <v>316</v>
      </c>
      <c r="C38" s="319"/>
      <c r="D38" s="319"/>
    </row>
    <row r="39" spans="2:5" ht="24.75" customHeight="1" x14ac:dyDescent="0.15">
      <c r="C39" s="319" t="s">
        <v>260</v>
      </c>
    </row>
    <row r="40" spans="2:5" ht="24.75" customHeight="1" x14ac:dyDescent="0.15">
      <c r="C40" s="1" t="s">
        <v>261</v>
      </c>
      <c r="D40" s="1" t="s">
        <v>262</v>
      </c>
    </row>
    <row r="41" spans="2:5" ht="24.75" customHeight="1" x14ac:dyDescent="0.15">
      <c r="C41" s="1" t="s">
        <v>263</v>
      </c>
      <c r="D41" s="1" t="s">
        <v>264</v>
      </c>
    </row>
  </sheetData>
  <phoneticPr fontId="7"/>
  <printOptions horizontalCentered="1"/>
  <pageMargins left="0.51181102362204722" right="0.51181102362204722" top="0.94488188976377963" bottom="0.74803149606299213" header="0.31496062992125984" footer="0.31496062992125984"/>
  <pageSetup paperSize="9" scale="75" orientation="portrait" r:id="rId1"/>
  <headerFooter scaleWithDoc="0" alignWithMargins="0"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O56"/>
  <sheetViews>
    <sheetView view="pageBreakPreview" zoomScale="70" zoomScaleNormal="70" zoomScaleSheetLayoutView="70" workbookViewId="0">
      <selection activeCell="O3" sqref="O3"/>
    </sheetView>
  </sheetViews>
  <sheetFormatPr defaultRowHeight="24.95" customHeight="1" x14ac:dyDescent="0.15"/>
  <cols>
    <col min="1" max="1" width="9" style="11"/>
    <col min="2" max="2" width="16.625" style="49" customWidth="1"/>
    <col min="3" max="3" width="8.625" style="49" customWidth="1"/>
    <col min="4" max="15" width="15.375" style="11" customWidth="1"/>
    <col min="16" max="16384" width="9" style="11"/>
  </cols>
  <sheetData>
    <row r="1" spans="1:15" ht="40.5" customHeight="1" x14ac:dyDescent="0.2">
      <c r="A1" s="447" t="s">
        <v>25</v>
      </c>
      <c r="B1" s="10"/>
      <c r="C1" s="10"/>
    </row>
    <row r="2" spans="1:15" ht="24.95" customHeight="1" x14ac:dyDescent="0.15">
      <c r="A2" s="9" t="s">
        <v>317</v>
      </c>
      <c r="B2" s="12"/>
      <c r="C2" s="12"/>
    </row>
    <row r="3" spans="1:15" ht="24.95" customHeight="1" thickBot="1" x14ac:dyDescent="0.2">
      <c r="A3" s="13" t="s">
        <v>265</v>
      </c>
      <c r="B3" s="13"/>
      <c r="C3" s="13"/>
      <c r="L3" s="467"/>
      <c r="M3" s="467"/>
      <c r="N3" s="467"/>
      <c r="O3" s="468"/>
    </row>
    <row r="4" spans="1:15" ht="24.95" customHeight="1" thickBot="1" x14ac:dyDescent="0.2">
      <c r="A4" s="542"/>
      <c r="B4" s="526" t="s">
        <v>26</v>
      </c>
      <c r="C4" s="528" t="s">
        <v>27</v>
      </c>
      <c r="D4" s="530" t="s">
        <v>6</v>
      </c>
      <c r="E4" s="531"/>
      <c r="F4" s="531"/>
      <c r="G4" s="532"/>
      <c r="H4" s="530" t="s">
        <v>4</v>
      </c>
      <c r="I4" s="531"/>
      <c r="J4" s="531"/>
      <c r="K4" s="532"/>
      <c r="L4" s="530" t="s">
        <v>5</v>
      </c>
      <c r="M4" s="531"/>
      <c r="N4" s="531"/>
      <c r="O4" s="532"/>
    </row>
    <row r="5" spans="1:15" s="438" customFormat="1" ht="39" customHeight="1" thickBot="1" x14ac:dyDescent="0.2">
      <c r="A5" s="543"/>
      <c r="B5" s="527"/>
      <c r="C5" s="529"/>
      <c r="D5" s="14" t="s">
        <v>272</v>
      </c>
      <c r="E5" s="15" t="s">
        <v>86</v>
      </c>
      <c r="F5" s="15" t="s">
        <v>308</v>
      </c>
      <c r="G5" s="16" t="s">
        <v>271</v>
      </c>
      <c r="H5" s="14" t="s">
        <v>272</v>
      </c>
      <c r="I5" s="15" t="s">
        <v>86</v>
      </c>
      <c r="J5" s="15" t="s">
        <v>308</v>
      </c>
      <c r="K5" s="16" t="s">
        <v>270</v>
      </c>
      <c r="L5" s="14" t="s">
        <v>272</v>
      </c>
      <c r="M5" s="15" t="s">
        <v>86</v>
      </c>
      <c r="N5" s="15" t="s">
        <v>308</v>
      </c>
      <c r="O5" s="16" t="s">
        <v>270</v>
      </c>
    </row>
    <row r="6" spans="1:15" ht="24.95" customHeight="1" thickTop="1" thickBot="1" x14ac:dyDescent="0.2">
      <c r="A6" s="523" t="s">
        <v>23</v>
      </c>
      <c r="B6" s="17" t="s">
        <v>28</v>
      </c>
      <c r="C6" s="18">
        <v>8</v>
      </c>
      <c r="D6" s="19">
        <v>36</v>
      </c>
      <c r="E6" s="20">
        <v>33</v>
      </c>
      <c r="F6" s="20">
        <v>10</v>
      </c>
      <c r="G6" s="21">
        <v>0.28985507246376813</v>
      </c>
      <c r="H6" s="22">
        <v>10</v>
      </c>
      <c r="I6" s="20">
        <v>9</v>
      </c>
      <c r="J6" s="20">
        <v>2</v>
      </c>
      <c r="K6" s="21">
        <v>0.21052631578947367</v>
      </c>
      <c r="L6" s="22">
        <v>26</v>
      </c>
      <c r="M6" s="20">
        <v>24</v>
      </c>
      <c r="N6" s="20">
        <v>8</v>
      </c>
      <c r="O6" s="21">
        <v>0.32</v>
      </c>
    </row>
    <row r="7" spans="1:15" ht="24.95" customHeight="1" thickBot="1" x14ac:dyDescent="0.2">
      <c r="A7" s="524"/>
      <c r="B7" s="23" t="s">
        <v>7</v>
      </c>
      <c r="C7" s="24">
        <v>18</v>
      </c>
      <c r="D7" s="25">
        <v>198</v>
      </c>
      <c r="E7" s="20">
        <v>209</v>
      </c>
      <c r="F7" s="20">
        <v>26</v>
      </c>
      <c r="G7" s="21">
        <v>0.12776412776412777</v>
      </c>
      <c r="H7" s="25">
        <v>108</v>
      </c>
      <c r="I7" s="26">
        <v>114</v>
      </c>
      <c r="J7" s="26">
        <v>9</v>
      </c>
      <c r="K7" s="21">
        <v>8.1081081081081086E-2</v>
      </c>
      <c r="L7" s="25">
        <v>90</v>
      </c>
      <c r="M7" s="26">
        <v>95</v>
      </c>
      <c r="N7" s="26">
        <v>17</v>
      </c>
      <c r="O7" s="21">
        <v>0.18378378378378379</v>
      </c>
    </row>
    <row r="8" spans="1:15" ht="24.95" customHeight="1" thickBot="1" x14ac:dyDescent="0.2">
      <c r="A8" s="524"/>
      <c r="B8" s="23" t="s">
        <v>29</v>
      </c>
      <c r="C8" s="24">
        <v>66</v>
      </c>
      <c r="D8" s="25">
        <v>1010</v>
      </c>
      <c r="E8" s="20">
        <v>978</v>
      </c>
      <c r="F8" s="20">
        <v>195</v>
      </c>
      <c r="G8" s="21">
        <v>0.19617706237424548</v>
      </c>
      <c r="H8" s="25">
        <v>547</v>
      </c>
      <c r="I8" s="26">
        <v>525</v>
      </c>
      <c r="J8" s="26">
        <v>106</v>
      </c>
      <c r="K8" s="21">
        <v>0.19776119402985073</v>
      </c>
      <c r="L8" s="25">
        <v>463</v>
      </c>
      <c r="M8" s="26">
        <v>453</v>
      </c>
      <c r="N8" s="26">
        <v>89</v>
      </c>
      <c r="O8" s="21">
        <v>0.1943231441048035</v>
      </c>
    </row>
    <row r="9" spans="1:15" ht="24.95" customHeight="1" thickBot="1" x14ac:dyDescent="0.2">
      <c r="A9" s="524"/>
      <c r="B9" s="23" t="s">
        <v>34</v>
      </c>
      <c r="C9" s="24">
        <v>12</v>
      </c>
      <c r="D9" s="25">
        <v>261</v>
      </c>
      <c r="E9" s="20">
        <v>266</v>
      </c>
      <c r="F9" s="20">
        <v>41</v>
      </c>
      <c r="G9" s="21">
        <v>0.15559772296015181</v>
      </c>
      <c r="H9" s="25">
        <v>152</v>
      </c>
      <c r="I9" s="26">
        <v>149</v>
      </c>
      <c r="J9" s="26">
        <v>21</v>
      </c>
      <c r="K9" s="21">
        <v>0.13953488372093023</v>
      </c>
      <c r="L9" s="25">
        <v>109</v>
      </c>
      <c r="M9" s="26">
        <v>117</v>
      </c>
      <c r="N9" s="26">
        <v>20</v>
      </c>
      <c r="O9" s="21">
        <v>0.17699115044247787</v>
      </c>
    </row>
    <row r="10" spans="1:15" ht="24.95" customHeight="1" thickBot="1" x14ac:dyDescent="0.2">
      <c r="A10" s="524"/>
      <c r="B10" s="27" t="s">
        <v>33</v>
      </c>
      <c r="C10" s="28">
        <v>0</v>
      </c>
      <c r="D10" s="19">
        <v>0</v>
      </c>
      <c r="E10" s="20">
        <v>0</v>
      </c>
      <c r="F10" s="29">
        <v>0</v>
      </c>
      <c r="G10" s="30" t="s">
        <v>177</v>
      </c>
      <c r="H10" s="31">
        <v>0</v>
      </c>
      <c r="I10" s="32">
        <v>0</v>
      </c>
      <c r="J10" s="32">
        <v>0</v>
      </c>
      <c r="K10" s="30" t="s">
        <v>177</v>
      </c>
      <c r="L10" s="31">
        <v>0</v>
      </c>
      <c r="M10" s="32">
        <v>0</v>
      </c>
      <c r="N10" s="32">
        <v>0</v>
      </c>
      <c r="O10" s="30" t="s">
        <v>178</v>
      </c>
    </row>
    <row r="11" spans="1:15" ht="24.95" customHeight="1" thickTop="1" thickBot="1" x14ac:dyDescent="0.2">
      <c r="A11" s="524"/>
      <c r="B11" s="33" t="s">
        <v>8</v>
      </c>
      <c r="C11" s="34">
        <v>104</v>
      </c>
      <c r="D11" s="35">
        <v>1505</v>
      </c>
      <c r="E11" s="36">
        <v>1486</v>
      </c>
      <c r="F11" s="36">
        <v>272</v>
      </c>
      <c r="G11" s="37">
        <v>0.18187897024406552</v>
      </c>
      <c r="H11" s="35">
        <v>817</v>
      </c>
      <c r="I11" s="36">
        <v>797</v>
      </c>
      <c r="J11" s="36">
        <v>138</v>
      </c>
      <c r="K11" s="37">
        <v>0.17100371747211895</v>
      </c>
      <c r="L11" s="35">
        <v>688</v>
      </c>
      <c r="M11" s="36">
        <v>689</v>
      </c>
      <c r="N11" s="36">
        <v>134</v>
      </c>
      <c r="O11" s="37">
        <v>0.19462599854756718</v>
      </c>
    </row>
    <row r="12" spans="1:15" ht="24.95" customHeight="1" thickBot="1" x14ac:dyDescent="0.2">
      <c r="A12" s="524" t="s">
        <v>24</v>
      </c>
      <c r="B12" s="17" t="s">
        <v>28</v>
      </c>
      <c r="C12" s="38">
        <v>22</v>
      </c>
      <c r="D12" s="22">
        <v>65</v>
      </c>
      <c r="E12" s="20">
        <v>64</v>
      </c>
      <c r="F12" s="20">
        <v>11</v>
      </c>
      <c r="G12" s="21">
        <v>0.17054263565891473</v>
      </c>
      <c r="H12" s="22">
        <v>34</v>
      </c>
      <c r="I12" s="20">
        <v>33</v>
      </c>
      <c r="J12" s="20">
        <v>8</v>
      </c>
      <c r="K12" s="21">
        <v>0.23880597014925373</v>
      </c>
      <c r="L12" s="22">
        <v>31</v>
      </c>
      <c r="M12" s="20">
        <v>31</v>
      </c>
      <c r="N12" s="20">
        <v>3</v>
      </c>
      <c r="O12" s="21">
        <v>9.6774193548387094E-2</v>
      </c>
    </row>
    <row r="13" spans="1:15" ht="24.95" customHeight="1" thickBot="1" x14ac:dyDescent="0.2">
      <c r="A13" s="524"/>
      <c r="B13" s="23" t="s">
        <v>7</v>
      </c>
      <c r="C13" s="24">
        <v>102</v>
      </c>
      <c r="D13" s="25">
        <v>592</v>
      </c>
      <c r="E13" s="20">
        <v>591</v>
      </c>
      <c r="F13" s="20">
        <v>174</v>
      </c>
      <c r="G13" s="21">
        <v>0.29416737109044799</v>
      </c>
      <c r="H13" s="25">
        <v>298</v>
      </c>
      <c r="I13" s="26">
        <v>297</v>
      </c>
      <c r="J13" s="26">
        <v>67</v>
      </c>
      <c r="K13" s="21">
        <v>0.22521008403361345</v>
      </c>
      <c r="L13" s="25">
        <v>294</v>
      </c>
      <c r="M13" s="26">
        <v>294</v>
      </c>
      <c r="N13" s="26">
        <v>107</v>
      </c>
      <c r="O13" s="21">
        <v>0.36394557823129253</v>
      </c>
    </row>
    <row r="14" spans="1:15" ht="24.95" customHeight="1" thickBot="1" x14ac:dyDescent="0.2">
      <c r="A14" s="524"/>
      <c r="B14" s="23" t="s">
        <v>32</v>
      </c>
      <c r="C14" s="24">
        <v>131</v>
      </c>
      <c r="D14" s="25">
        <v>968</v>
      </c>
      <c r="E14" s="20">
        <v>1001</v>
      </c>
      <c r="F14" s="20">
        <v>257</v>
      </c>
      <c r="G14" s="21">
        <v>0.26104621635347891</v>
      </c>
      <c r="H14" s="25">
        <v>521</v>
      </c>
      <c r="I14" s="26">
        <v>532</v>
      </c>
      <c r="J14" s="26">
        <v>111</v>
      </c>
      <c r="K14" s="21">
        <v>0.21082621082621084</v>
      </c>
      <c r="L14" s="25">
        <v>447</v>
      </c>
      <c r="M14" s="26">
        <v>469</v>
      </c>
      <c r="N14" s="26">
        <v>146</v>
      </c>
      <c r="O14" s="21">
        <v>0.31877729257641924</v>
      </c>
    </row>
    <row r="15" spans="1:15" ht="24.95" customHeight="1" thickBot="1" x14ac:dyDescent="0.2">
      <c r="A15" s="524"/>
      <c r="B15" s="23" t="s">
        <v>30</v>
      </c>
      <c r="C15" s="24">
        <v>27</v>
      </c>
      <c r="D15" s="25">
        <v>237</v>
      </c>
      <c r="E15" s="20">
        <v>255</v>
      </c>
      <c r="F15" s="20">
        <v>58</v>
      </c>
      <c r="G15" s="21">
        <v>0.23577235772357724</v>
      </c>
      <c r="H15" s="25">
        <v>114</v>
      </c>
      <c r="I15" s="26">
        <v>123</v>
      </c>
      <c r="J15" s="26">
        <v>31</v>
      </c>
      <c r="K15" s="21">
        <v>0.26160337552742619</v>
      </c>
      <c r="L15" s="25">
        <v>123</v>
      </c>
      <c r="M15" s="26">
        <v>132</v>
      </c>
      <c r="N15" s="26">
        <v>27</v>
      </c>
      <c r="O15" s="21">
        <v>0.21176470588235294</v>
      </c>
    </row>
    <row r="16" spans="1:15" ht="24.95" customHeight="1" thickBot="1" x14ac:dyDescent="0.2">
      <c r="A16" s="524"/>
      <c r="B16" s="27" t="s">
        <v>31</v>
      </c>
      <c r="C16" s="39">
        <v>9</v>
      </c>
      <c r="D16" s="25">
        <v>122</v>
      </c>
      <c r="E16" s="20">
        <v>130</v>
      </c>
      <c r="F16" s="20">
        <v>35</v>
      </c>
      <c r="G16" s="40">
        <v>0.27777777777777779</v>
      </c>
      <c r="H16" s="31">
        <v>66</v>
      </c>
      <c r="I16" s="32">
        <v>73</v>
      </c>
      <c r="J16" s="32">
        <v>12</v>
      </c>
      <c r="K16" s="40">
        <v>0.17266187050359713</v>
      </c>
      <c r="L16" s="31">
        <v>56</v>
      </c>
      <c r="M16" s="32">
        <v>57</v>
      </c>
      <c r="N16" s="32">
        <v>23</v>
      </c>
      <c r="O16" s="40">
        <v>0.40707964601769914</v>
      </c>
    </row>
    <row r="17" spans="1:15" ht="24.95" customHeight="1" thickTop="1" thickBot="1" x14ac:dyDescent="0.2">
      <c r="A17" s="524"/>
      <c r="B17" s="33" t="s">
        <v>8</v>
      </c>
      <c r="C17" s="34">
        <v>291</v>
      </c>
      <c r="D17" s="35">
        <v>1984</v>
      </c>
      <c r="E17" s="36">
        <v>2041</v>
      </c>
      <c r="F17" s="36">
        <v>535</v>
      </c>
      <c r="G17" s="37">
        <v>0.26583850931677017</v>
      </c>
      <c r="H17" s="35">
        <v>1033</v>
      </c>
      <c r="I17" s="36">
        <v>1058</v>
      </c>
      <c r="J17" s="36">
        <v>229</v>
      </c>
      <c r="K17" s="37">
        <v>0.2190339550454328</v>
      </c>
      <c r="L17" s="35">
        <v>951</v>
      </c>
      <c r="M17" s="36">
        <v>983</v>
      </c>
      <c r="N17" s="36">
        <v>306</v>
      </c>
      <c r="O17" s="37">
        <v>0.31644260599793173</v>
      </c>
    </row>
    <row r="18" spans="1:15" ht="24.95" customHeight="1" x14ac:dyDescent="0.15">
      <c r="B18" s="41"/>
      <c r="C18" s="41"/>
      <c r="D18" s="42"/>
      <c r="E18" s="42"/>
      <c r="F18" s="42"/>
      <c r="G18" s="43"/>
      <c r="H18" s="42"/>
      <c r="I18" s="42"/>
      <c r="J18" s="42"/>
      <c r="K18" s="43"/>
      <c r="L18" s="42"/>
      <c r="M18" s="42"/>
      <c r="N18" s="42"/>
      <c r="O18" s="43"/>
    </row>
    <row r="19" spans="1:15" ht="24.95" customHeight="1" thickBot="1" x14ac:dyDescent="0.2">
      <c r="A19" s="13" t="s">
        <v>266</v>
      </c>
      <c r="B19" s="13"/>
      <c r="C19" s="13"/>
    </row>
    <row r="20" spans="1:15" ht="24.95" customHeight="1" thickBot="1" x14ac:dyDescent="0.2">
      <c r="A20" s="542"/>
      <c r="B20" s="544" t="s">
        <v>9</v>
      </c>
      <c r="C20" s="545"/>
      <c r="D20" s="530" t="s">
        <v>6</v>
      </c>
      <c r="E20" s="531"/>
      <c r="F20" s="531"/>
      <c r="G20" s="532"/>
      <c r="H20" s="530" t="s">
        <v>4</v>
      </c>
      <c r="I20" s="531"/>
      <c r="J20" s="531"/>
      <c r="K20" s="532"/>
      <c r="L20" s="530" t="s">
        <v>5</v>
      </c>
      <c r="M20" s="531"/>
      <c r="N20" s="531"/>
      <c r="O20" s="532"/>
    </row>
    <row r="21" spans="1:15" ht="39" customHeight="1" thickBot="1" x14ac:dyDescent="0.2">
      <c r="A21" s="543"/>
      <c r="B21" s="546"/>
      <c r="C21" s="547"/>
      <c r="D21" s="14" t="s">
        <v>272</v>
      </c>
      <c r="E21" s="15" t="s">
        <v>86</v>
      </c>
      <c r="F21" s="15" t="s">
        <v>308</v>
      </c>
      <c r="G21" s="16" t="s">
        <v>270</v>
      </c>
      <c r="H21" s="14" t="s">
        <v>272</v>
      </c>
      <c r="I21" s="15" t="s">
        <v>86</v>
      </c>
      <c r="J21" s="15" t="s">
        <v>308</v>
      </c>
      <c r="K21" s="16" t="s">
        <v>270</v>
      </c>
      <c r="L21" s="14" t="s">
        <v>272</v>
      </c>
      <c r="M21" s="15" t="s">
        <v>86</v>
      </c>
      <c r="N21" s="15" t="s">
        <v>308</v>
      </c>
      <c r="O21" s="16" t="s">
        <v>270</v>
      </c>
    </row>
    <row r="22" spans="1:15" ht="24.95" customHeight="1" thickTop="1" thickBot="1" x14ac:dyDescent="0.2">
      <c r="A22" s="523" t="s">
        <v>23</v>
      </c>
      <c r="B22" s="540" t="s">
        <v>10</v>
      </c>
      <c r="C22" s="541"/>
      <c r="D22" s="19">
        <v>15</v>
      </c>
      <c r="E22" s="20">
        <v>14</v>
      </c>
      <c r="F22" s="20">
        <v>4</v>
      </c>
      <c r="G22" s="21">
        <v>0.27586206896551724</v>
      </c>
      <c r="H22" s="22">
        <v>10</v>
      </c>
      <c r="I22" s="20">
        <v>8</v>
      </c>
      <c r="J22" s="20">
        <v>2</v>
      </c>
      <c r="K22" s="21">
        <v>0.22222222222222221</v>
      </c>
      <c r="L22" s="22">
        <v>5</v>
      </c>
      <c r="M22" s="20">
        <v>6</v>
      </c>
      <c r="N22" s="20">
        <v>2</v>
      </c>
      <c r="O22" s="21">
        <v>0.36363636363636365</v>
      </c>
    </row>
    <row r="23" spans="1:15" ht="24.95" customHeight="1" thickBot="1" x14ac:dyDescent="0.2">
      <c r="A23" s="524"/>
      <c r="B23" s="536" t="s">
        <v>11</v>
      </c>
      <c r="C23" s="537"/>
      <c r="D23" s="19">
        <v>3</v>
      </c>
      <c r="E23" s="20">
        <v>2</v>
      </c>
      <c r="F23" s="20">
        <v>0</v>
      </c>
      <c r="G23" s="21">
        <v>0</v>
      </c>
      <c r="H23" s="22">
        <v>3</v>
      </c>
      <c r="I23" s="20">
        <v>2</v>
      </c>
      <c r="J23" s="20">
        <v>0</v>
      </c>
      <c r="K23" s="21">
        <v>0</v>
      </c>
      <c r="L23" s="22">
        <v>0</v>
      </c>
      <c r="M23" s="20">
        <v>0</v>
      </c>
      <c r="N23" s="20">
        <v>0</v>
      </c>
      <c r="O23" s="30" t="s">
        <v>177</v>
      </c>
    </row>
    <row r="24" spans="1:15" ht="24.95" customHeight="1" thickBot="1" x14ac:dyDescent="0.2">
      <c r="A24" s="524"/>
      <c r="B24" s="536" t="s">
        <v>12</v>
      </c>
      <c r="C24" s="537"/>
      <c r="D24" s="19">
        <v>1023</v>
      </c>
      <c r="E24" s="20">
        <v>1047</v>
      </c>
      <c r="F24" s="20">
        <v>190</v>
      </c>
      <c r="G24" s="21">
        <v>0.18357487922705315</v>
      </c>
      <c r="H24" s="22">
        <v>572</v>
      </c>
      <c r="I24" s="20">
        <v>571</v>
      </c>
      <c r="J24" s="20">
        <v>105</v>
      </c>
      <c r="K24" s="21">
        <v>0.18372703412073491</v>
      </c>
      <c r="L24" s="22">
        <v>451</v>
      </c>
      <c r="M24" s="20">
        <v>476</v>
      </c>
      <c r="N24" s="20">
        <v>85</v>
      </c>
      <c r="O24" s="21">
        <v>0.18338727076591155</v>
      </c>
    </row>
    <row r="25" spans="1:15" ht="24.95" customHeight="1" thickBot="1" x14ac:dyDescent="0.2">
      <c r="A25" s="524"/>
      <c r="B25" s="538" t="s">
        <v>13</v>
      </c>
      <c r="C25" s="539"/>
      <c r="D25" s="19">
        <v>464</v>
      </c>
      <c r="E25" s="20">
        <v>423</v>
      </c>
      <c r="F25" s="20">
        <v>78</v>
      </c>
      <c r="G25" s="21">
        <v>0.17587373167981962</v>
      </c>
      <c r="H25" s="22">
        <v>232</v>
      </c>
      <c r="I25" s="20">
        <v>216</v>
      </c>
      <c r="J25" s="20">
        <v>31</v>
      </c>
      <c r="K25" s="21">
        <v>0.13839285714285715</v>
      </c>
      <c r="L25" s="22">
        <v>232</v>
      </c>
      <c r="M25" s="20">
        <v>207</v>
      </c>
      <c r="N25" s="20">
        <v>47</v>
      </c>
      <c r="O25" s="21">
        <v>0.21412300683371299</v>
      </c>
    </row>
    <row r="26" spans="1:15" ht="24.95" customHeight="1" thickTop="1" thickBot="1" x14ac:dyDescent="0.2">
      <c r="A26" s="524"/>
      <c r="B26" s="533" t="s">
        <v>8</v>
      </c>
      <c r="C26" s="534"/>
      <c r="D26" s="35">
        <v>1505</v>
      </c>
      <c r="E26" s="36">
        <v>1486</v>
      </c>
      <c r="F26" s="36">
        <v>272</v>
      </c>
      <c r="G26" s="37">
        <v>0.18187897024406552</v>
      </c>
      <c r="H26" s="35">
        <v>817</v>
      </c>
      <c r="I26" s="36">
        <v>797</v>
      </c>
      <c r="J26" s="36">
        <v>138</v>
      </c>
      <c r="K26" s="37">
        <v>0.17100371747211895</v>
      </c>
      <c r="L26" s="35">
        <v>688</v>
      </c>
      <c r="M26" s="36">
        <v>689</v>
      </c>
      <c r="N26" s="36">
        <v>134</v>
      </c>
      <c r="O26" s="37">
        <v>0.19462599854756718</v>
      </c>
    </row>
    <row r="27" spans="1:15" ht="24.95" customHeight="1" thickBot="1" x14ac:dyDescent="0.2">
      <c r="A27" s="524" t="s">
        <v>24</v>
      </c>
      <c r="B27" s="535" t="s">
        <v>10</v>
      </c>
      <c r="C27" s="532"/>
      <c r="D27" s="19">
        <v>9</v>
      </c>
      <c r="E27" s="20">
        <v>9</v>
      </c>
      <c r="F27" s="20">
        <v>1</v>
      </c>
      <c r="G27" s="21">
        <v>0.1111111111111111</v>
      </c>
      <c r="H27" s="22">
        <v>5</v>
      </c>
      <c r="I27" s="20">
        <v>6</v>
      </c>
      <c r="J27" s="20">
        <v>1</v>
      </c>
      <c r="K27" s="21">
        <v>0.18181818181818182</v>
      </c>
      <c r="L27" s="22">
        <v>4</v>
      </c>
      <c r="M27" s="20">
        <v>3</v>
      </c>
      <c r="N27" s="20">
        <v>0</v>
      </c>
      <c r="O27" s="21">
        <v>0</v>
      </c>
    </row>
    <row r="28" spans="1:15" ht="24.95" customHeight="1" thickBot="1" x14ac:dyDescent="0.2">
      <c r="A28" s="524"/>
      <c r="B28" s="536" t="s">
        <v>11</v>
      </c>
      <c r="C28" s="537"/>
      <c r="D28" s="19">
        <v>0</v>
      </c>
      <c r="E28" s="20">
        <v>0</v>
      </c>
      <c r="F28" s="20">
        <v>0</v>
      </c>
      <c r="G28" s="30" t="s">
        <v>177</v>
      </c>
      <c r="H28" s="22">
        <v>0</v>
      </c>
      <c r="I28" s="20">
        <v>0</v>
      </c>
      <c r="J28" s="20">
        <v>0</v>
      </c>
      <c r="K28" s="30" t="s">
        <v>177</v>
      </c>
      <c r="L28" s="22">
        <v>0</v>
      </c>
      <c r="M28" s="20">
        <v>0</v>
      </c>
      <c r="N28" s="20">
        <v>0</v>
      </c>
      <c r="O28" s="30" t="s">
        <v>177</v>
      </c>
    </row>
    <row r="29" spans="1:15" ht="24.95" customHeight="1" thickBot="1" x14ac:dyDescent="0.2">
      <c r="A29" s="524"/>
      <c r="B29" s="536" t="s">
        <v>12</v>
      </c>
      <c r="C29" s="537"/>
      <c r="D29" s="19">
        <v>1380</v>
      </c>
      <c r="E29" s="20">
        <v>1422</v>
      </c>
      <c r="F29" s="20">
        <v>383</v>
      </c>
      <c r="G29" s="21">
        <v>0.27337615988579583</v>
      </c>
      <c r="H29" s="22">
        <v>720</v>
      </c>
      <c r="I29" s="20">
        <v>745</v>
      </c>
      <c r="J29" s="20">
        <v>169</v>
      </c>
      <c r="K29" s="21">
        <v>0.23071672354948805</v>
      </c>
      <c r="L29" s="22">
        <v>660</v>
      </c>
      <c r="M29" s="20">
        <v>677</v>
      </c>
      <c r="N29" s="20">
        <v>214</v>
      </c>
      <c r="O29" s="21">
        <v>0.3201196709050112</v>
      </c>
    </row>
    <row r="30" spans="1:15" ht="24.95" customHeight="1" thickBot="1" x14ac:dyDescent="0.2">
      <c r="A30" s="524"/>
      <c r="B30" s="538" t="s">
        <v>13</v>
      </c>
      <c r="C30" s="539"/>
      <c r="D30" s="19">
        <v>595</v>
      </c>
      <c r="E30" s="20">
        <v>610</v>
      </c>
      <c r="F30" s="20">
        <v>151</v>
      </c>
      <c r="G30" s="21">
        <v>0.25062240663900415</v>
      </c>
      <c r="H30" s="22">
        <v>308</v>
      </c>
      <c r="I30" s="20">
        <v>307</v>
      </c>
      <c r="J30" s="20">
        <v>59</v>
      </c>
      <c r="K30" s="21">
        <v>0.19186991869918699</v>
      </c>
      <c r="L30" s="22">
        <v>287</v>
      </c>
      <c r="M30" s="20">
        <v>303</v>
      </c>
      <c r="N30" s="20">
        <v>92</v>
      </c>
      <c r="O30" s="21">
        <v>0.31186440677966104</v>
      </c>
    </row>
    <row r="31" spans="1:15" ht="24.95" customHeight="1" thickTop="1" thickBot="1" x14ac:dyDescent="0.2">
      <c r="A31" s="524"/>
      <c r="B31" s="533" t="s">
        <v>8</v>
      </c>
      <c r="C31" s="534"/>
      <c r="D31" s="35">
        <v>1984</v>
      </c>
      <c r="E31" s="36">
        <v>2041</v>
      </c>
      <c r="F31" s="36">
        <v>535</v>
      </c>
      <c r="G31" s="37">
        <v>0.26583850931677017</v>
      </c>
      <c r="H31" s="44">
        <v>1033</v>
      </c>
      <c r="I31" s="45">
        <v>1058</v>
      </c>
      <c r="J31" s="46">
        <v>229</v>
      </c>
      <c r="K31" s="37">
        <v>0.2190339550454328</v>
      </c>
      <c r="L31" s="35">
        <v>951</v>
      </c>
      <c r="M31" s="36">
        <v>983</v>
      </c>
      <c r="N31" s="36">
        <v>306</v>
      </c>
      <c r="O31" s="37">
        <v>0.31644260599793173</v>
      </c>
    </row>
    <row r="32" spans="1:15" ht="54" customHeight="1" x14ac:dyDescent="0.15">
      <c r="B32" s="41"/>
      <c r="C32" s="41"/>
      <c r="D32" s="42"/>
      <c r="E32" s="42"/>
      <c r="F32" s="42"/>
      <c r="G32" s="43"/>
      <c r="H32" s="42"/>
      <c r="I32" s="42"/>
      <c r="J32" s="42"/>
      <c r="K32" s="43"/>
      <c r="L32" s="42"/>
      <c r="M32" s="42"/>
      <c r="N32" s="42"/>
      <c r="O32" s="43"/>
    </row>
    <row r="33" spans="1:15" ht="24.95" customHeight="1" thickBot="1" x14ac:dyDescent="0.2">
      <c r="A33" s="13" t="s">
        <v>267</v>
      </c>
      <c r="B33" s="13"/>
      <c r="C33" s="13"/>
    </row>
    <row r="34" spans="1:15" ht="24.95" customHeight="1" thickBot="1" x14ac:dyDescent="0.2">
      <c r="A34" s="524"/>
      <c r="B34" s="526" t="s">
        <v>1</v>
      </c>
      <c r="C34" s="528" t="s">
        <v>27</v>
      </c>
      <c r="D34" s="530" t="s">
        <v>6</v>
      </c>
      <c r="E34" s="531"/>
      <c r="F34" s="531"/>
      <c r="G34" s="532"/>
      <c r="H34" s="530" t="s">
        <v>4</v>
      </c>
      <c r="I34" s="531"/>
      <c r="J34" s="531"/>
      <c r="K34" s="532"/>
      <c r="L34" s="530" t="s">
        <v>5</v>
      </c>
      <c r="M34" s="531"/>
      <c r="N34" s="531"/>
      <c r="O34" s="532"/>
    </row>
    <row r="35" spans="1:15" s="47" customFormat="1" ht="39" customHeight="1" thickBot="1" x14ac:dyDescent="0.2">
      <c r="A35" s="525"/>
      <c r="B35" s="527"/>
      <c r="C35" s="529"/>
      <c r="D35" s="14" t="s">
        <v>272</v>
      </c>
      <c r="E35" s="15" t="s">
        <v>86</v>
      </c>
      <c r="F35" s="15" t="s">
        <v>308</v>
      </c>
      <c r="G35" s="16" t="s">
        <v>270</v>
      </c>
      <c r="H35" s="14" t="s">
        <v>272</v>
      </c>
      <c r="I35" s="15" t="s">
        <v>86</v>
      </c>
      <c r="J35" s="15" t="s">
        <v>308</v>
      </c>
      <c r="K35" s="16" t="s">
        <v>270</v>
      </c>
      <c r="L35" s="14" t="s">
        <v>272</v>
      </c>
      <c r="M35" s="15" t="s">
        <v>86</v>
      </c>
      <c r="N35" s="15" t="s">
        <v>308</v>
      </c>
      <c r="O35" s="16" t="s">
        <v>270</v>
      </c>
    </row>
    <row r="36" spans="1:15" ht="24.95" customHeight="1" thickTop="1" thickBot="1" x14ac:dyDescent="0.2">
      <c r="A36" s="523" t="s">
        <v>23</v>
      </c>
      <c r="B36" s="17" t="s">
        <v>14</v>
      </c>
      <c r="C36" s="38">
        <v>47</v>
      </c>
      <c r="D36" s="22">
        <v>717</v>
      </c>
      <c r="E36" s="20">
        <v>718</v>
      </c>
      <c r="F36" s="20">
        <v>122</v>
      </c>
      <c r="G36" s="21">
        <v>0.17003484320557491</v>
      </c>
      <c r="H36" s="22">
        <v>368</v>
      </c>
      <c r="I36" s="20">
        <v>358</v>
      </c>
      <c r="J36" s="20">
        <v>60</v>
      </c>
      <c r="K36" s="21">
        <v>0.16528925619834711</v>
      </c>
      <c r="L36" s="22">
        <v>349</v>
      </c>
      <c r="M36" s="20">
        <v>360</v>
      </c>
      <c r="N36" s="20">
        <v>62</v>
      </c>
      <c r="O36" s="21">
        <v>0.17489421720733428</v>
      </c>
    </row>
    <row r="37" spans="1:15" ht="24.95" customHeight="1" thickBot="1" x14ac:dyDescent="0.2">
      <c r="A37" s="524"/>
      <c r="B37" s="23" t="s">
        <v>15</v>
      </c>
      <c r="C37" s="24">
        <v>9</v>
      </c>
      <c r="D37" s="25">
        <v>125</v>
      </c>
      <c r="E37" s="20">
        <v>123</v>
      </c>
      <c r="F37" s="20">
        <v>24</v>
      </c>
      <c r="G37" s="21">
        <v>0.19354838709677419</v>
      </c>
      <c r="H37" s="25">
        <v>81</v>
      </c>
      <c r="I37" s="26">
        <v>82</v>
      </c>
      <c r="J37" s="26">
        <v>15</v>
      </c>
      <c r="K37" s="21">
        <v>0.18404907975460122</v>
      </c>
      <c r="L37" s="25">
        <v>44</v>
      </c>
      <c r="M37" s="26">
        <v>41</v>
      </c>
      <c r="N37" s="26">
        <v>9</v>
      </c>
      <c r="O37" s="21">
        <v>0.21176470588235294</v>
      </c>
    </row>
    <row r="38" spans="1:15" ht="24.95" customHeight="1" thickBot="1" x14ac:dyDescent="0.2">
      <c r="A38" s="524"/>
      <c r="B38" s="23" t="s">
        <v>16</v>
      </c>
      <c r="C38" s="24">
        <v>7</v>
      </c>
      <c r="D38" s="25">
        <v>133</v>
      </c>
      <c r="E38" s="20">
        <v>128</v>
      </c>
      <c r="F38" s="20">
        <v>20</v>
      </c>
      <c r="G38" s="21">
        <v>0.1532567049808429</v>
      </c>
      <c r="H38" s="25">
        <v>64</v>
      </c>
      <c r="I38" s="26">
        <v>63</v>
      </c>
      <c r="J38" s="26">
        <v>8</v>
      </c>
      <c r="K38" s="21">
        <v>0.12598425196850394</v>
      </c>
      <c r="L38" s="25">
        <v>69</v>
      </c>
      <c r="M38" s="26">
        <v>65</v>
      </c>
      <c r="N38" s="26">
        <v>12</v>
      </c>
      <c r="O38" s="21">
        <v>0.17910447761194029</v>
      </c>
    </row>
    <row r="39" spans="1:15" ht="24.95" customHeight="1" thickBot="1" x14ac:dyDescent="0.2">
      <c r="A39" s="524"/>
      <c r="B39" s="23" t="s">
        <v>17</v>
      </c>
      <c r="C39" s="24">
        <v>15</v>
      </c>
      <c r="D39" s="25">
        <v>202</v>
      </c>
      <c r="E39" s="20">
        <v>198</v>
      </c>
      <c r="F39" s="20">
        <v>35</v>
      </c>
      <c r="G39" s="21">
        <v>0.17499999999999999</v>
      </c>
      <c r="H39" s="25">
        <v>98</v>
      </c>
      <c r="I39" s="26">
        <v>96</v>
      </c>
      <c r="J39" s="26">
        <v>14</v>
      </c>
      <c r="K39" s="21">
        <v>0.14432989690721648</v>
      </c>
      <c r="L39" s="25">
        <v>104</v>
      </c>
      <c r="M39" s="26">
        <v>102</v>
      </c>
      <c r="N39" s="26">
        <v>21</v>
      </c>
      <c r="O39" s="21">
        <v>0.20388349514563106</v>
      </c>
    </row>
    <row r="40" spans="1:15" ht="24.95" customHeight="1" thickBot="1" x14ac:dyDescent="0.2">
      <c r="A40" s="524"/>
      <c r="B40" s="23" t="s">
        <v>18</v>
      </c>
      <c r="C40" s="24">
        <v>5</v>
      </c>
      <c r="D40" s="25">
        <v>65</v>
      </c>
      <c r="E40" s="20">
        <v>64</v>
      </c>
      <c r="F40" s="20">
        <v>8</v>
      </c>
      <c r="G40" s="21">
        <v>0.12403100775193798</v>
      </c>
      <c r="H40" s="25">
        <v>42</v>
      </c>
      <c r="I40" s="26">
        <v>44</v>
      </c>
      <c r="J40" s="26">
        <v>2</v>
      </c>
      <c r="K40" s="21">
        <v>4.6511627906976744E-2</v>
      </c>
      <c r="L40" s="25">
        <v>23</v>
      </c>
      <c r="M40" s="26">
        <v>20</v>
      </c>
      <c r="N40" s="26">
        <v>6</v>
      </c>
      <c r="O40" s="21">
        <v>0.27906976744186046</v>
      </c>
    </row>
    <row r="41" spans="1:15" ht="24.95" customHeight="1" thickBot="1" x14ac:dyDescent="0.2">
      <c r="A41" s="524"/>
      <c r="B41" s="23" t="s">
        <v>19</v>
      </c>
      <c r="C41" s="24">
        <v>8</v>
      </c>
      <c r="D41" s="25">
        <v>104</v>
      </c>
      <c r="E41" s="20">
        <v>108</v>
      </c>
      <c r="F41" s="20">
        <v>30</v>
      </c>
      <c r="G41" s="21">
        <v>0.28301886792452829</v>
      </c>
      <c r="H41" s="25">
        <v>52</v>
      </c>
      <c r="I41" s="26">
        <v>51</v>
      </c>
      <c r="J41" s="26">
        <v>18</v>
      </c>
      <c r="K41" s="21">
        <v>0.34951456310679613</v>
      </c>
      <c r="L41" s="25">
        <v>52</v>
      </c>
      <c r="M41" s="26">
        <v>57</v>
      </c>
      <c r="N41" s="26">
        <v>12</v>
      </c>
      <c r="O41" s="21">
        <v>0.22018348623853212</v>
      </c>
    </row>
    <row r="42" spans="1:15" ht="24.95" customHeight="1" thickBot="1" x14ac:dyDescent="0.2">
      <c r="A42" s="524"/>
      <c r="B42" s="23" t="s">
        <v>20</v>
      </c>
      <c r="C42" s="24">
        <v>8</v>
      </c>
      <c r="D42" s="25">
        <v>85</v>
      </c>
      <c r="E42" s="20">
        <v>82</v>
      </c>
      <c r="F42" s="20">
        <v>15</v>
      </c>
      <c r="G42" s="21">
        <v>0.17964071856287425</v>
      </c>
      <c r="H42" s="25">
        <v>53</v>
      </c>
      <c r="I42" s="26">
        <v>52</v>
      </c>
      <c r="J42" s="26">
        <v>9</v>
      </c>
      <c r="K42" s="21">
        <v>0.17142857142857143</v>
      </c>
      <c r="L42" s="25">
        <v>32</v>
      </c>
      <c r="M42" s="26">
        <v>30</v>
      </c>
      <c r="N42" s="26">
        <v>6</v>
      </c>
      <c r="O42" s="21">
        <v>0.19354838709677419</v>
      </c>
    </row>
    <row r="43" spans="1:15" ht="24.95" customHeight="1" thickBot="1" x14ac:dyDescent="0.2">
      <c r="A43" s="524"/>
      <c r="B43" s="27" t="s">
        <v>21</v>
      </c>
      <c r="C43" s="39">
        <v>5</v>
      </c>
      <c r="D43" s="25">
        <v>74</v>
      </c>
      <c r="E43" s="20">
        <v>65</v>
      </c>
      <c r="F43" s="20">
        <v>18</v>
      </c>
      <c r="G43" s="40">
        <v>0.25899280575539568</v>
      </c>
      <c r="H43" s="31">
        <v>59</v>
      </c>
      <c r="I43" s="32">
        <v>51</v>
      </c>
      <c r="J43" s="32">
        <v>12</v>
      </c>
      <c r="K43" s="40">
        <v>0.21818181818181817</v>
      </c>
      <c r="L43" s="31">
        <v>15</v>
      </c>
      <c r="M43" s="32">
        <v>14</v>
      </c>
      <c r="N43" s="32">
        <v>6</v>
      </c>
      <c r="O43" s="40">
        <v>0.41379310344827586</v>
      </c>
    </row>
    <row r="44" spans="1:15" ht="24.95" customHeight="1" thickTop="1" thickBot="1" x14ac:dyDescent="0.2">
      <c r="A44" s="524"/>
      <c r="B44" s="33" t="s">
        <v>22</v>
      </c>
      <c r="C44" s="34">
        <v>104</v>
      </c>
      <c r="D44" s="35">
        <v>1505</v>
      </c>
      <c r="E44" s="36">
        <v>1486</v>
      </c>
      <c r="F44" s="36">
        <v>272</v>
      </c>
      <c r="G44" s="37">
        <v>0.18187897024406552</v>
      </c>
      <c r="H44" s="35">
        <v>817</v>
      </c>
      <c r="I44" s="36">
        <v>797</v>
      </c>
      <c r="J44" s="36">
        <v>138</v>
      </c>
      <c r="K44" s="37">
        <v>0.17100371747211895</v>
      </c>
      <c r="L44" s="35">
        <v>688</v>
      </c>
      <c r="M44" s="36">
        <v>689</v>
      </c>
      <c r="N44" s="36">
        <v>134</v>
      </c>
      <c r="O44" s="37">
        <v>0.19462599854756718</v>
      </c>
    </row>
    <row r="45" spans="1:15" ht="24.95" customHeight="1" thickBot="1" x14ac:dyDescent="0.2">
      <c r="A45" s="524" t="s">
        <v>24</v>
      </c>
      <c r="B45" s="17" t="s">
        <v>14</v>
      </c>
      <c r="C45" s="38">
        <v>101</v>
      </c>
      <c r="D45" s="22">
        <v>705</v>
      </c>
      <c r="E45" s="20">
        <v>772</v>
      </c>
      <c r="F45" s="20">
        <v>207</v>
      </c>
      <c r="G45" s="21">
        <v>0.28029790115098174</v>
      </c>
      <c r="H45" s="22">
        <v>392</v>
      </c>
      <c r="I45" s="20">
        <v>411</v>
      </c>
      <c r="J45" s="20">
        <v>72</v>
      </c>
      <c r="K45" s="21">
        <v>0.17932752179327521</v>
      </c>
      <c r="L45" s="22">
        <v>313</v>
      </c>
      <c r="M45" s="20">
        <v>361</v>
      </c>
      <c r="N45" s="20">
        <v>135</v>
      </c>
      <c r="O45" s="21">
        <v>0.40059347181008903</v>
      </c>
    </row>
    <row r="46" spans="1:15" ht="24.95" customHeight="1" thickBot="1" x14ac:dyDescent="0.2">
      <c r="A46" s="524"/>
      <c r="B46" s="23" t="s">
        <v>15</v>
      </c>
      <c r="C46" s="24">
        <v>35</v>
      </c>
      <c r="D46" s="25">
        <v>208</v>
      </c>
      <c r="E46" s="20">
        <v>209</v>
      </c>
      <c r="F46" s="20">
        <v>63</v>
      </c>
      <c r="G46" s="21">
        <v>0.30215827338129497</v>
      </c>
      <c r="H46" s="25">
        <v>132</v>
      </c>
      <c r="I46" s="26">
        <v>125</v>
      </c>
      <c r="J46" s="26">
        <v>37</v>
      </c>
      <c r="K46" s="21">
        <v>0.28793774319066145</v>
      </c>
      <c r="L46" s="25">
        <v>76</v>
      </c>
      <c r="M46" s="26">
        <v>84</v>
      </c>
      <c r="N46" s="26">
        <v>26</v>
      </c>
      <c r="O46" s="21">
        <v>0.32500000000000001</v>
      </c>
    </row>
    <row r="47" spans="1:15" ht="24.95" customHeight="1" thickBot="1" x14ac:dyDescent="0.2">
      <c r="A47" s="524"/>
      <c r="B47" s="23" t="s">
        <v>16</v>
      </c>
      <c r="C47" s="24">
        <v>29</v>
      </c>
      <c r="D47" s="25">
        <v>206</v>
      </c>
      <c r="E47" s="20">
        <v>199</v>
      </c>
      <c r="F47" s="20">
        <v>48</v>
      </c>
      <c r="G47" s="21">
        <v>0.23703703703703705</v>
      </c>
      <c r="H47" s="25">
        <v>102</v>
      </c>
      <c r="I47" s="26">
        <v>94</v>
      </c>
      <c r="J47" s="26">
        <v>25</v>
      </c>
      <c r="K47" s="21">
        <v>0.25510204081632654</v>
      </c>
      <c r="L47" s="25">
        <v>104</v>
      </c>
      <c r="M47" s="26">
        <v>105</v>
      </c>
      <c r="N47" s="26">
        <v>23</v>
      </c>
      <c r="O47" s="21">
        <v>0.22009569377990432</v>
      </c>
    </row>
    <row r="48" spans="1:15" ht="24.95" customHeight="1" thickBot="1" x14ac:dyDescent="0.2">
      <c r="A48" s="524"/>
      <c r="B48" s="23" t="s">
        <v>17</v>
      </c>
      <c r="C48" s="24">
        <v>28</v>
      </c>
      <c r="D48" s="25">
        <v>227</v>
      </c>
      <c r="E48" s="20">
        <v>226</v>
      </c>
      <c r="F48" s="20">
        <v>40</v>
      </c>
      <c r="G48" s="21">
        <v>0.17660044150110377</v>
      </c>
      <c r="H48" s="25">
        <v>100</v>
      </c>
      <c r="I48" s="26">
        <v>97</v>
      </c>
      <c r="J48" s="26">
        <v>18</v>
      </c>
      <c r="K48" s="21">
        <v>0.18274111675126903</v>
      </c>
      <c r="L48" s="25">
        <v>127</v>
      </c>
      <c r="M48" s="26">
        <v>129</v>
      </c>
      <c r="N48" s="26">
        <v>22</v>
      </c>
      <c r="O48" s="21">
        <v>0.171875</v>
      </c>
    </row>
    <row r="49" spans="1:15" ht="24.95" customHeight="1" thickBot="1" x14ac:dyDescent="0.2">
      <c r="A49" s="524"/>
      <c r="B49" s="23" t="s">
        <v>18</v>
      </c>
      <c r="C49" s="24">
        <v>19</v>
      </c>
      <c r="D49" s="25">
        <v>136</v>
      </c>
      <c r="E49" s="20">
        <v>134</v>
      </c>
      <c r="F49" s="20">
        <v>44</v>
      </c>
      <c r="G49" s="21">
        <v>0.32592592592592595</v>
      </c>
      <c r="H49" s="25">
        <v>67</v>
      </c>
      <c r="I49" s="26">
        <v>74</v>
      </c>
      <c r="J49" s="26">
        <v>24</v>
      </c>
      <c r="K49" s="21">
        <v>0.34042553191489361</v>
      </c>
      <c r="L49" s="25">
        <v>69</v>
      </c>
      <c r="M49" s="26">
        <v>60</v>
      </c>
      <c r="N49" s="26">
        <v>20</v>
      </c>
      <c r="O49" s="21">
        <v>0.31007751937984496</v>
      </c>
    </row>
    <row r="50" spans="1:15" ht="24.95" customHeight="1" thickBot="1" x14ac:dyDescent="0.2">
      <c r="A50" s="524"/>
      <c r="B50" s="23" t="s">
        <v>19</v>
      </c>
      <c r="C50" s="24">
        <v>24</v>
      </c>
      <c r="D50" s="25">
        <v>164</v>
      </c>
      <c r="E50" s="20">
        <v>161</v>
      </c>
      <c r="F50" s="20">
        <v>50</v>
      </c>
      <c r="G50" s="21">
        <v>0.30769230769230771</v>
      </c>
      <c r="H50" s="25">
        <v>66</v>
      </c>
      <c r="I50" s="26">
        <v>75</v>
      </c>
      <c r="J50" s="26">
        <v>17</v>
      </c>
      <c r="K50" s="21">
        <v>0.24113475177304963</v>
      </c>
      <c r="L50" s="25">
        <v>98</v>
      </c>
      <c r="M50" s="26">
        <v>86</v>
      </c>
      <c r="N50" s="26">
        <v>33</v>
      </c>
      <c r="O50" s="21">
        <v>0.35869565217391303</v>
      </c>
    </row>
    <row r="51" spans="1:15" ht="24.95" customHeight="1" thickBot="1" x14ac:dyDescent="0.2">
      <c r="A51" s="524"/>
      <c r="B51" s="23" t="s">
        <v>20</v>
      </c>
      <c r="C51" s="24">
        <v>37</v>
      </c>
      <c r="D51" s="25">
        <v>241</v>
      </c>
      <c r="E51" s="20">
        <v>238</v>
      </c>
      <c r="F51" s="20">
        <v>64</v>
      </c>
      <c r="G51" s="21">
        <v>0.26722338204592899</v>
      </c>
      <c r="H51" s="25">
        <v>124</v>
      </c>
      <c r="I51" s="26">
        <v>128</v>
      </c>
      <c r="J51" s="26">
        <v>30</v>
      </c>
      <c r="K51" s="21">
        <v>0.23809523809523808</v>
      </c>
      <c r="L51" s="25">
        <v>117</v>
      </c>
      <c r="M51" s="26">
        <v>110</v>
      </c>
      <c r="N51" s="26">
        <v>34</v>
      </c>
      <c r="O51" s="21">
        <v>0.29955947136563876</v>
      </c>
    </row>
    <row r="52" spans="1:15" ht="24.95" customHeight="1" thickBot="1" x14ac:dyDescent="0.2">
      <c r="A52" s="524"/>
      <c r="B52" s="27" t="s">
        <v>21</v>
      </c>
      <c r="C52" s="39">
        <v>18</v>
      </c>
      <c r="D52" s="25">
        <v>97</v>
      </c>
      <c r="E52" s="20">
        <v>102</v>
      </c>
      <c r="F52" s="20">
        <v>19</v>
      </c>
      <c r="G52" s="40">
        <v>0.19095477386934673</v>
      </c>
      <c r="H52" s="31">
        <v>50</v>
      </c>
      <c r="I52" s="32">
        <v>54</v>
      </c>
      <c r="J52" s="32">
        <v>6</v>
      </c>
      <c r="K52" s="40">
        <v>0.11538461538461539</v>
      </c>
      <c r="L52" s="31">
        <v>47</v>
      </c>
      <c r="M52" s="32">
        <v>48</v>
      </c>
      <c r="N52" s="32">
        <v>13</v>
      </c>
      <c r="O52" s="40">
        <v>0.27368421052631581</v>
      </c>
    </row>
    <row r="53" spans="1:15" ht="24.95" customHeight="1" thickTop="1" thickBot="1" x14ac:dyDescent="0.2">
      <c r="A53" s="524"/>
      <c r="B53" s="33" t="s">
        <v>22</v>
      </c>
      <c r="C53" s="34">
        <v>291</v>
      </c>
      <c r="D53" s="35">
        <v>1984</v>
      </c>
      <c r="E53" s="36">
        <v>2041</v>
      </c>
      <c r="F53" s="36">
        <v>535</v>
      </c>
      <c r="G53" s="37">
        <v>0.26583850931677017</v>
      </c>
      <c r="H53" s="35">
        <v>1033</v>
      </c>
      <c r="I53" s="36">
        <v>1058</v>
      </c>
      <c r="J53" s="36">
        <v>229</v>
      </c>
      <c r="K53" s="37">
        <v>0.2190339550454328</v>
      </c>
      <c r="L53" s="35">
        <v>951</v>
      </c>
      <c r="M53" s="36">
        <v>983</v>
      </c>
      <c r="N53" s="36">
        <v>306</v>
      </c>
      <c r="O53" s="37">
        <v>0.31644260599793173</v>
      </c>
    </row>
    <row r="54" spans="1:15" s="48" customFormat="1" ht="24.95" customHeight="1" x14ac:dyDescent="0.15"/>
    <row r="55" spans="1:15" s="48" customFormat="1" ht="24.95" customHeight="1" x14ac:dyDescent="0.15"/>
    <row r="56" spans="1:15" s="48" customFormat="1" ht="24.95" customHeight="1" x14ac:dyDescent="0.15"/>
  </sheetData>
  <mergeCells count="33">
    <mergeCell ref="L4:O4"/>
    <mergeCell ref="A6:A11"/>
    <mergeCell ref="A12:A17"/>
    <mergeCell ref="A4:A5"/>
    <mergeCell ref="B4:B5"/>
    <mergeCell ref="C4:C5"/>
    <mergeCell ref="D4:G4"/>
    <mergeCell ref="H4:K4"/>
    <mergeCell ref="A20:A21"/>
    <mergeCell ref="B20:C21"/>
    <mergeCell ref="D20:G20"/>
    <mergeCell ref="H20:K20"/>
    <mergeCell ref="L20:O20"/>
    <mergeCell ref="D34:G34"/>
    <mergeCell ref="H34:K34"/>
    <mergeCell ref="L34:O34"/>
    <mergeCell ref="B26:C26"/>
    <mergeCell ref="A27:A31"/>
    <mergeCell ref="B27:C27"/>
    <mergeCell ref="B28:C28"/>
    <mergeCell ref="B29:C29"/>
    <mergeCell ref="B30:C30"/>
    <mergeCell ref="B31:C31"/>
    <mergeCell ref="A22:A26"/>
    <mergeCell ref="B22:C22"/>
    <mergeCell ref="B23:C23"/>
    <mergeCell ref="B24:C24"/>
    <mergeCell ref="B25:C25"/>
    <mergeCell ref="A36:A44"/>
    <mergeCell ref="A45:A53"/>
    <mergeCell ref="A34:A35"/>
    <mergeCell ref="B34:B35"/>
    <mergeCell ref="C34:C35"/>
  </mergeCells>
  <phoneticPr fontId="7"/>
  <printOptions horizontalCentered="1"/>
  <pageMargins left="0.51181102362204722" right="0.51181102362204722" top="0.74803149606299213" bottom="0.15748031496062992" header="0.31496062992125984" footer="0.31496062992125984"/>
  <pageSetup paperSize="9" scale="63" fitToHeight="2" orientation="landscape" r:id="rId1"/>
  <headerFooter scaleWithDoc="0" alignWithMargins="0">
    <oddFooter>&amp;C&amp;P</oddFooter>
  </headerFooter>
  <rowBreaks count="1" manualBreakCount="1">
    <brk id="31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X39"/>
  <sheetViews>
    <sheetView zoomScale="70" zoomScaleNormal="70" workbookViewId="0">
      <selection activeCell="A2" sqref="A2"/>
    </sheetView>
  </sheetViews>
  <sheetFormatPr defaultRowHeight="20.100000000000001" customHeight="1" x14ac:dyDescent="0.15"/>
  <cols>
    <col min="1" max="1" width="6.875" style="1" customWidth="1"/>
    <col min="2" max="2" width="9" style="1"/>
    <col min="3" max="3" width="14.625" style="1" customWidth="1"/>
    <col min="4" max="24" width="8.875" style="1" customWidth="1"/>
    <col min="25" max="25" width="12.625" style="1" customWidth="1"/>
    <col min="26" max="16384" width="9" style="1"/>
  </cols>
  <sheetData>
    <row r="1" spans="1:24" ht="20.100000000000001" customHeight="1" x14ac:dyDescent="0.15">
      <c r="A1" s="50" t="s">
        <v>183</v>
      </c>
      <c r="B1" s="51"/>
      <c r="C1" s="51"/>
      <c r="G1" s="52"/>
    </row>
    <row r="2" spans="1:24" ht="20.100000000000001" customHeight="1" thickBot="1" x14ac:dyDescent="0.2">
      <c r="A2" s="1" t="s">
        <v>273</v>
      </c>
    </row>
    <row r="3" spans="1:24" ht="20.100000000000001" customHeight="1" thickBot="1" x14ac:dyDescent="0.2">
      <c r="A3" s="562"/>
      <c r="B3" s="575" t="s">
        <v>35</v>
      </c>
      <c r="C3" s="595" t="s">
        <v>26</v>
      </c>
      <c r="D3" s="571" t="s">
        <v>87</v>
      </c>
      <c r="E3" s="568"/>
      <c r="F3" s="568"/>
      <c r="G3" s="568"/>
      <c r="H3" s="568"/>
      <c r="I3" s="568"/>
      <c r="J3" s="568"/>
      <c r="K3" s="568"/>
      <c r="L3" s="568"/>
      <c r="M3" s="571" t="s">
        <v>88</v>
      </c>
      <c r="N3" s="568"/>
      <c r="O3" s="568"/>
      <c r="P3" s="568"/>
      <c r="Q3" s="568"/>
      <c r="R3" s="568"/>
      <c r="S3" s="568"/>
      <c r="T3" s="568"/>
      <c r="U3" s="572"/>
      <c r="V3" s="575" t="s">
        <v>276</v>
      </c>
      <c r="W3" s="576"/>
      <c r="X3" s="577"/>
    </row>
    <row r="4" spans="1:24" ht="20.100000000000001" customHeight="1" thickTop="1" thickBot="1" x14ac:dyDescent="0.2">
      <c r="A4" s="563"/>
      <c r="B4" s="593"/>
      <c r="C4" s="596"/>
      <c r="D4" s="580" t="s">
        <v>36</v>
      </c>
      <c r="E4" s="581"/>
      <c r="F4" s="582"/>
      <c r="G4" s="581" t="s">
        <v>37</v>
      </c>
      <c r="H4" s="581"/>
      <c r="I4" s="582"/>
      <c r="J4" s="580" t="s">
        <v>38</v>
      </c>
      <c r="K4" s="581"/>
      <c r="L4" s="581"/>
      <c r="M4" s="580" t="s">
        <v>36</v>
      </c>
      <c r="N4" s="581"/>
      <c r="O4" s="582"/>
      <c r="P4" s="580" t="s">
        <v>37</v>
      </c>
      <c r="Q4" s="581"/>
      <c r="R4" s="582"/>
      <c r="S4" s="580" t="s">
        <v>38</v>
      </c>
      <c r="T4" s="581"/>
      <c r="U4" s="582"/>
      <c r="V4" s="578"/>
      <c r="W4" s="578"/>
      <c r="X4" s="579"/>
    </row>
    <row r="5" spans="1:24" s="267" customFormat="1" ht="20.100000000000001" customHeight="1" thickTop="1" thickBot="1" x14ac:dyDescent="0.2">
      <c r="A5" s="564"/>
      <c r="B5" s="594"/>
      <c r="C5" s="597"/>
      <c r="D5" s="448" t="s">
        <v>39</v>
      </c>
      <c r="E5" s="449" t="s">
        <v>40</v>
      </c>
      <c r="F5" s="450" t="s">
        <v>41</v>
      </c>
      <c r="G5" s="448" t="s">
        <v>39</v>
      </c>
      <c r="H5" s="449" t="s">
        <v>40</v>
      </c>
      <c r="I5" s="450" t="s">
        <v>41</v>
      </c>
      <c r="J5" s="448" t="s">
        <v>39</v>
      </c>
      <c r="K5" s="451" t="s">
        <v>40</v>
      </c>
      <c r="L5" s="452" t="s">
        <v>41</v>
      </c>
      <c r="M5" s="448" t="s">
        <v>39</v>
      </c>
      <c r="N5" s="449" t="s">
        <v>40</v>
      </c>
      <c r="O5" s="450" t="s">
        <v>41</v>
      </c>
      <c r="P5" s="448" t="s">
        <v>39</v>
      </c>
      <c r="Q5" s="449" t="s">
        <v>40</v>
      </c>
      <c r="R5" s="450" t="s">
        <v>41</v>
      </c>
      <c r="S5" s="448" t="s">
        <v>39</v>
      </c>
      <c r="T5" s="449" t="s">
        <v>40</v>
      </c>
      <c r="U5" s="450" t="s">
        <v>41</v>
      </c>
      <c r="V5" s="453" t="s">
        <v>39</v>
      </c>
      <c r="W5" s="449" t="s">
        <v>40</v>
      </c>
      <c r="X5" s="454" t="s">
        <v>41</v>
      </c>
    </row>
    <row r="6" spans="1:24" ht="20.100000000000001" customHeight="1" thickTop="1" thickBot="1" x14ac:dyDescent="0.2">
      <c r="A6" s="598" t="s">
        <v>23</v>
      </c>
      <c r="B6" s="578">
        <v>104</v>
      </c>
      <c r="C6" s="53" t="s">
        <v>43</v>
      </c>
      <c r="D6" s="54">
        <v>0</v>
      </c>
      <c r="E6" s="55">
        <v>0</v>
      </c>
      <c r="F6" s="56">
        <v>0</v>
      </c>
      <c r="G6" s="54">
        <v>0</v>
      </c>
      <c r="H6" s="55">
        <v>0</v>
      </c>
      <c r="I6" s="56">
        <v>0</v>
      </c>
      <c r="J6" s="54">
        <v>0</v>
      </c>
      <c r="K6" s="57">
        <v>0</v>
      </c>
      <c r="L6" s="58">
        <v>0</v>
      </c>
      <c r="M6" s="54">
        <v>5</v>
      </c>
      <c r="N6" s="55">
        <v>1</v>
      </c>
      <c r="O6" s="59">
        <v>6</v>
      </c>
      <c r="P6" s="60">
        <v>1</v>
      </c>
      <c r="Q6" s="55">
        <v>0</v>
      </c>
      <c r="R6" s="61">
        <v>1</v>
      </c>
      <c r="S6" s="54">
        <v>4</v>
      </c>
      <c r="T6" s="55">
        <v>1</v>
      </c>
      <c r="U6" s="56">
        <v>5</v>
      </c>
      <c r="V6" s="60">
        <v>5</v>
      </c>
      <c r="W6" s="55">
        <v>1</v>
      </c>
      <c r="X6" s="56">
        <v>6</v>
      </c>
    </row>
    <row r="7" spans="1:24" ht="20.100000000000001" customHeight="1" thickTop="1" thickBot="1" x14ac:dyDescent="0.2">
      <c r="A7" s="563"/>
      <c r="B7" s="578"/>
      <c r="C7" s="62" t="s">
        <v>7</v>
      </c>
      <c r="D7" s="63">
        <v>2</v>
      </c>
      <c r="E7" s="64">
        <v>0</v>
      </c>
      <c r="F7" s="65">
        <v>2</v>
      </c>
      <c r="G7" s="63">
        <v>1</v>
      </c>
      <c r="H7" s="64">
        <v>0</v>
      </c>
      <c r="I7" s="65">
        <v>1</v>
      </c>
      <c r="J7" s="63">
        <v>1</v>
      </c>
      <c r="K7" s="64">
        <v>0</v>
      </c>
      <c r="L7" s="66">
        <v>1</v>
      </c>
      <c r="M7" s="63">
        <v>21</v>
      </c>
      <c r="N7" s="64">
        <v>8</v>
      </c>
      <c r="O7" s="67">
        <v>29</v>
      </c>
      <c r="P7" s="68">
        <v>7</v>
      </c>
      <c r="Q7" s="64">
        <v>3</v>
      </c>
      <c r="R7" s="69">
        <v>10</v>
      </c>
      <c r="S7" s="63">
        <v>14</v>
      </c>
      <c r="T7" s="64">
        <v>5</v>
      </c>
      <c r="U7" s="65">
        <v>19</v>
      </c>
      <c r="V7" s="68">
        <v>23</v>
      </c>
      <c r="W7" s="64">
        <v>8</v>
      </c>
      <c r="X7" s="65">
        <v>31</v>
      </c>
    </row>
    <row r="8" spans="1:24" ht="20.100000000000001" customHeight="1" thickTop="1" thickBot="1" x14ac:dyDescent="0.2">
      <c r="A8" s="563"/>
      <c r="B8" s="578"/>
      <c r="C8" s="62" t="s">
        <v>29</v>
      </c>
      <c r="D8" s="70">
        <v>22</v>
      </c>
      <c r="E8" s="64">
        <v>3</v>
      </c>
      <c r="F8" s="71">
        <v>25</v>
      </c>
      <c r="G8" s="70">
        <v>14</v>
      </c>
      <c r="H8" s="64">
        <v>3</v>
      </c>
      <c r="I8" s="71">
        <v>17</v>
      </c>
      <c r="J8" s="63">
        <v>8</v>
      </c>
      <c r="K8" s="64">
        <v>0</v>
      </c>
      <c r="L8" s="66">
        <v>8</v>
      </c>
      <c r="M8" s="63">
        <v>107</v>
      </c>
      <c r="N8" s="64">
        <v>47</v>
      </c>
      <c r="O8" s="67">
        <v>154</v>
      </c>
      <c r="P8" s="68">
        <v>53</v>
      </c>
      <c r="Q8" s="64">
        <v>19</v>
      </c>
      <c r="R8" s="69">
        <v>72</v>
      </c>
      <c r="S8" s="63">
        <v>54</v>
      </c>
      <c r="T8" s="64">
        <v>28</v>
      </c>
      <c r="U8" s="65">
        <v>82</v>
      </c>
      <c r="V8" s="68">
        <v>129</v>
      </c>
      <c r="W8" s="64">
        <v>50</v>
      </c>
      <c r="X8" s="65">
        <v>179</v>
      </c>
    </row>
    <row r="9" spans="1:24" ht="20.100000000000001" customHeight="1" thickTop="1" thickBot="1" x14ac:dyDescent="0.2">
      <c r="A9" s="563"/>
      <c r="B9" s="578"/>
      <c r="C9" s="62" t="s">
        <v>34</v>
      </c>
      <c r="D9" s="63">
        <v>2</v>
      </c>
      <c r="E9" s="64">
        <v>0</v>
      </c>
      <c r="F9" s="65">
        <v>2</v>
      </c>
      <c r="G9" s="63">
        <v>0</v>
      </c>
      <c r="H9" s="64">
        <v>0</v>
      </c>
      <c r="I9" s="65">
        <v>0</v>
      </c>
      <c r="J9" s="63">
        <v>2</v>
      </c>
      <c r="K9" s="64">
        <v>0</v>
      </c>
      <c r="L9" s="66">
        <v>2</v>
      </c>
      <c r="M9" s="63">
        <v>47</v>
      </c>
      <c r="N9" s="64">
        <v>5</v>
      </c>
      <c r="O9" s="67">
        <v>52</v>
      </c>
      <c r="P9" s="68">
        <v>19</v>
      </c>
      <c r="Q9" s="64">
        <v>4</v>
      </c>
      <c r="R9" s="69">
        <v>23</v>
      </c>
      <c r="S9" s="63">
        <v>28</v>
      </c>
      <c r="T9" s="64">
        <v>1</v>
      </c>
      <c r="U9" s="65">
        <v>29</v>
      </c>
      <c r="V9" s="68">
        <v>49</v>
      </c>
      <c r="W9" s="64">
        <v>5</v>
      </c>
      <c r="X9" s="65">
        <v>54</v>
      </c>
    </row>
    <row r="10" spans="1:24" ht="20.100000000000001" customHeight="1" thickTop="1" thickBot="1" x14ac:dyDescent="0.2">
      <c r="A10" s="563"/>
      <c r="B10" s="578"/>
      <c r="C10" s="72" t="s">
        <v>31</v>
      </c>
      <c r="D10" s="73">
        <v>0</v>
      </c>
      <c r="E10" s="74">
        <v>0</v>
      </c>
      <c r="F10" s="75">
        <v>0</v>
      </c>
      <c r="G10" s="73">
        <v>0</v>
      </c>
      <c r="H10" s="74">
        <v>0</v>
      </c>
      <c r="I10" s="75">
        <v>0</v>
      </c>
      <c r="J10" s="73">
        <v>0</v>
      </c>
      <c r="K10" s="74">
        <v>0</v>
      </c>
      <c r="L10" s="76">
        <v>0</v>
      </c>
      <c r="M10" s="73">
        <v>0</v>
      </c>
      <c r="N10" s="74">
        <v>0</v>
      </c>
      <c r="O10" s="77">
        <v>0</v>
      </c>
      <c r="P10" s="78">
        <v>0</v>
      </c>
      <c r="Q10" s="74">
        <v>0</v>
      </c>
      <c r="R10" s="79">
        <v>0</v>
      </c>
      <c r="S10" s="73">
        <v>0</v>
      </c>
      <c r="T10" s="74">
        <v>0</v>
      </c>
      <c r="U10" s="75">
        <v>0</v>
      </c>
      <c r="V10" s="78">
        <v>0</v>
      </c>
      <c r="W10" s="74">
        <v>0</v>
      </c>
      <c r="X10" s="75">
        <v>0</v>
      </c>
    </row>
    <row r="11" spans="1:24" ht="20.100000000000001" customHeight="1" thickTop="1" thickBot="1" x14ac:dyDescent="0.2">
      <c r="A11" s="599"/>
      <c r="B11" s="578"/>
      <c r="C11" s="80" t="s">
        <v>42</v>
      </c>
      <c r="D11" s="81">
        <v>26</v>
      </c>
      <c r="E11" s="82">
        <v>3</v>
      </c>
      <c r="F11" s="83">
        <v>29</v>
      </c>
      <c r="G11" s="81">
        <v>15</v>
      </c>
      <c r="H11" s="82">
        <v>3</v>
      </c>
      <c r="I11" s="83">
        <v>18</v>
      </c>
      <c r="J11" s="84">
        <v>11</v>
      </c>
      <c r="K11" s="82">
        <v>0</v>
      </c>
      <c r="L11" s="85">
        <v>11</v>
      </c>
      <c r="M11" s="84">
        <v>180</v>
      </c>
      <c r="N11" s="82">
        <v>61</v>
      </c>
      <c r="O11" s="86">
        <v>241</v>
      </c>
      <c r="P11" s="87">
        <v>80</v>
      </c>
      <c r="Q11" s="82">
        <v>26</v>
      </c>
      <c r="R11" s="52">
        <v>106</v>
      </c>
      <c r="S11" s="84">
        <v>100</v>
      </c>
      <c r="T11" s="82">
        <v>35</v>
      </c>
      <c r="U11" s="88">
        <v>135</v>
      </c>
      <c r="V11" s="87">
        <v>206</v>
      </c>
      <c r="W11" s="82">
        <v>64</v>
      </c>
      <c r="X11" s="88">
        <v>270</v>
      </c>
    </row>
    <row r="12" spans="1:24" ht="20.100000000000001" customHeight="1" thickBot="1" x14ac:dyDescent="0.2">
      <c r="A12" s="562" t="s">
        <v>24</v>
      </c>
      <c r="B12" s="576">
        <v>291</v>
      </c>
      <c r="C12" s="89" t="s">
        <v>43</v>
      </c>
      <c r="D12" s="90">
        <v>4</v>
      </c>
      <c r="E12" s="91">
        <v>2</v>
      </c>
      <c r="F12" s="92">
        <v>6</v>
      </c>
      <c r="G12" s="90">
        <v>3</v>
      </c>
      <c r="H12" s="91">
        <v>0</v>
      </c>
      <c r="I12" s="93">
        <v>3</v>
      </c>
      <c r="J12" s="94">
        <v>1</v>
      </c>
      <c r="K12" s="91">
        <v>2</v>
      </c>
      <c r="L12" s="92">
        <v>3</v>
      </c>
      <c r="M12" s="90">
        <v>6</v>
      </c>
      <c r="N12" s="91">
        <v>1</v>
      </c>
      <c r="O12" s="93">
        <v>7</v>
      </c>
      <c r="P12" s="94">
        <v>5</v>
      </c>
      <c r="Q12" s="91">
        <v>1</v>
      </c>
      <c r="R12" s="92">
        <v>6</v>
      </c>
      <c r="S12" s="90">
        <v>1</v>
      </c>
      <c r="T12" s="91">
        <v>0</v>
      </c>
      <c r="U12" s="95">
        <v>1</v>
      </c>
      <c r="V12" s="94">
        <v>10</v>
      </c>
      <c r="W12" s="91">
        <v>3</v>
      </c>
      <c r="X12" s="95">
        <v>13</v>
      </c>
    </row>
    <row r="13" spans="1:24" ht="20.100000000000001" customHeight="1" thickTop="1" thickBot="1" x14ac:dyDescent="0.2">
      <c r="A13" s="563"/>
      <c r="B13" s="578"/>
      <c r="C13" s="62" t="s">
        <v>7</v>
      </c>
      <c r="D13" s="54">
        <v>31</v>
      </c>
      <c r="E13" s="55">
        <v>6</v>
      </c>
      <c r="F13" s="61">
        <v>37</v>
      </c>
      <c r="G13" s="54">
        <v>19</v>
      </c>
      <c r="H13" s="55">
        <v>4</v>
      </c>
      <c r="I13" s="59">
        <v>23</v>
      </c>
      <c r="J13" s="60">
        <v>12</v>
      </c>
      <c r="K13" s="55">
        <v>2</v>
      </c>
      <c r="L13" s="61">
        <v>14</v>
      </c>
      <c r="M13" s="54">
        <v>111</v>
      </c>
      <c r="N13" s="55">
        <v>28</v>
      </c>
      <c r="O13" s="59">
        <v>139</v>
      </c>
      <c r="P13" s="60">
        <v>50</v>
      </c>
      <c r="Q13" s="55">
        <v>16</v>
      </c>
      <c r="R13" s="61">
        <v>66</v>
      </c>
      <c r="S13" s="54">
        <v>61</v>
      </c>
      <c r="T13" s="55">
        <v>12</v>
      </c>
      <c r="U13" s="56">
        <v>73</v>
      </c>
      <c r="V13" s="60">
        <v>142</v>
      </c>
      <c r="W13" s="55">
        <v>34</v>
      </c>
      <c r="X13" s="56">
        <v>176</v>
      </c>
    </row>
    <row r="14" spans="1:24" ht="20.100000000000001" customHeight="1" thickTop="1" thickBot="1" x14ac:dyDescent="0.2">
      <c r="A14" s="563"/>
      <c r="B14" s="578"/>
      <c r="C14" s="62" t="s">
        <v>29</v>
      </c>
      <c r="D14" s="54">
        <v>21</v>
      </c>
      <c r="E14" s="55">
        <v>6</v>
      </c>
      <c r="F14" s="61">
        <v>27</v>
      </c>
      <c r="G14" s="54">
        <v>17</v>
      </c>
      <c r="H14" s="55">
        <v>3</v>
      </c>
      <c r="I14" s="59">
        <v>20</v>
      </c>
      <c r="J14" s="60">
        <v>4</v>
      </c>
      <c r="K14" s="55">
        <v>3</v>
      </c>
      <c r="L14" s="61">
        <v>7</v>
      </c>
      <c r="M14" s="54">
        <v>197</v>
      </c>
      <c r="N14" s="55">
        <v>43</v>
      </c>
      <c r="O14" s="59">
        <v>240</v>
      </c>
      <c r="P14" s="60">
        <v>92</v>
      </c>
      <c r="Q14" s="55">
        <v>18</v>
      </c>
      <c r="R14" s="61">
        <v>110</v>
      </c>
      <c r="S14" s="54">
        <v>105</v>
      </c>
      <c r="T14" s="55">
        <v>25</v>
      </c>
      <c r="U14" s="56">
        <v>130</v>
      </c>
      <c r="V14" s="60">
        <v>218</v>
      </c>
      <c r="W14" s="55">
        <v>49</v>
      </c>
      <c r="X14" s="56">
        <v>267</v>
      </c>
    </row>
    <row r="15" spans="1:24" ht="20.100000000000001" customHeight="1" thickTop="1" thickBot="1" x14ac:dyDescent="0.2">
      <c r="A15" s="563"/>
      <c r="B15" s="578"/>
      <c r="C15" s="62" t="s">
        <v>30</v>
      </c>
      <c r="D15" s="54">
        <v>2</v>
      </c>
      <c r="E15" s="55">
        <v>2</v>
      </c>
      <c r="F15" s="61">
        <v>4</v>
      </c>
      <c r="G15" s="54">
        <v>2</v>
      </c>
      <c r="H15" s="55">
        <v>1</v>
      </c>
      <c r="I15" s="59">
        <v>3</v>
      </c>
      <c r="J15" s="60">
        <v>0</v>
      </c>
      <c r="K15" s="55">
        <v>1</v>
      </c>
      <c r="L15" s="61">
        <v>1</v>
      </c>
      <c r="M15" s="54">
        <v>47</v>
      </c>
      <c r="N15" s="55">
        <v>12</v>
      </c>
      <c r="O15" s="59">
        <v>59</v>
      </c>
      <c r="P15" s="60">
        <v>21</v>
      </c>
      <c r="Q15" s="55">
        <v>6</v>
      </c>
      <c r="R15" s="61">
        <v>27</v>
      </c>
      <c r="S15" s="54">
        <v>26</v>
      </c>
      <c r="T15" s="55">
        <v>6</v>
      </c>
      <c r="U15" s="56">
        <v>32</v>
      </c>
      <c r="V15" s="60">
        <v>49</v>
      </c>
      <c r="W15" s="55">
        <v>14</v>
      </c>
      <c r="X15" s="56">
        <v>63</v>
      </c>
    </row>
    <row r="16" spans="1:24" ht="20.100000000000001" customHeight="1" thickTop="1" thickBot="1" x14ac:dyDescent="0.2">
      <c r="A16" s="563"/>
      <c r="B16" s="578"/>
      <c r="C16" s="72" t="s">
        <v>31</v>
      </c>
      <c r="D16" s="73">
        <v>5</v>
      </c>
      <c r="E16" s="74">
        <v>1</v>
      </c>
      <c r="F16" s="79">
        <v>6</v>
      </c>
      <c r="G16" s="73">
        <v>2</v>
      </c>
      <c r="H16" s="74">
        <v>1</v>
      </c>
      <c r="I16" s="77">
        <v>3</v>
      </c>
      <c r="J16" s="78">
        <v>3</v>
      </c>
      <c r="K16" s="74">
        <v>0</v>
      </c>
      <c r="L16" s="79">
        <v>3</v>
      </c>
      <c r="M16" s="73">
        <v>26</v>
      </c>
      <c r="N16" s="74">
        <v>4</v>
      </c>
      <c r="O16" s="77">
        <v>30</v>
      </c>
      <c r="P16" s="78">
        <v>10</v>
      </c>
      <c r="Q16" s="74">
        <v>3</v>
      </c>
      <c r="R16" s="79">
        <v>13</v>
      </c>
      <c r="S16" s="73">
        <v>16</v>
      </c>
      <c r="T16" s="74">
        <v>1</v>
      </c>
      <c r="U16" s="75">
        <v>17</v>
      </c>
      <c r="V16" s="78">
        <v>31</v>
      </c>
      <c r="W16" s="74">
        <v>5</v>
      </c>
      <c r="X16" s="75">
        <v>36</v>
      </c>
    </row>
    <row r="17" spans="1:24" ht="20.100000000000001" customHeight="1" thickTop="1" thickBot="1" x14ac:dyDescent="0.2">
      <c r="A17" s="591"/>
      <c r="B17" s="592"/>
      <c r="C17" s="96" t="s">
        <v>42</v>
      </c>
      <c r="D17" s="97">
        <v>63</v>
      </c>
      <c r="E17" s="98">
        <v>17</v>
      </c>
      <c r="F17" s="99">
        <v>80</v>
      </c>
      <c r="G17" s="97">
        <v>43</v>
      </c>
      <c r="H17" s="98">
        <v>9</v>
      </c>
      <c r="I17" s="100">
        <v>52</v>
      </c>
      <c r="J17" s="101">
        <v>20</v>
      </c>
      <c r="K17" s="98">
        <v>8</v>
      </c>
      <c r="L17" s="99">
        <v>28</v>
      </c>
      <c r="M17" s="97">
        <v>387</v>
      </c>
      <c r="N17" s="98">
        <v>88</v>
      </c>
      <c r="O17" s="100">
        <v>475</v>
      </c>
      <c r="P17" s="101">
        <v>178</v>
      </c>
      <c r="Q17" s="98">
        <v>44</v>
      </c>
      <c r="R17" s="99">
        <v>222</v>
      </c>
      <c r="S17" s="97">
        <v>209</v>
      </c>
      <c r="T17" s="98">
        <v>44</v>
      </c>
      <c r="U17" s="102">
        <v>253</v>
      </c>
      <c r="V17" s="103">
        <v>450</v>
      </c>
      <c r="W17" s="98">
        <v>105</v>
      </c>
      <c r="X17" s="104">
        <v>555</v>
      </c>
    </row>
    <row r="18" spans="1:24" ht="20.100000000000001" customHeight="1" x14ac:dyDescent="0.15">
      <c r="C18" s="105"/>
      <c r="D18" s="52"/>
      <c r="E18" s="52"/>
      <c r="F18" s="52"/>
      <c r="G18" s="52"/>
      <c r="H18" s="52"/>
      <c r="I18" s="52"/>
      <c r="J18" s="52"/>
      <c r="K18" s="52"/>
      <c r="L18" s="85"/>
      <c r="M18" s="52"/>
      <c r="N18" s="52"/>
      <c r="O18" s="52"/>
      <c r="P18" s="52"/>
      <c r="Q18" s="52"/>
      <c r="R18" s="52"/>
      <c r="S18" s="52"/>
      <c r="T18" s="52"/>
      <c r="U18" s="85"/>
      <c r="V18" s="52"/>
      <c r="W18" s="52"/>
      <c r="X18" s="52"/>
    </row>
    <row r="19" spans="1:24" ht="20.100000000000001" customHeight="1" thickBot="1" x14ac:dyDescent="0.2">
      <c r="A19" s="1" t="s">
        <v>274</v>
      </c>
    </row>
    <row r="20" spans="1:24" ht="20.100000000000001" customHeight="1" thickBot="1" x14ac:dyDescent="0.2">
      <c r="A20" s="562"/>
      <c r="B20" s="565" t="s">
        <v>35</v>
      </c>
      <c r="C20" s="568" t="s">
        <v>9</v>
      </c>
      <c r="D20" s="571" t="s">
        <v>87</v>
      </c>
      <c r="E20" s="568"/>
      <c r="F20" s="568"/>
      <c r="G20" s="568"/>
      <c r="H20" s="568"/>
      <c r="I20" s="568"/>
      <c r="J20" s="568"/>
      <c r="K20" s="568"/>
      <c r="L20" s="572"/>
      <c r="M20" s="573" t="s">
        <v>88</v>
      </c>
      <c r="N20" s="574"/>
      <c r="O20" s="574"/>
      <c r="P20" s="574"/>
      <c r="Q20" s="574"/>
      <c r="R20" s="574"/>
      <c r="S20" s="574"/>
      <c r="T20" s="574"/>
      <c r="U20" s="574"/>
      <c r="V20" s="583" t="s">
        <v>276</v>
      </c>
      <c r="W20" s="576"/>
      <c r="X20" s="577"/>
    </row>
    <row r="21" spans="1:24" ht="20.100000000000001" customHeight="1" thickTop="1" thickBot="1" x14ac:dyDescent="0.2">
      <c r="A21" s="563"/>
      <c r="B21" s="566"/>
      <c r="C21" s="569"/>
      <c r="D21" s="580" t="s">
        <v>36</v>
      </c>
      <c r="E21" s="581"/>
      <c r="F21" s="582"/>
      <c r="G21" s="580" t="s">
        <v>37</v>
      </c>
      <c r="H21" s="581"/>
      <c r="I21" s="582"/>
      <c r="J21" s="580" t="s">
        <v>38</v>
      </c>
      <c r="K21" s="581"/>
      <c r="L21" s="582"/>
      <c r="M21" s="585" t="s">
        <v>36</v>
      </c>
      <c r="N21" s="585"/>
      <c r="O21" s="586"/>
      <c r="P21" s="587" t="s">
        <v>37</v>
      </c>
      <c r="Q21" s="585"/>
      <c r="R21" s="586"/>
      <c r="S21" s="588" t="s">
        <v>38</v>
      </c>
      <c r="T21" s="589"/>
      <c r="U21" s="590"/>
      <c r="V21" s="584"/>
      <c r="W21" s="578"/>
      <c r="X21" s="579"/>
    </row>
    <row r="22" spans="1:24" s="267" customFormat="1" ht="20.100000000000001" customHeight="1" thickTop="1" thickBot="1" x14ac:dyDescent="0.2">
      <c r="A22" s="564"/>
      <c r="B22" s="567"/>
      <c r="C22" s="570"/>
      <c r="D22" s="448" t="s">
        <v>39</v>
      </c>
      <c r="E22" s="449" t="s">
        <v>40</v>
      </c>
      <c r="F22" s="450" t="s">
        <v>41</v>
      </c>
      <c r="G22" s="448" t="s">
        <v>39</v>
      </c>
      <c r="H22" s="449" t="s">
        <v>40</v>
      </c>
      <c r="I22" s="450" t="s">
        <v>41</v>
      </c>
      <c r="J22" s="448" t="s">
        <v>39</v>
      </c>
      <c r="K22" s="449" t="s">
        <v>40</v>
      </c>
      <c r="L22" s="450" t="s">
        <v>41</v>
      </c>
      <c r="M22" s="453" t="s">
        <v>39</v>
      </c>
      <c r="N22" s="449" t="s">
        <v>40</v>
      </c>
      <c r="O22" s="450" t="s">
        <v>41</v>
      </c>
      <c r="P22" s="448" t="s">
        <v>39</v>
      </c>
      <c r="Q22" s="449" t="s">
        <v>40</v>
      </c>
      <c r="R22" s="450" t="s">
        <v>41</v>
      </c>
      <c r="S22" s="453" t="s">
        <v>39</v>
      </c>
      <c r="T22" s="449" t="s">
        <v>40</v>
      </c>
      <c r="U22" s="455" t="s">
        <v>41</v>
      </c>
      <c r="V22" s="448" t="s">
        <v>39</v>
      </c>
      <c r="W22" s="449" t="s">
        <v>40</v>
      </c>
      <c r="X22" s="454" t="s">
        <v>41</v>
      </c>
    </row>
    <row r="23" spans="1:24" ht="20.100000000000001" customHeight="1" thickTop="1" thickBot="1" x14ac:dyDescent="0.2">
      <c r="A23" s="554" t="s">
        <v>23</v>
      </c>
      <c r="B23" s="557">
        <v>104</v>
      </c>
      <c r="C23" s="106" t="s">
        <v>10</v>
      </c>
      <c r="D23" s="54">
        <v>3</v>
      </c>
      <c r="E23" s="55">
        <v>0</v>
      </c>
      <c r="F23" s="56">
        <v>3</v>
      </c>
      <c r="G23" s="54">
        <v>1</v>
      </c>
      <c r="H23" s="55">
        <v>0</v>
      </c>
      <c r="I23" s="56">
        <v>1</v>
      </c>
      <c r="J23" s="54">
        <v>2</v>
      </c>
      <c r="K23" s="57">
        <v>0</v>
      </c>
      <c r="L23" s="107">
        <v>2</v>
      </c>
      <c r="M23" s="60">
        <v>1</v>
      </c>
      <c r="N23" s="55">
        <v>0</v>
      </c>
      <c r="O23" s="56">
        <v>1</v>
      </c>
      <c r="P23" s="54">
        <v>0</v>
      </c>
      <c r="Q23" s="55">
        <v>0</v>
      </c>
      <c r="R23" s="56">
        <v>0</v>
      </c>
      <c r="S23" s="54">
        <v>1</v>
      </c>
      <c r="T23" s="57">
        <v>0</v>
      </c>
      <c r="U23" s="58">
        <v>1</v>
      </c>
      <c r="V23" s="54">
        <v>4</v>
      </c>
      <c r="W23" s="57">
        <v>0</v>
      </c>
      <c r="X23" s="56">
        <v>4</v>
      </c>
    </row>
    <row r="24" spans="1:24" ht="20.100000000000001" customHeight="1" thickTop="1" thickBot="1" x14ac:dyDescent="0.2">
      <c r="A24" s="555"/>
      <c r="B24" s="557"/>
      <c r="C24" s="108" t="s">
        <v>11</v>
      </c>
      <c r="D24" s="63">
        <v>1</v>
      </c>
      <c r="E24" s="64">
        <v>0</v>
      </c>
      <c r="F24" s="65">
        <v>1</v>
      </c>
      <c r="G24" s="63">
        <v>0</v>
      </c>
      <c r="H24" s="64">
        <v>0</v>
      </c>
      <c r="I24" s="65">
        <v>0</v>
      </c>
      <c r="J24" s="63">
        <v>1</v>
      </c>
      <c r="K24" s="64">
        <v>0</v>
      </c>
      <c r="L24" s="71">
        <v>1</v>
      </c>
      <c r="M24" s="68">
        <v>0</v>
      </c>
      <c r="N24" s="64">
        <v>0</v>
      </c>
      <c r="O24" s="65">
        <v>0</v>
      </c>
      <c r="P24" s="63">
        <v>0</v>
      </c>
      <c r="Q24" s="64">
        <v>0</v>
      </c>
      <c r="R24" s="65">
        <v>0</v>
      </c>
      <c r="S24" s="63">
        <v>0</v>
      </c>
      <c r="T24" s="64">
        <v>0</v>
      </c>
      <c r="U24" s="66">
        <v>0</v>
      </c>
      <c r="V24" s="63">
        <v>1</v>
      </c>
      <c r="W24" s="109">
        <v>0</v>
      </c>
      <c r="X24" s="65">
        <v>1</v>
      </c>
    </row>
    <row r="25" spans="1:24" ht="20.100000000000001" customHeight="1" thickTop="1" thickBot="1" x14ac:dyDescent="0.2">
      <c r="A25" s="555"/>
      <c r="B25" s="557"/>
      <c r="C25" s="108" t="s">
        <v>12</v>
      </c>
      <c r="D25" s="63">
        <v>16</v>
      </c>
      <c r="E25" s="64">
        <v>3</v>
      </c>
      <c r="F25" s="65">
        <v>19</v>
      </c>
      <c r="G25" s="63">
        <v>11</v>
      </c>
      <c r="H25" s="64">
        <v>3</v>
      </c>
      <c r="I25" s="65">
        <v>14</v>
      </c>
      <c r="J25" s="63">
        <v>5</v>
      </c>
      <c r="K25" s="64">
        <v>0</v>
      </c>
      <c r="L25" s="71">
        <v>5</v>
      </c>
      <c r="M25" s="68">
        <v>127</v>
      </c>
      <c r="N25" s="64">
        <v>42</v>
      </c>
      <c r="O25" s="65">
        <v>169</v>
      </c>
      <c r="P25" s="63">
        <v>69</v>
      </c>
      <c r="Q25" s="64">
        <v>18</v>
      </c>
      <c r="R25" s="65">
        <v>87</v>
      </c>
      <c r="S25" s="63">
        <v>58</v>
      </c>
      <c r="T25" s="64">
        <v>24</v>
      </c>
      <c r="U25" s="66">
        <v>82</v>
      </c>
      <c r="V25" s="63">
        <v>143</v>
      </c>
      <c r="W25" s="109">
        <v>45</v>
      </c>
      <c r="X25" s="65">
        <v>188</v>
      </c>
    </row>
    <row r="26" spans="1:24" ht="20.100000000000001" customHeight="1" thickTop="1" thickBot="1" x14ac:dyDescent="0.2">
      <c r="A26" s="555"/>
      <c r="B26" s="557"/>
      <c r="C26" s="110" t="s">
        <v>13</v>
      </c>
      <c r="D26" s="111">
        <v>6</v>
      </c>
      <c r="E26" s="74">
        <v>0</v>
      </c>
      <c r="F26" s="71">
        <v>6</v>
      </c>
      <c r="G26" s="111">
        <v>3</v>
      </c>
      <c r="H26" s="74">
        <v>0</v>
      </c>
      <c r="I26" s="71">
        <v>3</v>
      </c>
      <c r="J26" s="73">
        <v>3</v>
      </c>
      <c r="K26" s="74">
        <v>0</v>
      </c>
      <c r="L26" s="112">
        <v>3</v>
      </c>
      <c r="M26" s="78">
        <v>52</v>
      </c>
      <c r="N26" s="74">
        <v>19</v>
      </c>
      <c r="O26" s="75">
        <v>71</v>
      </c>
      <c r="P26" s="73">
        <v>11</v>
      </c>
      <c r="Q26" s="74">
        <v>8</v>
      </c>
      <c r="R26" s="75">
        <v>19</v>
      </c>
      <c r="S26" s="73">
        <v>41</v>
      </c>
      <c r="T26" s="74">
        <v>11</v>
      </c>
      <c r="U26" s="76">
        <v>52</v>
      </c>
      <c r="V26" s="70">
        <v>58</v>
      </c>
      <c r="W26" s="113">
        <v>19</v>
      </c>
      <c r="X26" s="112">
        <v>77</v>
      </c>
    </row>
    <row r="27" spans="1:24" ht="20.100000000000001" customHeight="1" thickTop="1" thickBot="1" x14ac:dyDescent="0.2">
      <c r="A27" s="556"/>
      <c r="B27" s="557"/>
      <c r="C27" s="114" t="s">
        <v>42</v>
      </c>
      <c r="D27" s="115">
        <v>26</v>
      </c>
      <c r="E27" s="116">
        <v>3</v>
      </c>
      <c r="F27" s="117">
        <v>29</v>
      </c>
      <c r="G27" s="118">
        <v>15</v>
      </c>
      <c r="H27" s="116">
        <v>3</v>
      </c>
      <c r="I27" s="117">
        <v>18</v>
      </c>
      <c r="J27" s="119">
        <v>11</v>
      </c>
      <c r="K27" s="116">
        <v>0</v>
      </c>
      <c r="L27" s="120">
        <v>11</v>
      </c>
      <c r="M27" s="121">
        <v>180</v>
      </c>
      <c r="N27" s="116">
        <v>61</v>
      </c>
      <c r="O27" s="120">
        <v>241</v>
      </c>
      <c r="P27" s="119">
        <v>80</v>
      </c>
      <c r="Q27" s="116">
        <v>26</v>
      </c>
      <c r="R27" s="120">
        <v>106</v>
      </c>
      <c r="S27" s="119">
        <v>100</v>
      </c>
      <c r="T27" s="116">
        <v>35</v>
      </c>
      <c r="U27" s="122">
        <v>135</v>
      </c>
      <c r="V27" s="118">
        <v>206</v>
      </c>
      <c r="W27" s="123">
        <v>64</v>
      </c>
      <c r="X27" s="117">
        <v>270</v>
      </c>
    </row>
    <row r="28" spans="1:24" ht="20.100000000000001" customHeight="1" thickBot="1" x14ac:dyDescent="0.2">
      <c r="A28" s="558" t="s">
        <v>24</v>
      </c>
      <c r="B28" s="560">
        <v>291</v>
      </c>
      <c r="C28" s="124" t="s">
        <v>10</v>
      </c>
      <c r="D28" s="90">
        <v>1</v>
      </c>
      <c r="E28" s="91">
        <v>0</v>
      </c>
      <c r="F28" s="95">
        <v>1</v>
      </c>
      <c r="G28" s="90">
        <v>1</v>
      </c>
      <c r="H28" s="91">
        <v>0</v>
      </c>
      <c r="I28" s="95">
        <v>1</v>
      </c>
      <c r="J28" s="90">
        <v>0</v>
      </c>
      <c r="K28" s="125">
        <v>0</v>
      </c>
      <c r="L28" s="126">
        <v>0</v>
      </c>
      <c r="M28" s="94">
        <v>1</v>
      </c>
      <c r="N28" s="91">
        <v>0</v>
      </c>
      <c r="O28" s="95">
        <v>1</v>
      </c>
      <c r="P28" s="90">
        <v>1</v>
      </c>
      <c r="Q28" s="91">
        <v>0</v>
      </c>
      <c r="R28" s="95">
        <v>1</v>
      </c>
      <c r="S28" s="90">
        <v>0</v>
      </c>
      <c r="T28" s="125">
        <v>0</v>
      </c>
      <c r="U28" s="127">
        <v>0</v>
      </c>
      <c r="V28" s="90">
        <v>2</v>
      </c>
      <c r="W28" s="125">
        <v>0</v>
      </c>
      <c r="X28" s="95">
        <v>2</v>
      </c>
    </row>
    <row r="29" spans="1:24" ht="20.100000000000001" customHeight="1" thickTop="1" thickBot="1" x14ac:dyDescent="0.2">
      <c r="A29" s="555"/>
      <c r="B29" s="557"/>
      <c r="C29" s="108" t="s">
        <v>11</v>
      </c>
      <c r="D29" s="63">
        <v>0</v>
      </c>
      <c r="E29" s="64">
        <v>0</v>
      </c>
      <c r="F29" s="65">
        <v>0</v>
      </c>
      <c r="G29" s="63">
        <v>0</v>
      </c>
      <c r="H29" s="64">
        <v>0</v>
      </c>
      <c r="I29" s="65">
        <v>0</v>
      </c>
      <c r="J29" s="63">
        <v>0</v>
      </c>
      <c r="K29" s="64">
        <v>0</v>
      </c>
      <c r="L29" s="71">
        <v>0</v>
      </c>
      <c r="M29" s="68">
        <v>1</v>
      </c>
      <c r="N29" s="64">
        <v>0</v>
      </c>
      <c r="O29" s="65">
        <v>1</v>
      </c>
      <c r="P29" s="63">
        <v>1</v>
      </c>
      <c r="Q29" s="64">
        <v>0</v>
      </c>
      <c r="R29" s="65">
        <v>1</v>
      </c>
      <c r="S29" s="63">
        <v>0</v>
      </c>
      <c r="T29" s="64">
        <v>0</v>
      </c>
      <c r="U29" s="66">
        <v>0</v>
      </c>
      <c r="V29" s="63">
        <v>1</v>
      </c>
      <c r="W29" s="109">
        <v>0</v>
      </c>
      <c r="X29" s="65">
        <v>1</v>
      </c>
    </row>
    <row r="30" spans="1:24" ht="20.100000000000001" customHeight="1" thickTop="1" thickBot="1" x14ac:dyDescent="0.2">
      <c r="A30" s="555"/>
      <c r="B30" s="557"/>
      <c r="C30" s="108" t="s">
        <v>12</v>
      </c>
      <c r="D30" s="63">
        <v>41</v>
      </c>
      <c r="E30" s="64">
        <v>13</v>
      </c>
      <c r="F30" s="65">
        <v>54</v>
      </c>
      <c r="G30" s="63">
        <v>28</v>
      </c>
      <c r="H30" s="64">
        <v>7</v>
      </c>
      <c r="I30" s="65">
        <v>35</v>
      </c>
      <c r="J30" s="63">
        <v>13</v>
      </c>
      <c r="K30" s="64">
        <v>6</v>
      </c>
      <c r="L30" s="71">
        <v>19</v>
      </c>
      <c r="M30" s="68">
        <v>279</v>
      </c>
      <c r="N30" s="64">
        <v>68</v>
      </c>
      <c r="O30" s="65">
        <v>347</v>
      </c>
      <c r="P30" s="63">
        <v>124</v>
      </c>
      <c r="Q30" s="64">
        <v>35</v>
      </c>
      <c r="R30" s="65">
        <v>159</v>
      </c>
      <c r="S30" s="63">
        <v>155</v>
      </c>
      <c r="T30" s="64">
        <v>33</v>
      </c>
      <c r="U30" s="66">
        <v>188</v>
      </c>
      <c r="V30" s="63">
        <v>320</v>
      </c>
      <c r="W30" s="109">
        <v>81</v>
      </c>
      <c r="X30" s="65">
        <v>401</v>
      </c>
    </row>
    <row r="31" spans="1:24" ht="20.100000000000001" customHeight="1" thickTop="1" thickBot="1" x14ac:dyDescent="0.2">
      <c r="A31" s="555"/>
      <c r="B31" s="557"/>
      <c r="C31" s="110" t="s">
        <v>13</v>
      </c>
      <c r="D31" s="73">
        <v>21</v>
      </c>
      <c r="E31" s="74">
        <v>4</v>
      </c>
      <c r="F31" s="75">
        <v>25</v>
      </c>
      <c r="G31" s="73">
        <v>14</v>
      </c>
      <c r="H31" s="74">
        <v>2</v>
      </c>
      <c r="I31" s="75">
        <v>16</v>
      </c>
      <c r="J31" s="73">
        <v>7</v>
      </c>
      <c r="K31" s="74">
        <v>2</v>
      </c>
      <c r="L31" s="112">
        <v>9</v>
      </c>
      <c r="M31" s="78">
        <v>106</v>
      </c>
      <c r="N31" s="74">
        <v>20</v>
      </c>
      <c r="O31" s="75">
        <v>126</v>
      </c>
      <c r="P31" s="73">
        <v>52</v>
      </c>
      <c r="Q31" s="74">
        <v>9</v>
      </c>
      <c r="R31" s="75">
        <v>61</v>
      </c>
      <c r="S31" s="73">
        <v>54</v>
      </c>
      <c r="T31" s="74">
        <v>11</v>
      </c>
      <c r="U31" s="76">
        <v>65</v>
      </c>
      <c r="V31" s="73">
        <v>127</v>
      </c>
      <c r="W31" s="113">
        <v>24</v>
      </c>
      <c r="X31" s="75">
        <v>151</v>
      </c>
    </row>
    <row r="32" spans="1:24" ht="20.100000000000001" customHeight="1" thickTop="1" thickBot="1" x14ac:dyDescent="0.2">
      <c r="A32" s="559"/>
      <c r="B32" s="561"/>
      <c r="C32" s="128" t="s">
        <v>42</v>
      </c>
      <c r="D32" s="97">
        <v>63</v>
      </c>
      <c r="E32" s="98">
        <v>17</v>
      </c>
      <c r="F32" s="102">
        <v>80</v>
      </c>
      <c r="G32" s="97">
        <v>43</v>
      </c>
      <c r="H32" s="98">
        <v>9</v>
      </c>
      <c r="I32" s="102">
        <v>52</v>
      </c>
      <c r="J32" s="97">
        <v>20</v>
      </c>
      <c r="K32" s="98">
        <v>8</v>
      </c>
      <c r="L32" s="102">
        <v>28</v>
      </c>
      <c r="M32" s="101">
        <v>387</v>
      </c>
      <c r="N32" s="98">
        <v>88</v>
      </c>
      <c r="O32" s="102">
        <v>475</v>
      </c>
      <c r="P32" s="97">
        <v>178</v>
      </c>
      <c r="Q32" s="98">
        <v>44</v>
      </c>
      <c r="R32" s="102">
        <v>222</v>
      </c>
      <c r="S32" s="97">
        <v>209</v>
      </c>
      <c r="T32" s="98">
        <v>44</v>
      </c>
      <c r="U32" s="99">
        <v>253</v>
      </c>
      <c r="V32" s="129">
        <v>450</v>
      </c>
      <c r="W32" s="130">
        <v>105</v>
      </c>
      <c r="X32" s="104">
        <v>555</v>
      </c>
    </row>
    <row r="33" spans="1:24" ht="20.100000000000001" customHeight="1" x14ac:dyDescent="0.15">
      <c r="A33" s="7"/>
      <c r="B33" s="7"/>
      <c r="C33" s="105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42"/>
      <c r="W33" s="131"/>
      <c r="X33" s="42"/>
    </row>
    <row r="34" spans="1:24" s="11" customFormat="1" ht="20.100000000000001" customHeight="1" thickBot="1" x14ac:dyDescent="0.2">
      <c r="A34" s="11" t="s">
        <v>275</v>
      </c>
    </row>
    <row r="35" spans="1:24" s="438" customFormat="1" ht="20.100000000000001" customHeight="1" thickBot="1" x14ac:dyDescent="0.2">
      <c r="A35" s="552" t="s">
        <v>44</v>
      </c>
      <c r="B35" s="553"/>
      <c r="C35" s="456"/>
      <c r="D35" s="600" t="s">
        <v>45</v>
      </c>
      <c r="E35" s="600"/>
      <c r="F35" s="600" t="s">
        <v>277</v>
      </c>
      <c r="G35" s="600"/>
      <c r="H35" s="600" t="s">
        <v>278</v>
      </c>
      <c r="I35" s="600"/>
      <c r="J35" s="603" t="s">
        <v>89</v>
      </c>
      <c r="K35" s="603"/>
      <c r="L35" s="600" t="s">
        <v>3</v>
      </c>
      <c r="M35" s="600"/>
      <c r="N35" s="600" t="s">
        <v>195</v>
      </c>
      <c r="O35" s="604"/>
    </row>
    <row r="36" spans="1:24" s="11" customFormat="1" ht="20.100000000000001" customHeight="1" thickTop="1" x14ac:dyDescent="0.15">
      <c r="A36" s="548" t="s">
        <v>184</v>
      </c>
      <c r="B36" s="549"/>
      <c r="C36" s="38" t="s">
        <v>0</v>
      </c>
      <c r="D36" s="601">
        <v>129</v>
      </c>
      <c r="E36" s="601"/>
      <c r="F36" s="601">
        <v>24</v>
      </c>
      <c r="G36" s="601"/>
      <c r="H36" s="601">
        <v>6</v>
      </c>
      <c r="I36" s="601"/>
      <c r="J36" s="601">
        <v>31</v>
      </c>
      <c r="K36" s="601"/>
      <c r="L36" s="601">
        <v>26</v>
      </c>
      <c r="M36" s="601"/>
      <c r="N36" s="601">
        <v>216</v>
      </c>
      <c r="O36" s="605"/>
    </row>
    <row r="37" spans="1:24" s="11" customFormat="1" ht="20.100000000000001" customHeight="1" thickBot="1" x14ac:dyDescent="0.2">
      <c r="A37" s="550"/>
      <c r="B37" s="551"/>
      <c r="C37" s="457" t="s">
        <v>47</v>
      </c>
      <c r="D37" s="602">
        <v>0.59722222222222221</v>
      </c>
      <c r="E37" s="602"/>
      <c r="F37" s="602">
        <v>0.1111111111111111</v>
      </c>
      <c r="G37" s="602"/>
      <c r="H37" s="602">
        <v>2.7777777777777776E-2</v>
      </c>
      <c r="I37" s="602"/>
      <c r="J37" s="602">
        <v>0.14351851851851852</v>
      </c>
      <c r="K37" s="602"/>
      <c r="L37" s="602">
        <v>0.12037037037037036</v>
      </c>
      <c r="M37" s="602"/>
      <c r="N37" s="602">
        <v>1</v>
      </c>
      <c r="O37" s="606"/>
    </row>
    <row r="38" spans="1:24" s="11" customFormat="1" ht="20.100000000000001" customHeight="1" x14ac:dyDescent="0.15">
      <c r="A38" s="548" t="s">
        <v>185</v>
      </c>
      <c r="B38" s="549"/>
      <c r="C38" s="38" t="s">
        <v>0</v>
      </c>
      <c r="D38" s="601">
        <v>295</v>
      </c>
      <c r="E38" s="601"/>
      <c r="F38" s="601">
        <v>23</v>
      </c>
      <c r="G38" s="601"/>
      <c r="H38" s="601">
        <v>3</v>
      </c>
      <c r="I38" s="601"/>
      <c r="J38" s="601">
        <v>23</v>
      </c>
      <c r="K38" s="601"/>
      <c r="L38" s="601">
        <v>113</v>
      </c>
      <c r="M38" s="601"/>
      <c r="N38" s="601">
        <v>457</v>
      </c>
      <c r="O38" s="605"/>
    </row>
    <row r="39" spans="1:24" s="11" customFormat="1" ht="20.100000000000001" customHeight="1" thickBot="1" x14ac:dyDescent="0.2">
      <c r="A39" s="550"/>
      <c r="B39" s="551"/>
      <c r="C39" s="457" t="s">
        <v>47</v>
      </c>
      <c r="D39" s="602">
        <v>0.64551422319474838</v>
      </c>
      <c r="E39" s="602"/>
      <c r="F39" s="602">
        <v>5.0328227571115977E-2</v>
      </c>
      <c r="G39" s="602"/>
      <c r="H39" s="602">
        <v>6.5645514223194746E-3</v>
      </c>
      <c r="I39" s="602"/>
      <c r="J39" s="602">
        <v>5.0328227571115977E-2</v>
      </c>
      <c r="K39" s="602"/>
      <c r="L39" s="602">
        <v>0.24726477024070023</v>
      </c>
      <c r="M39" s="602"/>
      <c r="N39" s="602">
        <v>1</v>
      </c>
      <c r="O39" s="606"/>
    </row>
  </sheetData>
  <mergeCells count="65">
    <mergeCell ref="N35:O35"/>
    <mergeCell ref="N36:O36"/>
    <mergeCell ref="N37:O37"/>
    <mergeCell ref="N38:O38"/>
    <mergeCell ref="N39:O39"/>
    <mergeCell ref="L35:M35"/>
    <mergeCell ref="L36:M36"/>
    <mergeCell ref="L37:M37"/>
    <mergeCell ref="L38:M38"/>
    <mergeCell ref="L39:M39"/>
    <mergeCell ref="J35:K35"/>
    <mergeCell ref="J36:K36"/>
    <mergeCell ref="J37:K37"/>
    <mergeCell ref="J38:K38"/>
    <mergeCell ref="J39:K39"/>
    <mergeCell ref="H35:I35"/>
    <mergeCell ref="H36:I36"/>
    <mergeCell ref="H37:I37"/>
    <mergeCell ref="H38:I38"/>
    <mergeCell ref="H39:I39"/>
    <mergeCell ref="F35:G35"/>
    <mergeCell ref="F36:G36"/>
    <mergeCell ref="F37:G37"/>
    <mergeCell ref="F38:G38"/>
    <mergeCell ref="F39:G39"/>
    <mergeCell ref="D35:E35"/>
    <mergeCell ref="D36:E36"/>
    <mergeCell ref="D37:E37"/>
    <mergeCell ref="D38:E38"/>
    <mergeCell ref="D39:E39"/>
    <mergeCell ref="A12:A17"/>
    <mergeCell ref="B12:B17"/>
    <mergeCell ref="A3:A5"/>
    <mergeCell ref="B3:B5"/>
    <mergeCell ref="C3:C5"/>
    <mergeCell ref="A6:A11"/>
    <mergeCell ref="B6:B11"/>
    <mergeCell ref="V20:X21"/>
    <mergeCell ref="D21:F21"/>
    <mergeCell ref="G21:I21"/>
    <mergeCell ref="J21:L21"/>
    <mergeCell ref="M21:O21"/>
    <mergeCell ref="P21:R21"/>
    <mergeCell ref="S21:U21"/>
    <mergeCell ref="V3:X4"/>
    <mergeCell ref="D4:F4"/>
    <mergeCell ref="G4:I4"/>
    <mergeCell ref="D3:L3"/>
    <mergeCell ref="M3:U3"/>
    <mergeCell ref="J4:L4"/>
    <mergeCell ref="M4:O4"/>
    <mergeCell ref="P4:R4"/>
    <mergeCell ref="S4:U4"/>
    <mergeCell ref="A20:A22"/>
    <mergeCell ref="B20:B22"/>
    <mergeCell ref="C20:C22"/>
    <mergeCell ref="D20:L20"/>
    <mergeCell ref="M20:U20"/>
    <mergeCell ref="A36:B37"/>
    <mergeCell ref="A38:B39"/>
    <mergeCell ref="A35:B35"/>
    <mergeCell ref="A23:A27"/>
    <mergeCell ref="B23:B27"/>
    <mergeCell ref="A28:A32"/>
    <mergeCell ref="B28:B32"/>
  </mergeCells>
  <phoneticPr fontId="7"/>
  <pageMargins left="0.51181102362204722" right="0.31496062992125984" top="0.74803149606299213" bottom="0.74803149606299213" header="0.31496062992125984" footer="0.31496062992125984"/>
  <pageSetup paperSize="9" scale="65" orientation="landscape" r:id="rId1"/>
  <headerFooter scaleWithDoc="0"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I40"/>
  <sheetViews>
    <sheetView view="pageBreakPreview" zoomScale="80" zoomScaleNormal="80" zoomScaleSheetLayoutView="80" workbookViewId="0">
      <selection activeCell="A2" sqref="A2"/>
    </sheetView>
  </sheetViews>
  <sheetFormatPr defaultRowHeight="17.25" x14ac:dyDescent="0.15"/>
  <cols>
    <col min="1" max="1" width="16.875" style="1" customWidth="1"/>
    <col min="2" max="9" width="15.25" style="1" customWidth="1"/>
    <col min="10" max="16384" width="9" style="1"/>
  </cols>
  <sheetData>
    <row r="1" spans="1:5" x14ac:dyDescent="0.15">
      <c r="A1" s="51" t="s">
        <v>107</v>
      </c>
    </row>
    <row r="2" spans="1:5" ht="24" customHeight="1" thickBot="1" x14ac:dyDescent="0.2">
      <c r="A2" s="1" t="s">
        <v>279</v>
      </c>
    </row>
    <row r="3" spans="1:5" ht="18" thickBot="1" x14ac:dyDescent="0.2">
      <c r="A3" s="607"/>
      <c r="B3" s="608"/>
      <c r="C3" s="608"/>
      <c r="D3" s="2" t="s">
        <v>192</v>
      </c>
      <c r="E3" s="3" t="s">
        <v>193</v>
      </c>
    </row>
    <row r="4" spans="1:5" ht="18" customHeight="1" thickTop="1" x14ac:dyDescent="0.15">
      <c r="A4" s="609" t="s">
        <v>59</v>
      </c>
      <c r="B4" s="610"/>
      <c r="C4" s="611"/>
      <c r="D4" s="424">
        <v>0</v>
      </c>
      <c r="E4" s="359">
        <v>2</v>
      </c>
    </row>
    <row r="5" spans="1:5" ht="18" customHeight="1" thickBot="1" x14ac:dyDescent="0.2">
      <c r="A5" s="612" t="s">
        <v>236</v>
      </c>
      <c r="B5" s="613"/>
      <c r="C5" s="613"/>
      <c r="D5" s="313">
        <v>0</v>
      </c>
      <c r="E5" s="360">
        <v>2</v>
      </c>
    </row>
    <row r="6" spans="1:5" ht="18" customHeight="1" x14ac:dyDescent="0.15">
      <c r="A6" s="361"/>
      <c r="B6" s="362"/>
      <c r="C6" s="362"/>
      <c r="D6" s="152"/>
      <c r="E6" s="152"/>
    </row>
    <row r="7" spans="1:5" ht="18.75" customHeight="1" thickBot="1" x14ac:dyDescent="0.2">
      <c r="A7" s="1" t="s">
        <v>280</v>
      </c>
    </row>
    <row r="8" spans="1:5" ht="18" customHeight="1" thickBot="1" x14ac:dyDescent="0.2">
      <c r="A8" s="607" t="s">
        <v>232</v>
      </c>
      <c r="B8" s="608"/>
      <c r="C8" s="608"/>
      <c r="D8" s="3" t="s">
        <v>115</v>
      </c>
    </row>
    <row r="9" spans="1:5" ht="18" customHeight="1" thickTop="1" x14ac:dyDescent="0.15">
      <c r="A9" s="331" t="s">
        <v>111</v>
      </c>
      <c r="B9" s="132"/>
      <c r="C9" s="132"/>
      <c r="D9" s="439">
        <v>1</v>
      </c>
    </row>
    <row r="10" spans="1:5" ht="18" customHeight="1" x14ac:dyDescent="0.15">
      <c r="A10" s="328" t="s">
        <v>112</v>
      </c>
      <c r="B10" s="134"/>
      <c r="C10" s="134"/>
      <c r="D10" s="440">
        <v>0</v>
      </c>
    </row>
    <row r="11" spans="1:5" ht="18" customHeight="1" x14ac:dyDescent="0.15">
      <c r="A11" s="328" t="s">
        <v>113</v>
      </c>
      <c r="B11" s="134"/>
      <c r="C11" s="134"/>
      <c r="D11" s="440">
        <v>0</v>
      </c>
    </row>
    <row r="12" spans="1:5" ht="18" customHeight="1" thickBot="1" x14ac:dyDescent="0.2">
      <c r="A12" s="329" t="s">
        <v>114</v>
      </c>
      <c r="B12" s="330"/>
      <c r="C12" s="302"/>
      <c r="D12" s="441">
        <v>1</v>
      </c>
    </row>
    <row r="14" spans="1:5" ht="18" thickBot="1" x14ac:dyDescent="0.2">
      <c r="A14" s="1" t="s">
        <v>281</v>
      </c>
      <c r="E14" s="1" t="s">
        <v>251</v>
      </c>
    </row>
    <row r="15" spans="1:5" ht="18" thickBot="1" x14ac:dyDescent="0.2">
      <c r="A15" s="607" t="s">
        <v>233</v>
      </c>
      <c r="B15" s="608"/>
      <c r="C15" s="608"/>
      <c r="D15" s="430" t="s">
        <v>115</v>
      </c>
      <c r="E15" s="3" t="s">
        <v>95</v>
      </c>
    </row>
    <row r="16" spans="1:5" ht="18" thickTop="1" x14ac:dyDescent="0.15">
      <c r="A16" s="310" t="s">
        <v>223</v>
      </c>
      <c r="B16" s="155"/>
      <c r="C16" s="155"/>
      <c r="D16" s="428">
        <v>164</v>
      </c>
      <c r="E16" s="429">
        <v>0.43733333333333335</v>
      </c>
    </row>
    <row r="17" spans="1:9" x14ac:dyDescent="0.15">
      <c r="A17" s="311" t="s">
        <v>224</v>
      </c>
      <c r="B17" s="346"/>
      <c r="C17" s="346"/>
      <c r="D17" s="345">
        <v>180</v>
      </c>
      <c r="E17" s="427">
        <v>0.48</v>
      </c>
    </row>
    <row r="18" spans="1:9" x14ac:dyDescent="0.15">
      <c r="A18" s="311" t="s">
        <v>225</v>
      </c>
      <c r="B18" s="346"/>
      <c r="C18" s="346"/>
      <c r="D18" s="345">
        <v>27</v>
      </c>
      <c r="E18" s="427">
        <v>7.1999999999999995E-2</v>
      </c>
    </row>
    <row r="19" spans="1:9" ht="18" thickBot="1" x14ac:dyDescent="0.2">
      <c r="A19" s="312" t="s">
        <v>2</v>
      </c>
      <c r="B19" s="313"/>
      <c r="C19" s="313"/>
      <c r="D19" s="426">
        <v>4</v>
      </c>
      <c r="E19" s="425">
        <v>1.0666666666666666E-2</v>
      </c>
    </row>
    <row r="20" spans="1:9" ht="11.25" customHeight="1" x14ac:dyDescent="0.15">
      <c r="A20" s="135"/>
      <c r="B20" s="135"/>
      <c r="C20" s="135"/>
      <c r="D20" s="135"/>
    </row>
    <row r="21" spans="1:9" x14ac:dyDescent="0.15">
      <c r="A21" s="1" t="s">
        <v>237</v>
      </c>
    </row>
    <row r="22" spans="1:9" x14ac:dyDescent="0.15">
      <c r="A22" s="614" t="s">
        <v>63</v>
      </c>
      <c r="B22" s="615"/>
      <c r="C22" s="616"/>
      <c r="D22" s="614" t="s">
        <v>64</v>
      </c>
      <c r="E22" s="615"/>
      <c r="F22" s="616"/>
    </row>
    <row r="23" spans="1:9" x14ac:dyDescent="0.15">
      <c r="A23" s="345" t="s">
        <v>170</v>
      </c>
      <c r="B23" s="346"/>
      <c r="C23" s="346"/>
      <c r="D23" s="345" t="s">
        <v>174</v>
      </c>
      <c r="E23" s="346"/>
      <c r="F23" s="347"/>
    </row>
    <row r="24" spans="1:9" x14ac:dyDescent="0.15">
      <c r="A24" s="152"/>
      <c r="B24" s="152"/>
      <c r="C24" s="152"/>
      <c r="D24" s="152"/>
      <c r="E24" s="152"/>
      <c r="F24" s="152"/>
      <c r="G24" s="152"/>
      <c r="H24" s="152"/>
    </row>
    <row r="25" spans="1:9" ht="18" thickBot="1" x14ac:dyDescent="0.2">
      <c r="A25" s="1" t="s">
        <v>282</v>
      </c>
      <c r="E25" s="1" t="s">
        <v>252</v>
      </c>
      <c r="F25" s="1" t="s">
        <v>186</v>
      </c>
    </row>
    <row r="26" spans="1:9" ht="36" customHeight="1" thickBot="1" x14ac:dyDescent="0.2">
      <c r="A26" s="443"/>
      <c r="B26" s="159" t="s">
        <v>60</v>
      </c>
      <c r="C26" s="159" t="s">
        <v>92</v>
      </c>
      <c r="D26" s="159" t="s">
        <v>134</v>
      </c>
      <c r="E26" s="159" t="s">
        <v>93</v>
      </c>
      <c r="F26" s="159" t="s">
        <v>61</v>
      </c>
      <c r="G26" s="159" t="s">
        <v>94</v>
      </c>
      <c r="H26" s="159" t="s">
        <v>283</v>
      </c>
      <c r="I26" s="308" t="s">
        <v>62</v>
      </c>
    </row>
    <row r="27" spans="1:9" ht="18" thickTop="1" x14ac:dyDescent="0.15">
      <c r="A27" s="353" t="s">
        <v>175</v>
      </c>
      <c r="B27" s="139">
        <v>88</v>
      </c>
      <c r="C27" s="139">
        <v>33</v>
      </c>
      <c r="D27" s="139">
        <v>73</v>
      </c>
      <c r="E27" s="139">
        <v>42</v>
      </c>
      <c r="F27" s="139">
        <v>28</v>
      </c>
      <c r="G27" s="139">
        <v>30</v>
      </c>
      <c r="H27" s="139">
        <v>68</v>
      </c>
      <c r="I27" s="140">
        <v>2</v>
      </c>
    </row>
    <row r="28" spans="1:9" ht="18" thickBot="1" x14ac:dyDescent="0.2">
      <c r="A28" s="355" t="s">
        <v>226</v>
      </c>
      <c r="B28" s="141">
        <v>233</v>
      </c>
      <c r="C28" s="141">
        <v>100</v>
      </c>
      <c r="D28" s="141">
        <v>224</v>
      </c>
      <c r="E28" s="141">
        <v>150</v>
      </c>
      <c r="F28" s="141">
        <v>124</v>
      </c>
      <c r="G28" s="141">
        <v>70</v>
      </c>
      <c r="H28" s="141">
        <v>195</v>
      </c>
      <c r="I28" s="142">
        <v>17</v>
      </c>
    </row>
    <row r="29" spans="1:9" ht="18" thickTop="1" x14ac:dyDescent="0.15">
      <c r="A29" s="442" t="s">
        <v>46</v>
      </c>
      <c r="B29" s="143">
        <v>321</v>
      </c>
      <c r="C29" s="143">
        <v>133</v>
      </c>
      <c r="D29" s="143">
        <v>297</v>
      </c>
      <c r="E29" s="143">
        <v>192</v>
      </c>
      <c r="F29" s="143">
        <v>152</v>
      </c>
      <c r="G29" s="143">
        <v>100</v>
      </c>
      <c r="H29" s="143">
        <v>263</v>
      </c>
      <c r="I29" s="144">
        <v>19</v>
      </c>
    </row>
    <row r="30" spans="1:9" ht="18" thickBot="1" x14ac:dyDescent="0.2">
      <c r="A30" s="166" t="s">
        <v>47</v>
      </c>
      <c r="B30" s="5">
        <v>0.85145888594164454</v>
      </c>
      <c r="C30" s="5">
        <v>0.35278514588859416</v>
      </c>
      <c r="D30" s="5">
        <v>0.78779840848806371</v>
      </c>
      <c r="E30" s="5">
        <v>0.50928381962864722</v>
      </c>
      <c r="F30" s="5">
        <v>0.40318302387267907</v>
      </c>
      <c r="G30" s="5">
        <v>0.26525198938992045</v>
      </c>
      <c r="H30" s="5">
        <v>0.69761273209549068</v>
      </c>
      <c r="I30" s="6">
        <v>5.0397877984084884E-2</v>
      </c>
    </row>
    <row r="31" spans="1:9" x14ac:dyDescent="0.15">
      <c r="A31" s="434"/>
      <c r="B31" s="8"/>
      <c r="C31" s="8"/>
      <c r="D31" s="8"/>
      <c r="E31" s="8"/>
      <c r="F31" s="8"/>
      <c r="G31" s="8"/>
      <c r="H31" s="8"/>
      <c r="I31" s="8"/>
    </row>
    <row r="32" spans="1:9" x14ac:dyDescent="0.15">
      <c r="A32" s="434"/>
      <c r="B32" s="8"/>
      <c r="C32" s="8"/>
      <c r="D32" s="8"/>
      <c r="E32" s="8"/>
      <c r="F32" s="8"/>
      <c r="G32" s="8"/>
      <c r="H32" s="8"/>
      <c r="I32" s="8"/>
    </row>
    <row r="33" spans="1:8" x14ac:dyDescent="0.15">
      <c r="A33" s="1" t="s">
        <v>237</v>
      </c>
    </row>
    <row r="34" spans="1:8" x14ac:dyDescent="0.15">
      <c r="A34" s="614" t="s">
        <v>63</v>
      </c>
      <c r="B34" s="615"/>
      <c r="C34" s="616"/>
      <c r="D34" s="614" t="s">
        <v>64</v>
      </c>
      <c r="E34" s="615"/>
      <c r="F34" s="616"/>
    </row>
    <row r="35" spans="1:8" x14ac:dyDescent="0.15">
      <c r="A35" s="145" t="s">
        <v>136</v>
      </c>
      <c r="B35" s="146"/>
      <c r="C35" s="363"/>
      <c r="D35" s="145" t="s">
        <v>144</v>
      </c>
      <c r="E35" s="147"/>
      <c r="F35" s="148"/>
    </row>
    <row r="36" spans="1:8" x14ac:dyDescent="0.15">
      <c r="A36" s="149"/>
      <c r="B36" s="150"/>
      <c r="C36" s="364"/>
      <c r="D36" s="151" t="s">
        <v>145</v>
      </c>
      <c r="E36" s="152"/>
      <c r="F36" s="153"/>
    </row>
    <row r="37" spans="1:8" x14ac:dyDescent="0.15">
      <c r="A37" s="149"/>
      <c r="B37" s="150"/>
      <c r="C37" s="364"/>
      <c r="D37" s="151" t="s">
        <v>135</v>
      </c>
      <c r="E37" s="152"/>
      <c r="F37" s="153"/>
      <c r="H37" s="135"/>
    </row>
    <row r="38" spans="1:8" x14ac:dyDescent="0.15">
      <c r="A38" s="149"/>
      <c r="B38" s="150"/>
      <c r="C38" s="364"/>
      <c r="D38" s="151" t="s">
        <v>146</v>
      </c>
      <c r="E38" s="152"/>
      <c r="F38" s="153"/>
    </row>
    <row r="39" spans="1:8" x14ac:dyDescent="0.15">
      <c r="A39" s="149"/>
      <c r="B39" s="150"/>
      <c r="C39" s="364"/>
      <c r="D39" s="151" t="s">
        <v>147</v>
      </c>
      <c r="E39" s="152"/>
      <c r="F39" s="153"/>
    </row>
    <row r="40" spans="1:8" x14ac:dyDescent="0.15">
      <c r="A40" s="136"/>
      <c r="B40" s="132"/>
      <c r="C40" s="137"/>
      <c r="D40" s="154" t="s">
        <v>141</v>
      </c>
      <c r="E40" s="155"/>
      <c r="F40" s="156"/>
    </row>
  </sheetData>
  <mergeCells count="9">
    <mergeCell ref="A3:C3"/>
    <mergeCell ref="A4:C4"/>
    <mergeCell ref="A5:C5"/>
    <mergeCell ref="A34:C34"/>
    <mergeCell ref="D34:F34"/>
    <mergeCell ref="A22:C22"/>
    <mergeCell ref="D22:F22"/>
    <mergeCell ref="A15:C15"/>
    <mergeCell ref="A8:C8"/>
  </mergeCells>
  <phoneticPr fontId="7"/>
  <pageMargins left="0.70866141732283472" right="0.70866141732283472" top="0.74803149606299213" bottom="0.74803149606299213" header="0.31496062992125984" footer="0.31496062992125984"/>
  <pageSetup paperSize="9" scale="65" orientation="landscape" r:id="rId1"/>
  <headerFooter scaleWithDoc="0" alignWithMargins="0">
    <oddFooter>&amp;C&amp;P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E46"/>
  <sheetViews>
    <sheetView view="pageBreakPreview" zoomScale="80" zoomScaleNormal="80" zoomScaleSheetLayoutView="80" workbookViewId="0">
      <selection activeCell="A35" sqref="A35"/>
    </sheetView>
  </sheetViews>
  <sheetFormatPr defaultRowHeight="17.25" x14ac:dyDescent="0.15"/>
  <cols>
    <col min="1" max="1" width="53.875" style="216" customWidth="1"/>
    <col min="2" max="4" width="14.625" style="216" customWidth="1"/>
    <col min="5" max="5" width="15.375" style="216" customWidth="1"/>
    <col min="6" max="9" width="14.625" style="216" customWidth="1"/>
    <col min="10" max="10" width="10.625" style="216" customWidth="1"/>
    <col min="11" max="16384" width="9" style="216"/>
  </cols>
  <sheetData>
    <row r="1" spans="1:5" ht="18.75" x14ac:dyDescent="0.15">
      <c r="A1" s="215" t="s">
        <v>109</v>
      </c>
      <c r="B1" s="217"/>
      <c r="C1" s="218"/>
      <c r="D1" s="219"/>
    </row>
    <row r="2" spans="1:5" x14ac:dyDescent="0.15">
      <c r="A2" s="412" t="s">
        <v>284</v>
      </c>
      <c r="B2" s="412"/>
      <c r="C2" s="412"/>
      <c r="D2" s="412"/>
    </row>
    <row r="3" spans="1:5" ht="18" thickBot="1" x14ac:dyDescent="0.2">
      <c r="A3" s="412" t="s">
        <v>97</v>
      </c>
      <c r="B3" s="222" t="s">
        <v>253</v>
      </c>
      <c r="C3" s="366" t="s">
        <v>227</v>
      </c>
      <c r="D3" s="221"/>
    </row>
    <row r="4" spans="1:5" ht="18" thickBot="1" x14ac:dyDescent="0.2">
      <c r="A4" s="334" t="s">
        <v>65</v>
      </c>
      <c r="B4" s="335" t="s">
        <v>66</v>
      </c>
      <c r="C4" s="336" t="s">
        <v>67</v>
      </c>
      <c r="D4" s="337" t="s">
        <v>176</v>
      </c>
      <c r="E4" s="225"/>
    </row>
    <row r="5" spans="1:5" ht="18" thickTop="1" x14ac:dyDescent="0.15">
      <c r="A5" s="226" t="s">
        <v>68</v>
      </c>
      <c r="B5" s="227">
        <v>48</v>
      </c>
      <c r="C5" s="228">
        <v>98</v>
      </c>
      <c r="D5" s="315">
        <v>0.48</v>
      </c>
      <c r="E5" s="225"/>
    </row>
    <row r="6" spans="1:5" x14ac:dyDescent="0.15">
      <c r="A6" s="229" t="s">
        <v>69</v>
      </c>
      <c r="B6" s="230"/>
      <c r="C6" s="231"/>
      <c r="D6" s="232"/>
      <c r="E6" s="233"/>
    </row>
    <row r="7" spans="1:5" x14ac:dyDescent="0.15">
      <c r="A7" s="234" t="s">
        <v>119</v>
      </c>
      <c r="B7" s="235">
        <v>9</v>
      </c>
      <c r="C7" s="236">
        <v>1</v>
      </c>
      <c r="D7" s="237">
        <v>0.09</v>
      </c>
      <c r="E7" s="238"/>
    </row>
    <row r="8" spans="1:5" x14ac:dyDescent="0.15">
      <c r="A8" s="239" t="s">
        <v>118</v>
      </c>
      <c r="B8" s="227">
        <v>44</v>
      </c>
      <c r="C8" s="240">
        <v>22</v>
      </c>
      <c r="D8" s="241">
        <v>0.44</v>
      </c>
      <c r="E8" s="238"/>
    </row>
    <row r="9" spans="1:5" x14ac:dyDescent="0.15">
      <c r="A9" s="242" t="s">
        <v>116</v>
      </c>
      <c r="B9" s="230"/>
      <c r="C9" s="243"/>
      <c r="D9" s="244"/>
    </row>
    <row r="10" spans="1:5" x14ac:dyDescent="0.15">
      <c r="A10" s="234" t="s">
        <v>117</v>
      </c>
      <c r="B10" s="235">
        <v>38</v>
      </c>
      <c r="C10" s="236">
        <v>22</v>
      </c>
      <c r="D10" s="237">
        <v>0.38</v>
      </c>
    </row>
    <row r="11" spans="1:5" x14ac:dyDescent="0.15">
      <c r="A11" s="234" t="s">
        <v>120</v>
      </c>
      <c r="B11" s="235">
        <v>37</v>
      </c>
      <c r="C11" s="236">
        <v>56</v>
      </c>
      <c r="D11" s="237">
        <v>0.37</v>
      </c>
    </row>
    <row r="12" spans="1:5" x14ac:dyDescent="0.15">
      <c r="A12" s="234" t="s">
        <v>121</v>
      </c>
      <c r="B12" s="235">
        <v>2</v>
      </c>
      <c r="C12" s="245">
        <v>2</v>
      </c>
      <c r="D12" s="246">
        <v>0.02</v>
      </c>
    </row>
    <row r="13" spans="1:5" x14ac:dyDescent="0.15">
      <c r="A13" s="234" t="s">
        <v>122</v>
      </c>
      <c r="B13" s="235">
        <v>9</v>
      </c>
      <c r="C13" s="245">
        <v>8</v>
      </c>
      <c r="D13" s="246">
        <v>0.09</v>
      </c>
    </row>
    <row r="14" spans="1:5" x14ac:dyDescent="0.15">
      <c r="A14" s="234" t="s">
        <v>123</v>
      </c>
      <c r="B14" s="235">
        <v>26</v>
      </c>
      <c r="C14" s="245">
        <v>27</v>
      </c>
      <c r="D14" s="246">
        <v>0.26</v>
      </c>
    </row>
    <row r="15" spans="1:5" x14ac:dyDescent="0.15">
      <c r="A15" s="234" t="s">
        <v>124</v>
      </c>
      <c r="B15" s="235">
        <v>7</v>
      </c>
      <c r="C15" s="245">
        <v>6</v>
      </c>
      <c r="D15" s="246">
        <v>7.0000000000000007E-2</v>
      </c>
    </row>
    <row r="16" spans="1:5" x14ac:dyDescent="0.15">
      <c r="A16" s="234" t="s">
        <v>201</v>
      </c>
      <c r="B16" s="235">
        <v>0</v>
      </c>
      <c r="C16" s="236">
        <v>0</v>
      </c>
      <c r="D16" s="261">
        <v>0</v>
      </c>
    </row>
    <row r="17" spans="1:5" x14ac:dyDescent="0.15">
      <c r="A17" s="247" t="s">
        <v>125</v>
      </c>
      <c r="B17" s="248">
        <v>7</v>
      </c>
      <c r="C17" s="249">
        <v>11</v>
      </c>
      <c r="D17" s="250">
        <v>7.0000000000000007E-2</v>
      </c>
    </row>
    <row r="18" spans="1:5" ht="18" thickBot="1" x14ac:dyDescent="0.2">
      <c r="A18" s="251" t="s">
        <v>70</v>
      </c>
      <c r="B18" s="252">
        <v>17</v>
      </c>
      <c r="C18" s="462"/>
      <c r="D18" s="253">
        <v>0.17</v>
      </c>
    </row>
    <row r="19" spans="1:5" x14ac:dyDescent="0.15">
      <c r="B19" s="269"/>
    </row>
    <row r="20" spans="1:5" x14ac:dyDescent="0.15">
      <c r="A20" s="216" t="s">
        <v>235</v>
      </c>
      <c r="B20" s="269"/>
    </row>
    <row r="21" spans="1:5" x14ac:dyDescent="0.15">
      <c r="A21" s="397" t="s">
        <v>198</v>
      </c>
      <c r="B21" s="269"/>
    </row>
    <row r="22" spans="1:5" x14ac:dyDescent="0.15">
      <c r="A22" s="399" t="s">
        <v>140</v>
      </c>
      <c r="B22" s="221"/>
      <c r="C22" s="219"/>
      <c r="D22" s="221"/>
    </row>
    <row r="23" spans="1:5" x14ac:dyDescent="0.15">
      <c r="A23" s="357"/>
      <c r="B23" s="320"/>
      <c r="C23" s="219"/>
      <c r="D23" s="320"/>
    </row>
    <row r="24" spans="1:5" ht="18" thickBot="1" x14ac:dyDescent="0.2">
      <c r="A24" s="221" t="s">
        <v>110</v>
      </c>
      <c r="B24" s="221" t="s">
        <v>254</v>
      </c>
      <c r="C24" s="366" t="s">
        <v>186</v>
      </c>
      <c r="D24" s="221"/>
    </row>
    <row r="25" spans="1:5" s="223" customFormat="1" ht="18" thickBot="1" x14ac:dyDescent="0.2">
      <c r="A25" s="334" t="s">
        <v>65</v>
      </c>
      <c r="B25" s="335" t="s">
        <v>66</v>
      </c>
      <c r="C25" s="338" t="s">
        <v>67</v>
      </c>
      <c r="D25" s="339" t="s">
        <v>47</v>
      </c>
    </row>
    <row r="26" spans="1:5" ht="18" thickTop="1" x14ac:dyDescent="0.15">
      <c r="A26" s="226" t="s">
        <v>68</v>
      </c>
      <c r="B26" s="255">
        <v>108</v>
      </c>
      <c r="C26" s="256">
        <v>184</v>
      </c>
      <c r="D26" s="315">
        <v>0.37894736842105264</v>
      </c>
    </row>
    <row r="27" spans="1:5" x14ac:dyDescent="0.15">
      <c r="A27" s="229" t="s">
        <v>69</v>
      </c>
      <c r="B27" s="230"/>
      <c r="C27" s="257"/>
      <c r="D27" s="232"/>
      <c r="E27" s="258"/>
    </row>
    <row r="28" spans="1:5" x14ac:dyDescent="0.15">
      <c r="A28" s="234" t="s">
        <v>119</v>
      </c>
      <c r="B28" s="259">
        <v>47</v>
      </c>
      <c r="C28" s="260">
        <v>3</v>
      </c>
      <c r="D28" s="246">
        <v>0.1649122807017544</v>
      </c>
    </row>
    <row r="29" spans="1:5" x14ac:dyDescent="0.15">
      <c r="A29" s="239" t="s">
        <v>118</v>
      </c>
      <c r="B29" s="255">
        <v>136</v>
      </c>
      <c r="C29" s="256">
        <v>61</v>
      </c>
      <c r="D29" s="246">
        <v>0.47719298245614034</v>
      </c>
    </row>
    <row r="30" spans="1:5" x14ac:dyDescent="0.15">
      <c r="A30" s="242" t="s">
        <v>116</v>
      </c>
      <c r="B30" s="262"/>
      <c r="C30" s="263"/>
      <c r="D30" s="316"/>
    </row>
    <row r="31" spans="1:5" x14ac:dyDescent="0.15">
      <c r="A31" s="234" t="s">
        <v>117</v>
      </c>
      <c r="B31" s="259">
        <v>121</v>
      </c>
      <c r="C31" s="260">
        <v>50</v>
      </c>
      <c r="D31" s="246">
        <v>0.42456140350877192</v>
      </c>
    </row>
    <row r="32" spans="1:5" x14ac:dyDescent="0.15">
      <c r="A32" s="234" t="s">
        <v>120</v>
      </c>
      <c r="B32" s="259">
        <v>95</v>
      </c>
      <c r="C32" s="260">
        <v>87</v>
      </c>
      <c r="D32" s="246">
        <v>0.33333333333333331</v>
      </c>
    </row>
    <row r="33" spans="1:4" x14ac:dyDescent="0.15">
      <c r="A33" s="234" t="s">
        <v>121</v>
      </c>
      <c r="B33" s="259">
        <v>3</v>
      </c>
      <c r="C33" s="260">
        <v>3</v>
      </c>
      <c r="D33" s="246">
        <v>1.0526315789473684E-2</v>
      </c>
    </row>
    <row r="34" spans="1:4" x14ac:dyDescent="0.15">
      <c r="A34" s="234" t="s">
        <v>122</v>
      </c>
      <c r="B34" s="259">
        <v>18</v>
      </c>
      <c r="C34" s="260">
        <v>16</v>
      </c>
      <c r="D34" s="246">
        <v>6.3157894736842107E-2</v>
      </c>
    </row>
    <row r="35" spans="1:4" x14ac:dyDescent="0.15">
      <c r="A35" s="234" t="s">
        <v>123</v>
      </c>
      <c r="B35" s="259">
        <v>83</v>
      </c>
      <c r="C35" s="260">
        <v>51</v>
      </c>
      <c r="D35" s="246">
        <v>0.29122807017543861</v>
      </c>
    </row>
    <row r="36" spans="1:4" x14ac:dyDescent="0.15">
      <c r="A36" s="234" t="s">
        <v>124</v>
      </c>
      <c r="B36" s="259">
        <v>12</v>
      </c>
      <c r="C36" s="260">
        <v>14</v>
      </c>
      <c r="D36" s="246">
        <v>4.2105263157894736E-2</v>
      </c>
    </row>
    <row r="37" spans="1:4" x14ac:dyDescent="0.15">
      <c r="A37" s="234" t="s">
        <v>201</v>
      </c>
      <c r="B37" s="259">
        <v>1</v>
      </c>
      <c r="C37" s="260">
        <v>0</v>
      </c>
      <c r="D37" s="246">
        <v>3.5087719298245615E-3</v>
      </c>
    </row>
    <row r="38" spans="1:4" x14ac:dyDescent="0.15">
      <c r="A38" s="247" t="s">
        <v>125</v>
      </c>
      <c r="B38" s="264">
        <v>20</v>
      </c>
      <c r="C38" s="265">
        <v>32</v>
      </c>
      <c r="D38" s="317">
        <v>7.0175438596491224E-2</v>
      </c>
    </row>
    <row r="39" spans="1:4" ht="18" thickBot="1" x14ac:dyDescent="0.2">
      <c r="A39" s="340" t="s">
        <v>70</v>
      </c>
      <c r="B39" s="252">
        <v>55</v>
      </c>
      <c r="C39" s="463"/>
      <c r="D39" s="253">
        <v>0.19298245614035087</v>
      </c>
    </row>
    <row r="40" spans="1:4" ht="17.25" customHeight="1" x14ac:dyDescent="0.15">
      <c r="A40" s="266"/>
      <c r="B40" s="254"/>
      <c r="C40" s="254"/>
      <c r="D40" s="266"/>
    </row>
    <row r="41" spans="1:4" x14ac:dyDescent="0.15">
      <c r="A41" s="216" t="s">
        <v>235</v>
      </c>
      <c r="B41" s="267"/>
      <c r="D41" s="254"/>
    </row>
    <row r="42" spans="1:4" x14ac:dyDescent="0.15">
      <c r="A42" s="397" t="s">
        <v>138</v>
      </c>
      <c r="B42" s="268"/>
      <c r="D42" s="233"/>
    </row>
    <row r="43" spans="1:4" x14ac:dyDescent="0.15">
      <c r="A43" s="398" t="s">
        <v>198</v>
      </c>
      <c r="B43" s="268"/>
      <c r="D43" s="233"/>
    </row>
    <row r="44" spans="1:4" x14ac:dyDescent="0.15">
      <c r="A44" s="398" t="s">
        <v>140</v>
      </c>
      <c r="B44" s="268"/>
      <c r="D44" s="233"/>
    </row>
    <row r="45" spans="1:4" x14ac:dyDescent="0.15">
      <c r="A45" s="398" t="s">
        <v>199</v>
      </c>
      <c r="B45" s="269"/>
    </row>
    <row r="46" spans="1:4" x14ac:dyDescent="0.15">
      <c r="A46" s="287" t="s">
        <v>200</v>
      </c>
      <c r="B46" s="269"/>
    </row>
  </sheetData>
  <phoneticPr fontId="7"/>
  <pageMargins left="1.1023622047244095" right="0.70866141732283472" top="0.74803149606299213" bottom="0.74803149606299213" header="0.31496062992125984" footer="0.31496062992125984"/>
  <pageSetup paperSize="9" scale="70" orientation="portrait" r:id="rId1"/>
  <headerFooter scaleWithDoc="0" alignWithMargins="0">
    <oddFooter>&amp;C&amp;P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F42"/>
  <sheetViews>
    <sheetView view="pageBreakPreview" zoomScale="80" zoomScaleNormal="80" zoomScaleSheetLayoutView="80" workbookViewId="0">
      <selection activeCell="C3" sqref="C3"/>
    </sheetView>
  </sheetViews>
  <sheetFormatPr defaultRowHeight="17.25" x14ac:dyDescent="0.15"/>
  <cols>
    <col min="1" max="1" width="68.75" style="270" customWidth="1"/>
    <col min="2" max="2" width="9.875" style="270" customWidth="1"/>
    <col min="3" max="3" width="9.375" style="270" bestFit="1" customWidth="1"/>
    <col min="4" max="4" width="8" style="270" customWidth="1"/>
    <col min="5" max="5" width="12.75" style="270" customWidth="1"/>
    <col min="6" max="16384" width="9" style="270"/>
  </cols>
  <sheetData>
    <row r="1" spans="1:5" x14ac:dyDescent="0.15">
      <c r="A1" s="270" t="s">
        <v>285</v>
      </c>
    </row>
    <row r="2" spans="1:5" ht="18" thickBot="1" x14ac:dyDescent="0.2">
      <c r="A2" s="270" t="s">
        <v>97</v>
      </c>
      <c r="B2" s="406" t="s">
        <v>255</v>
      </c>
      <c r="C2" s="406" t="s">
        <v>234</v>
      </c>
      <c r="D2" s="271"/>
    </row>
    <row r="3" spans="1:5" ht="18" thickBot="1" x14ac:dyDescent="0.2">
      <c r="A3" s="272" t="s">
        <v>71</v>
      </c>
      <c r="B3" s="273" t="s">
        <v>72</v>
      </c>
      <c r="C3" s="274" t="s">
        <v>95</v>
      </c>
      <c r="E3" s="275"/>
    </row>
    <row r="4" spans="1:5" x14ac:dyDescent="0.15">
      <c r="A4" s="276" t="s">
        <v>126</v>
      </c>
      <c r="B4" s="277">
        <v>15</v>
      </c>
      <c r="C4" s="278">
        <f>B4/67</f>
        <v>0.22388059701492538</v>
      </c>
      <c r="E4" s="275"/>
    </row>
    <row r="5" spans="1:5" x14ac:dyDescent="0.15">
      <c r="A5" s="279" t="s">
        <v>127</v>
      </c>
      <c r="B5" s="280">
        <v>10</v>
      </c>
      <c r="C5" s="278">
        <f t="shared" ref="C5:C12" si="0">B5/67</f>
        <v>0.14925373134328357</v>
      </c>
      <c r="E5" s="275"/>
    </row>
    <row r="6" spans="1:5" x14ac:dyDescent="0.15">
      <c r="A6" s="279" t="s">
        <v>96</v>
      </c>
      <c r="B6" s="280">
        <v>2</v>
      </c>
      <c r="C6" s="278">
        <f t="shared" si="0"/>
        <v>2.9850746268656716E-2</v>
      </c>
      <c r="E6" s="275"/>
    </row>
    <row r="7" spans="1:5" x14ac:dyDescent="0.15">
      <c r="A7" s="279" t="s">
        <v>128</v>
      </c>
      <c r="B7" s="280">
        <v>3</v>
      </c>
      <c r="C7" s="278">
        <f t="shared" si="0"/>
        <v>4.4776119402985072E-2</v>
      </c>
      <c r="E7" s="275"/>
    </row>
    <row r="8" spans="1:5" x14ac:dyDescent="0.15">
      <c r="A8" s="279" t="s">
        <v>130</v>
      </c>
      <c r="B8" s="280">
        <v>18</v>
      </c>
      <c r="C8" s="278">
        <f t="shared" si="0"/>
        <v>0.26865671641791045</v>
      </c>
      <c r="E8" s="275"/>
    </row>
    <row r="9" spans="1:5" ht="17.25" customHeight="1" x14ac:dyDescent="0.15">
      <c r="A9" s="281" t="s">
        <v>129</v>
      </c>
      <c r="B9" s="280">
        <v>3</v>
      </c>
      <c r="C9" s="278">
        <f t="shared" si="0"/>
        <v>4.4776119402985072E-2</v>
      </c>
      <c r="E9" s="275"/>
    </row>
    <row r="10" spans="1:5" x14ac:dyDescent="0.15">
      <c r="A10" s="281" t="s">
        <v>132</v>
      </c>
      <c r="B10" s="280">
        <v>23</v>
      </c>
      <c r="C10" s="278">
        <f t="shared" si="0"/>
        <v>0.34328358208955223</v>
      </c>
      <c r="E10" s="275"/>
    </row>
    <row r="11" spans="1:5" x14ac:dyDescent="0.15">
      <c r="A11" s="279" t="s">
        <v>131</v>
      </c>
      <c r="B11" s="280">
        <v>15</v>
      </c>
      <c r="C11" s="278">
        <f t="shared" si="0"/>
        <v>0.22388059701492538</v>
      </c>
      <c r="E11" s="275"/>
    </row>
    <row r="12" spans="1:5" ht="18" thickBot="1" x14ac:dyDescent="0.2">
      <c r="A12" s="282" t="s">
        <v>105</v>
      </c>
      <c r="B12" s="283">
        <v>1</v>
      </c>
      <c r="C12" s="333">
        <f t="shared" si="0"/>
        <v>1.4925373134328358E-2</v>
      </c>
    </row>
    <row r="14" spans="1:5" x14ac:dyDescent="0.15">
      <c r="A14" s="284" t="s">
        <v>238</v>
      </c>
    </row>
    <row r="15" spans="1:5" x14ac:dyDescent="0.15">
      <c r="A15" s="348" t="s">
        <v>143</v>
      </c>
      <c r="B15" s="402"/>
    </row>
    <row r="16" spans="1:5" x14ac:dyDescent="0.15">
      <c r="A16" s="220"/>
      <c r="B16" s="220"/>
    </row>
    <row r="17" spans="1:6" ht="18" thickBot="1" x14ac:dyDescent="0.2">
      <c r="A17" s="216" t="s">
        <v>110</v>
      </c>
      <c r="B17" s="269" t="s">
        <v>256</v>
      </c>
      <c r="C17" s="406" t="s">
        <v>234</v>
      </c>
    </row>
    <row r="18" spans="1:6" s="216" customFormat="1" ht="18" thickBot="1" x14ac:dyDescent="0.2">
      <c r="A18" s="224" t="s">
        <v>71</v>
      </c>
      <c r="B18" s="285" t="s">
        <v>72</v>
      </c>
      <c r="C18" s="286" t="s">
        <v>95</v>
      </c>
    </row>
    <row r="19" spans="1:6" s="216" customFormat="1" x14ac:dyDescent="0.15">
      <c r="A19" s="227" t="s">
        <v>126</v>
      </c>
      <c r="B19" s="287">
        <v>48</v>
      </c>
      <c r="C19" s="278">
        <f>B19/173</f>
        <v>0.2774566473988439</v>
      </c>
      <c r="D19" s="271"/>
    </row>
    <row r="20" spans="1:6" s="216" customFormat="1" x14ac:dyDescent="0.15">
      <c r="A20" s="288" t="s">
        <v>127</v>
      </c>
      <c r="B20" s="289">
        <v>38</v>
      </c>
      <c r="C20" s="278">
        <f t="shared" ref="C20:C27" si="1">B20/173</f>
        <v>0.21965317919075145</v>
      </c>
    </row>
    <row r="21" spans="1:6" s="216" customFormat="1" x14ac:dyDescent="0.15">
      <c r="A21" s="288" t="s">
        <v>96</v>
      </c>
      <c r="B21" s="289">
        <v>8</v>
      </c>
      <c r="C21" s="278">
        <f t="shared" si="1"/>
        <v>4.6242774566473986E-2</v>
      </c>
      <c r="F21" s="275"/>
    </row>
    <row r="22" spans="1:6" s="216" customFormat="1" x14ac:dyDescent="0.15">
      <c r="A22" s="288" t="s">
        <v>128</v>
      </c>
      <c r="B22" s="289">
        <v>9</v>
      </c>
      <c r="C22" s="278">
        <f t="shared" si="1"/>
        <v>5.2023121387283239E-2</v>
      </c>
      <c r="F22" s="275"/>
    </row>
    <row r="23" spans="1:6" s="216" customFormat="1" x14ac:dyDescent="0.15">
      <c r="A23" s="288" t="s">
        <v>130</v>
      </c>
      <c r="B23" s="289">
        <v>37</v>
      </c>
      <c r="C23" s="278">
        <f t="shared" si="1"/>
        <v>0.2138728323699422</v>
      </c>
      <c r="F23" s="275"/>
    </row>
    <row r="24" spans="1:6" s="216" customFormat="1" x14ac:dyDescent="0.15">
      <c r="A24" s="290" t="s">
        <v>129</v>
      </c>
      <c r="B24" s="289">
        <v>10</v>
      </c>
      <c r="C24" s="278">
        <f t="shared" si="1"/>
        <v>5.7803468208092484E-2</v>
      </c>
      <c r="F24" s="275"/>
    </row>
    <row r="25" spans="1:6" s="216" customFormat="1" x14ac:dyDescent="0.15">
      <c r="A25" s="290" t="s">
        <v>132</v>
      </c>
      <c r="B25" s="289">
        <v>47</v>
      </c>
      <c r="C25" s="278">
        <f t="shared" si="1"/>
        <v>0.27167630057803466</v>
      </c>
      <c r="F25" s="275"/>
    </row>
    <row r="26" spans="1:6" s="216" customFormat="1" ht="17.25" customHeight="1" x14ac:dyDescent="0.15">
      <c r="A26" s="288" t="s">
        <v>131</v>
      </c>
      <c r="B26" s="289">
        <v>29</v>
      </c>
      <c r="C26" s="278">
        <f t="shared" si="1"/>
        <v>0.16763005780346821</v>
      </c>
      <c r="F26" s="275"/>
    </row>
    <row r="27" spans="1:6" s="216" customFormat="1" ht="18" thickBot="1" x14ac:dyDescent="0.2">
      <c r="A27" s="252" t="s">
        <v>105</v>
      </c>
      <c r="B27" s="291">
        <v>7</v>
      </c>
      <c r="C27" s="333">
        <f t="shared" si="1"/>
        <v>4.046242774566474E-2</v>
      </c>
      <c r="F27" s="275"/>
    </row>
    <row r="28" spans="1:6" s="216" customFormat="1" x14ac:dyDescent="0.15">
      <c r="F28" s="275"/>
    </row>
    <row r="29" spans="1:6" s="216" customFormat="1" x14ac:dyDescent="0.15">
      <c r="A29" s="233" t="s">
        <v>235</v>
      </c>
    </row>
    <row r="30" spans="1:6" s="216" customFormat="1" x14ac:dyDescent="0.15">
      <c r="A30" s="400" t="s">
        <v>149</v>
      </c>
      <c r="B30" s="357"/>
    </row>
    <row r="31" spans="1:6" s="216" customFormat="1" x14ac:dyDescent="0.15">
      <c r="A31" s="401" t="s">
        <v>148</v>
      </c>
      <c r="B31" s="357"/>
      <c r="C31" s="292"/>
    </row>
    <row r="32" spans="1:6" s="216" customFormat="1" x14ac:dyDescent="0.15">
      <c r="A32" s="399" t="s">
        <v>137</v>
      </c>
      <c r="B32" s="357"/>
    </row>
    <row r="33" spans="1:3" s="216" customFormat="1" x14ac:dyDescent="0.15"/>
    <row r="34" spans="1:3" s="216" customFormat="1" x14ac:dyDescent="0.15"/>
    <row r="35" spans="1:3" s="216" customFormat="1" x14ac:dyDescent="0.15"/>
    <row r="36" spans="1:3" s="216" customFormat="1" x14ac:dyDescent="0.15"/>
    <row r="37" spans="1:3" s="216" customFormat="1" x14ac:dyDescent="0.15"/>
    <row r="38" spans="1:3" s="216" customFormat="1" x14ac:dyDescent="0.15"/>
    <row r="39" spans="1:3" s="216" customFormat="1" x14ac:dyDescent="0.15"/>
    <row r="40" spans="1:3" s="216" customFormat="1" x14ac:dyDescent="0.15"/>
    <row r="41" spans="1:3" s="216" customFormat="1" x14ac:dyDescent="0.15">
      <c r="A41" s="270"/>
      <c r="B41" s="270"/>
      <c r="C41" s="270"/>
    </row>
    <row r="42" spans="1:3" s="216" customFormat="1" x14ac:dyDescent="0.15">
      <c r="A42" s="270"/>
      <c r="B42" s="270"/>
      <c r="C42" s="270"/>
    </row>
  </sheetData>
  <phoneticPr fontId="7"/>
  <pageMargins left="1.1023622047244095" right="0.70866141732283472" top="0.94488188976377963" bottom="0.74803149606299213" header="0.31496062992125984" footer="0.31496062992125984"/>
  <pageSetup paperSize="9" scale="75" orientation="portrait" r:id="rId1"/>
  <headerFooter scaleWithDoc="0" alignWithMargins="0">
    <oddFooter>&amp;C&amp;P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Q27"/>
  <sheetViews>
    <sheetView zoomScale="80" zoomScaleNormal="80" workbookViewId="0"/>
  </sheetViews>
  <sheetFormatPr defaultColWidth="12" defaultRowHeight="20.100000000000001" customHeight="1" x14ac:dyDescent="0.15"/>
  <cols>
    <col min="1" max="1" width="11.5" style="1" customWidth="1"/>
    <col min="2" max="2" width="13" style="1" customWidth="1"/>
    <col min="3" max="17" width="13.625" style="1" customWidth="1"/>
    <col min="18" max="18" width="6.125" style="1" customWidth="1"/>
    <col min="19" max="16384" width="12" style="1"/>
  </cols>
  <sheetData>
    <row r="1" spans="1:17" s="157" customFormat="1" ht="20.100000000000001" customHeight="1" x14ac:dyDescent="0.15">
      <c r="A1" s="50" t="s">
        <v>108</v>
      </c>
    </row>
    <row r="2" spans="1:17" ht="20.100000000000001" customHeight="1" thickBot="1" x14ac:dyDescent="0.2">
      <c r="A2" s="1" t="s">
        <v>286</v>
      </c>
      <c r="G2" s="267"/>
    </row>
    <row r="3" spans="1:17" ht="39" customHeight="1" thickBot="1" x14ac:dyDescent="0.2">
      <c r="A3" s="408"/>
      <c r="B3" s="418"/>
      <c r="C3" s="325" t="s">
        <v>202</v>
      </c>
      <c r="D3" s="2" t="s">
        <v>203</v>
      </c>
      <c r="E3" s="444" t="s">
        <v>204</v>
      </c>
      <c r="F3" s="444" t="s">
        <v>205</v>
      </c>
      <c r="G3" s="444" t="s">
        <v>206</v>
      </c>
      <c r="H3" s="444" t="s">
        <v>207</v>
      </c>
      <c r="I3" s="2" t="s">
        <v>208</v>
      </c>
      <c r="J3" s="2" t="s">
        <v>209</v>
      </c>
      <c r="K3" s="444" t="s">
        <v>210</v>
      </c>
      <c r="L3" s="444" t="s">
        <v>211</v>
      </c>
      <c r="M3" s="444" t="s">
        <v>212</v>
      </c>
      <c r="N3" s="444" t="s">
        <v>213</v>
      </c>
      <c r="O3" s="444" t="s">
        <v>214</v>
      </c>
      <c r="P3" s="445" t="s">
        <v>215</v>
      </c>
      <c r="Q3" s="169" t="s">
        <v>195</v>
      </c>
    </row>
    <row r="4" spans="1:17" ht="20.100000000000001" customHeight="1" thickTop="1" x14ac:dyDescent="0.15">
      <c r="A4" s="353" t="s">
        <v>23</v>
      </c>
      <c r="B4" s="160" t="s">
        <v>0</v>
      </c>
      <c r="C4" s="171">
        <v>18</v>
      </c>
      <c r="D4" s="172">
        <v>0</v>
      </c>
      <c r="E4" s="172">
        <v>4</v>
      </c>
      <c r="F4" s="172">
        <v>2</v>
      </c>
      <c r="G4" s="172">
        <v>30</v>
      </c>
      <c r="H4" s="172">
        <v>19</v>
      </c>
      <c r="I4" s="172">
        <v>10</v>
      </c>
      <c r="J4" s="172">
        <v>3</v>
      </c>
      <c r="K4" s="172">
        <v>31</v>
      </c>
      <c r="L4" s="172">
        <v>9</v>
      </c>
      <c r="M4" s="172">
        <v>29</v>
      </c>
      <c r="N4" s="172">
        <v>3</v>
      </c>
      <c r="O4" s="172">
        <v>8</v>
      </c>
      <c r="P4" s="387">
        <v>111</v>
      </c>
      <c r="Q4" s="173">
        <v>277</v>
      </c>
    </row>
    <row r="5" spans="1:17" ht="20.100000000000001" customHeight="1" x14ac:dyDescent="0.15">
      <c r="A5" s="414" t="s">
        <v>172</v>
      </c>
      <c r="B5" s="163" t="s">
        <v>47</v>
      </c>
      <c r="C5" s="415">
        <v>6.4981949458483748E-2</v>
      </c>
      <c r="D5" s="371">
        <v>0</v>
      </c>
      <c r="E5" s="371">
        <v>1.444043321299639E-2</v>
      </c>
      <c r="F5" s="371">
        <v>7.2202166064981952E-3</v>
      </c>
      <c r="G5" s="371">
        <v>0.10830324909747292</v>
      </c>
      <c r="H5" s="371">
        <v>6.8592057761732855E-2</v>
      </c>
      <c r="I5" s="371">
        <v>3.6101083032490974E-2</v>
      </c>
      <c r="J5" s="371">
        <v>1.0830324909747292E-2</v>
      </c>
      <c r="K5" s="371">
        <v>0.11191335740072202</v>
      </c>
      <c r="L5" s="371">
        <v>3.2490974729241874E-2</v>
      </c>
      <c r="M5" s="371">
        <v>0.10469314079422383</v>
      </c>
      <c r="N5" s="371">
        <v>1.0830324909747292E-2</v>
      </c>
      <c r="O5" s="371">
        <v>2.8880866425992781E-2</v>
      </c>
      <c r="P5" s="385">
        <v>0.4007220216606498</v>
      </c>
      <c r="Q5" s="390">
        <v>1</v>
      </c>
    </row>
    <row r="6" spans="1:17" ht="20.100000000000001" customHeight="1" x14ac:dyDescent="0.15">
      <c r="A6" s="414" t="s">
        <v>24</v>
      </c>
      <c r="B6" s="163" t="s">
        <v>0</v>
      </c>
      <c r="C6" s="416">
        <v>25</v>
      </c>
      <c r="D6" s="413">
        <v>4</v>
      </c>
      <c r="E6" s="413">
        <v>14</v>
      </c>
      <c r="F6" s="413">
        <v>4</v>
      </c>
      <c r="G6" s="413">
        <v>60</v>
      </c>
      <c r="H6" s="413">
        <v>23</v>
      </c>
      <c r="I6" s="413">
        <v>24</v>
      </c>
      <c r="J6" s="413">
        <v>2</v>
      </c>
      <c r="K6" s="413">
        <v>30</v>
      </c>
      <c r="L6" s="413">
        <v>10</v>
      </c>
      <c r="M6" s="413">
        <v>65</v>
      </c>
      <c r="N6" s="413">
        <v>5</v>
      </c>
      <c r="O6" s="413">
        <v>28</v>
      </c>
      <c r="P6" s="419">
        <v>244</v>
      </c>
      <c r="Q6" s="420">
        <v>538</v>
      </c>
    </row>
    <row r="7" spans="1:17" ht="20.100000000000001" customHeight="1" thickBot="1" x14ac:dyDescent="0.2">
      <c r="A7" s="303" t="s">
        <v>173</v>
      </c>
      <c r="B7" s="382" t="s">
        <v>47</v>
      </c>
      <c r="C7" s="417">
        <v>4.6468401486988845E-2</v>
      </c>
      <c r="D7" s="374">
        <v>7.4349442379182153E-3</v>
      </c>
      <c r="E7" s="374">
        <v>2.6022304832713755E-2</v>
      </c>
      <c r="F7" s="374">
        <v>7.4349442379182153E-3</v>
      </c>
      <c r="G7" s="374">
        <v>0.11152416356877323</v>
      </c>
      <c r="H7" s="374">
        <v>4.2750929368029739E-2</v>
      </c>
      <c r="I7" s="374">
        <v>4.4609665427509292E-2</v>
      </c>
      <c r="J7" s="374">
        <v>3.7174721189591076E-3</v>
      </c>
      <c r="K7" s="374">
        <v>5.5762081784386616E-2</v>
      </c>
      <c r="L7" s="374">
        <v>1.858736059479554E-2</v>
      </c>
      <c r="M7" s="374">
        <v>0.120817843866171</v>
      </c>
      <c r="N7" s="374">
        <v>9.2936802973977699E-3</v>
      </c>
      <c r="O7" s="374">
        <v>5.204460966542751E-2</v>
      </c>
      <c r="P7" s="386">
        <v>0.45353159851301117</v>
      </c>
      <c r="Q7" s="392">
        <v>1</v>
      </c>
    </row>
    <row r="8" spans="1:17" ht="20.100000000000001" customHeight="1" thickTop="1" x14ac:dyDescent="0.15">
      <c r="A8" s="619"/>
      <c r="B8" s="383" t="s">
        <v>41</v>
      </c>
      <c r="C8" s="171">
        <v>43</v>
      </c>
      <c r="D8" s="171">
        <v>4</v>
      </c>
      <c r="E8" s="171">
        <v>18</v>
      </c>
      <c r="F8" s="171">
        <v>6</v>
      </c>
      <c r="G8" s="171">
        <v>90</v>
      </c>
      <c r="H8" s="171">
        <v>42</v>
      </c>
      <c r="I8" s="171">
        <v>34</v>
      </c>
      <c r="J8" s="171">
        <v>5</v>
      </c>
      <c r="K8" s="171">
        <v>61</v>
      </c>
      <c r="L8" s="171">
        <v>19</v>
      </c>
      <c r="M8" s="171">
        <v>94</v>
      </c>
      <c r="N8" s="171">
        <v>8</v>
      </c>
      <c r="O8" s="171">
        <v>36</v>
      </c>
      <c r="P8" s="421">
        <v>355</v>
      </c>
      <c r="Q8" s="422">
        <v>815</v>
      </c>
    </row>
    <row r="9" spans="1:17" ht="20.100000000000001" customHeight="1" thickBot="1" x14ac:dyDescent="0.2">
      <c r="A9" s="620"/>
      <c r="B9" s="352" t="s">
        <v>90</v>
      </c>
      <c r="C9" s="4">
        <v>5.2760736196319019E-2</v>
      </c>
      <c r="D9" s="4">
        <v>4.9079754601226997E-3</v>
      </c>
      <c r="E9" s="4">
        <v>2.2085889570552148E-2</v>
      </c>
      <c r="F9" s="4">
        <v>7.3619631901840491E-3</v>
      </c>
      <c r="G9" s="4">
        <v>0.11042944785276074</v>
      </c>
      <c r="H9" s="4">
        <v>5.1533742331288344E-2</v>
      </c>
      <c r="I9" s="4">
        <v>4.1717791411042947E-2</v>
      </c>
      <c r="J9" s="4">
        <v>6.1349693251533744E-3</v>
      </c>
      <c r="K9" s="4">
        <v>7.4846625766871164E-2</v>
      </c>
      <c r="L9" s="4">
        <v>2.3312883435582823E-2</v>
      </c>
      <c r="M9" s="4">
        <v>0.11533742331288344</v>
      </c>
      <c r="N9" s="4">
        <v>9.8159509202453993E-3</v>
      </c>
      <c r="O9" s="4">
        <v>4.4171779141104296E-2</v>
      </c>
      <c r="P9" s="423">
        <v>0.43558282208588955</v>
      </c>
      <c r="Q9" s="394">
        <v>1</v>
      </c>
    </row>
    <row r="11" spans="1:17" ht="20.100000000000001" customHeight="1" thickBot="1" x14ac:dyDescent="0.2">
      <c r="A11" s="1" t="s">
        <v>287</v>
      </c>
      <c r="B11" s="158"/>
      <c r="C11" s="8"/>
      <c r="D11" s="8"/>
      <c r="E11" s="8"/>
      <c r="F11" s="8"/>
      <c r="G11" s="8"/>
      <c r="H11" s="8"/>
    </row>
    <row r="12" spans="1:17" ht="39" customHeight="1" thickBot="1" x14ac:dyDescent="0.2">
      <c r="A12" s="408"/>
      <c r="B12" s="409"/>
      <c r="C12" s="307" t="s">
        <v>289</v>
      </c>
      <c r="D12" s="444" t="s">
        <v>290</v>
      </c>
      <c r="E12" s="444" t="s">
        <v>216</v>
      </c>
      <c r="F12" s="444" t="s">
        <v>291</v>
      </c>
      <c r="G12" s="444" t="s">
        <v>292</v>
      </c>
      <c r="H12" s="430" t="s">
        <v>217</v>
      </c>
      <c r="I12" s="314" t="s">
        <v>195</v>
      </c>
    </row>
    <row r="13" spans="1:17" ht="20.100000000000001" customHeight="1" thickTop="1" x14ac:dyDescent="0.15">
      <c r="A13" s="354" t="s">
        <v>23</v>
      </c>
      <c r="B13" s="160" t="s">
        <v>0</v>
      </c>
      <c r="C13" s="373">
        <v>88</v>
      </c>
      <c r="D13" s="162">
        <v>2</v>
      </c>
      <c r="E13" s="162">
        <v>33</v>
      </c>
      <c r="F13" s="162">
        <v>2</v>
      </c>
      <c r="G13" s="162">
        <v>15</v>
      </c>
      <c r="H13" s="161">
        <v>136</v>
      </c>
      <c r="I13" s="389">
        <v>276</v>
      </c>
    </row>
    <row r="14" spans="1:17" ht="20.100000000000001" customHeight="1" x14ac:dyDescent="0.15">
      <c r="A14" s="353" t="s">
        <v>172</v>
      </c>
      <c r="B14" s="163" t="s">
        <v>47</v>
      </c>
      <c r="C14" s="379">
        <v>0.3188405797101449</v>
      </c>
      <c r="D14" s="371">
        <v>7.246376811594203E-3</v>
      </c>
      <c r="E14" s="371">
        <v>0.11956521739130435</v>
      </c>
      <c r="F14" s="371">
        <v>7.246376811594203E-3</v>
      </c>
      <c r="G14" s="371">
        <v>5.434782608695652E-2</v>
      </c>
      <c r="H14" s="385">
        <v>0.49275362318840582</v>
      </c>
      <c r="I14" s="390">
        <v>1</v>
      </c>
    </row>
    <row r="15" spans="1:17" ht="20.100000000000001" customHeight="1" x14ac:dyDescent="0.15">
      <c r="A15" s="355" t="s">
        <v>24</v>
      </c>
      <c r="B15" s="163" t="s">
        <v>0</v>
      </c>
      <c r="C15" s="380">
        <v>121</v>
      </c>
      <c r="D15" s="165">
        <v>9</v>
      </c>
      <c r="E15" s="165">
        <v>38</v>
      </c>
      <c r="F15" s="165">
        <v>6</v>
      </c>
      <c r="G15" s="165">
        <v>49</v>
      </c>
      <c r="H15" s="164">
        <v>306</v>
      </c>
      <c r="I15" s="391">
        <v>529</v>
      </c>
    </row>
    <row r="16" spans="1:17" ht="20.100000000000001" customHeight="1" thickBot="1" x14ac:dyDescent="0.2">
      <c r="A16" s="384" t="s">
        <v>173</v>
      </c>
      <c r="B16" s="382" t="s">
        <v>47</v>
      </c>
      <c r="C16" s="381">
        <v>0.22873345935727787</v>
      </c>
      <c r="D16" s="374">
        <v>1.7013232514177693E-2</v>
      </c>
      <c r="E16" s="374">
        <v>7.1833648393194713E-2</v>
      </c>
      <c r="F16" s="374">
        <v>1.1342155009451797E-2</v>
      </c>
      <c r="G16" s="374">
        <v>9.2627599243856329E-2</v>
      </c>
      <c r="H16" s="386">
        <v>0.57844990548204156</v>
      </c>
      <c r="I16" s="392">
        <v>1</v>
      </c>
    </row>
    <row r="17" spans="1:9" ht="20.100000000000001" customHeight="1" thickTop="1" x14ac:dyDescent="0.15">
      <c r="A17" s="617"/>
      <c r="B17" s="383" t="s">
        <v>41</v>
      </c>
      <c r="C17" s="170">
        <v>209</v>
      </c>
      <c r="D17" s="172">
        <v>11</v>
      </c>
      <c r="E17" s="172">
        <v>71</v>
      </c>
      <c r="F17" s="172">
        <v>8</v>
      </c>
      <c r="G17" s="172">
        <v>64</v>
      </c>
      <c r="H17" s="387">
        <v>442</v>
      </c>
      <c r="I17" s="393">
        <v>805</v>
      </c>
    </row>
    <row r="18" spans="1:9" ht="20.100000000000001" customHeight="1" thickBot="1" x14ac:dyDescent="0.2">
      <c r="A18" s="618"/>
      <c r="B18" s="352" t="s">
        <v>90</v>
      </c>
      <c r="C18" s="167">
        <v>0.25962732919254661</v>
      </c>
      <c r="D18" s="5">
        <v>1.3664596273291925E-2</v>
      </c>
      <c r="E18" s="5">
        <v>8.819875776397515E-2</v>
      </c>
      <c r="F18" s="5">
        <v>9.9378881987577643E-3</v>
      </c>
      <c r="G18" s="5">
        <v>7.9503105590062115E-2</v>
      </c>
      <c r="H18" s="388">
        <v>0.54906832298136643</v>
      </c>
      <c r="I18" s="394">
        <v>1</v>
      </c>
    </row>
    <row r="19" spans="1:9" ht="20.100000000000001" customHeight="1" x14ac:dyDescent="0.15">
      <c r="A19" s="407"/>
      <c r="B19" s="365"/>
      <c r="C19" s="8"/>
      <c r="D19" s="8"/>
      <c r="E19" s="8"/>
      <c r="F19" s="8"/>
      <c r="G19" s="8"/>
      <c r="H19" s="8"/>
      <c r="I19" s="8"/>
    </row>
    <row r="20" spans="1:9" ht="20.100000000000001" customHeight="1" thickBot="1" x14ac:dyDescent="0.2">
      <c r="A20" s="1" t="s">
        <v>288</v>
      </c>
      <c r="C20" s="168"/>
    </row>
    <row r="21" spans="1:9" ht="39" customHeight="1" thickBot="1" x14ac:dyDescent="0.2">
      <c r="A21" s="408"/>
      <c r="B21" s="409"/>
      <c r="C21" s="349" t="s">
        <v>218</v>
      </c>
      <c r="D21" s="159" t="s">
        <v>309</v>
      </c>
      <c r="E21" s="444" t="s">
        <v>221</v>
      </c>
      <c r="F21" s="2" t="s">
        <v>219</v>
      </c>
      <c r="G21" s="2" t="s">
        <v>220</v>
      </c>
      <c r="H21" s="445" t="s">
        <v>217</v>
      </c>
      <c r="I21" s="169" t="s">
        <v>195</v>
      </c>
    </row>
    <row r="22" spans="1:9" ht="20.100000000000001" customHeight="1" thickTop="1" x14ac:dyDescent="0.15">
      <c r="A22" s="354" t="s">
        <v>23</v>
      </c>
      <c r="B22" s="375" t="s">
        <v>0</v>
      </c>
      <c r="C22" s="373">
        <v>29</v>
      </c>
      <c r="D22" s="162">
        <v>7</v>
      </c>
      <c r="E22" s="162">
        <v>30</v>
      </c>
      <c r="F22" s="162">
        <v>2</v>
      </c>
      <c r="G22" s="162">
        <v>7</v>
      </c>
      <c r="H22" s="161">
        <v>13</v>
      </c>
      <c r="I22" s="389">
        <v>88</v>
      </c>
    </row>
    <row r="23" spans="1:9" ht="20.100000000000001" customHeight="1" x14ac:dyDescent="0.15">
      <c r="A23" s="353" t="s">
        <v>230</v>
      </c>
      <c r="B23" s="376" t="s">
        <v>47</v>
      </c>
      <c r="C23" s="379">
        <v>0.32954545454545453</v>
      </c>
      <c r="D23" s="371">
        <v>7.9545454545454544E-2</v>
      </c>
      <c r="E23" s="371">
        <v>0.34090909090909088</v>
      </c>
      <c r="F23" s="371">
        <v>2.2727272727272728E-2</v>
      </c>
      <c r="G23" s="371">
        <v>7.9545454545454544E-2</v>
      </c>
      <c r="H23" s="385">
        <v>0.14772727272727273</v>
      </c>
      <c r="I23" s="390">
        <v>1</v>
      </c>
    </row>
    <row r="24" spans="1:9" ht="20.100000000000001" customHeight="1" x14ac:dyDescent="0.15">
      <c r="A24" s="355" t="s">
        <v>24</v>
      </c>
      <c r="B24" s="376" t="s">
        <v>0</v>
      </c>
      <c r="C24" s="380">
        <v>35</v>
      </c>
      <c r="D24" s="165">
        <v>7</v>
      </c>
      <c r="E24" s="165">
        <v>41</v>
      </c>
      <c r="F24" s="165">
        <v>2</v>
      </c>
      <c r="G24" s="165">
        <v>15</v>
      </c>
      <c r="H24" s="164">
        <v>21</v>
      </c>
      <c r="I24" s="391">
        <v>121</v>
      </c>
    </row>
    <row r="25" spans="1:9" ht="20.100000000000001" customHeight="1" thickBot="1" x14ac:dyDescent="0.2">
      <c r="A25" s="384" t="s">
        <v>231</v>
      </c>
      <c r="B25" s="377" t="s">
        <v>47</v>
      </c>
      <c r="C25" s="381">
        <v>0.28925619834710742</v>
      </c>
      <c r="D25" s="374">
        <v>5.7851239669421489E-2</v>
      </c>
      <c r="E25" s="374">
        <v>0.33884297520661155</v>
      </c>
      <c r="F25" s="374">
        <v>1.6528925619834711E-2</v>
      </c>
      <c r="G25" s="374">
        <v>0.12396694214876033</v>
      </c>
      <c r="H25" s="386">
        <v>0.17355371900826447</v>
      </c>
      <c r="I25" s="392">
        <v>1</v>
      </c>
    </row>
    <row r="26" spans="1:9" ht="20.100000000000001" customHeight="1" thickTop="1" x14ac:dyDescent="0.15">
      <c r="A26" s="617"/>
      <c r="B26" s="378" t="s">
        <v>41</v>
      </c>
      <c r="C26" s="170">
        <v>64</v>
      </c>
      <c r="D26" s="172">
        <v>11</v>
      </c>
      <c r="E26" s="172">
        <v>71</v>
      </c>
      <c r="F26" s="172">
        <v>4</v>
      </c>
      <c r="G26" s="172">
        <v>22</v>
      </c>
      <c r="H26" s="387">
        <v>34</v>
      </c>
      <c r="I26" s="393">
        <v>209</v>
      </c>
    </row>
    <row r="27" spans="1:9" ht="20.100000000000001" customHeight="1" thickBot="1" x14ac:dyDescent="0.2">
      <c r="A27" s="618"/>
      <c r="B27" s="395" t="s">
        <v>90</v>
      </c>
      <c r="C27" s="167">
        <v>0.30622009569377989</v>
      </c>
      <c r="D27" s="5">
        <v>5.2631578947368418E-2</v>
      </c>
      <c r="E27" s="5">
        <v>0.33971291866028708</v>
      </c>
      <c r="F27" s="5">
        <v>1.9138755980861243E-2</v>
      </c>
      <c r="G27" s="5">
        <v>0.10526315789473684</v>
      </c>
      <c r="H27" s="388">
        <v>0.16267942583732056</v>
      </c>
      <c r="I27" s="394">
        <v>1</v>
      </c>
    </row>
  </sheetData>
  <mergeCells count="3">
    <mergeCell ref="A17:A18"/>
    <mergeCell ref="A26:A27"/>
    <mergeCell ref="A8:A9"/>
  </mergeCells>
  <phoneticPr fontId="7"/>
  <printOptions horizontalCentered="1"/>
  <pageMargins left="0.31496062992125984" right="0.31496062992125984" top="0.94488188976377963" bottom="0.74803149606299213" header="0.31496062992125984" footer="0.31496062992125984"/>
  <pageSetup paperSize="9" scale="61" orientation="landscape" r:id="rId1"/>
  <headerFooter scaleWithDoc="0" alignWithMargins="0"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L38"/>
  <sheetViews>
    <sheetView view="pageBreakPreview" zoomScale="70" zoomScaleNormal="75" zoomScaleSheetLayoutView="70" workbookViewId="0">
      <selection activeCell="A19" sqref="A19:A20"/>
    </sheetView>
  </sheetViews>
  <sheetFormatPr defaultRowHeight="21.95" customHeight="1" x14ac:dyDescent="0.15"/>
  <cols>
    <col min="1" max="1" width="9" style="1"/>
    <col min="2" max="2" width="15.25" style="1" customWidth="1"/>
    <col min="3" max="3" width="14.625" style="1" customWidth="1"/>
    <col min="4" max="4" width="16.5" style="1" customWidth="1"/>
    <col min="5" max="6" width="14.625" style="1" customWidth="1"/>
    <col min="7" max="7" width="15.75" style="1" customWidth="1"/>
    <col min="8" max="9" width="14.625" style="1" customWidth="1"/>
    <col min="10" max="10" width="16.375" style="1" customWidth="1"/>
    <col min="11" max="12" width="14.625" style="1" customWidth="1"/>
    <col min="13" max="13" width="3.5" style="1" customWidth="1"/>
    <col min="14" max="21" width="12.625" style="1" customWidth="1"/>
    <col min="22" max="16384" width="9" style="1"/>
  </cols>
  <sheetData>
    <row r="1" spans="1:12" ht="21.95" customHeight="1" x14ac:dyDescent="0.15">
      <c r="A1" s="50" t="s">
        <v>247</v>
      </c>
      <c r="B1" s="51"/>
    </row>
    <row r="2" spans="1:12" ht="21.95" customHeight="1" thickBot="1" x14ac:dyDescent="0.2">
      <c r="A2" s="1" t="s">
        <v>293</v>
      </c>
      <c r="B2" s="174"/>
      <c r="C2" s="174"/>
      <c r="D2" s="175" t="s">
        <v>190</v>
      </c>
      <c r="F2" s="176"/>
    </row>
    <row r="3" spans="1:12" ht="21.95" customHeight="1" x14ac:dyDescent="0.15">
      <c r="A3" s="628"/>
      <c r="B3" s="630" t="s">
        <v>48</v>
      </c>
      <c r="C3" s="632" t="s">
        <v>49</v>
      </c>
      <c r="D3" s="624" t="s">
        <v>6</v>
      </c>
      <c r="E3" s="622"/>
      <c r="F3" s="625"/>
      <c r="G3" s="621" t="s">
        <v>4</v>
      </c>
      <c r="H3" s="622"/>
      <c r="I3" s="623"/>
      <c r="J3" s="624" t="s">
        <v>5</v>
      </c>
      <c r="K3" s="622"/>
      <c r="L3" s="625"/>
    </row>
    <row r="4" spans="1:12" ht="39" customHeight="1" thickBot="1" x14ac:dyDescent="0.2">
      <c r="A4" s="629"/>
      <c r="B4" s="631"/>
      <c r="C4" s="633"/>
      <c r="D4" s="177" t="s">
        <v>188</v>
      </c>
      <c r="E4" s="178" t="s">
        <v>189</v>
      </c>
      <c r="F4" s="179" t="s">
        <v>191</v>
      </c>
      <c r="G4" s="180" t="s">
        <v>188</v>
      </c>
      <c r="H4" s="178" t="s">
        <v>189</v>
      </c>
      <c r="I4" s="181" t="s">
        <v>191</v>
      </c>
      <c r="J4" s="177" t="s">
        <v>188</v>
      </c>
      <c r="K4" s="178" t="s">
        <v>189</v>
      </c>
      <c r="L4" s="179" t="s">
        <v>191</v>
      </c>
    </row>
    <row r="5" spans="1:12" ht="21.95" customHeight="1" thickTop="1" x14ac:dyDescent="0.15">
      <c r="A5" s="584" t="s">
        <v>23</v>
      </c>
      <c r="B5" s="182" t="s">
        <v>53</v>
      </c>
      <c r="C5" s="133">
        <v>8</v>
      </c>
      <c r="D5" s="54">
        <v>3</v>
      </c>
      <c r="E5" s="183">
        <v>3</v>
      </c>
      <c r="F5" s="184">
        <v>1</v>
      </c>
      <c r="G5" s="60">
        <v>3</v>
      </c>
      <c r="H5" s="183">
        <v>1</v>
      </c>
      <c r="I5" s="185">
        <v>0.33333333333333331</v>
      </c>
      <c r="J5" s="54">
        <v>0</v>
      </c>
      <c r="K5" s="183">
        <v>2</v>
      </c>
      <c r="L5" s="358" t="s">
        <v>222</v>
      </c>
    </row>
    <row r="6" spans="1:12" ht="21.95" customHeight="1" x14ac:dyDescent="0.15">
      <c r="A6" s="584"/>
      <c r="B6" s="187" t="s">
        <v>54</v>
      </c>
      <c r="C6" s="133">
        <v>66</v>
      </c>
      <c r="D6" s="54">
        <v>14</v>
      </c>
      <c r="E6" s="183">
        <v>2</v>
      </c>
      <c r="F6" s="184">
        <v>0.14285714285714285</v>
      </c>
      <c r="G6" s="68">
        <v>12</v>
      </c>
      <c r="H6" s="188">
        <v>0</v>
      </c>
      <c r="I6" s="185">
        <v>0</v>
      </c>
      <c r="J6" s="63">
        <v>2</v>
      </c>
      <c r="K6" s="188">
        <v>2</v>
      </c>
      <c r="L6" s="186">
        <v>1</v>
      </c>
    </row>
    <row r="7" spans="1:12" ht="21.95" customHeight="1" x14ac:dyDescent="0.15">
      <c r="A7" s="584"/>
      <c r="B7" s="187" t="s">
        <v>55</v>
      </c>
      <c r="C7" s="133">
        <v>13</v>
      </c>
      <c r="D7" s="54">
        <v>106</v>
      </c>
      <c r="E7" s="183">
        <v>22</v>
      </c>
      <c r="F7" s="184">
        <v>0.20754716981132076</v>
      </c>
      <c r="G7" s="68">
        <v>76</v>
      </c>
      <c r="H7" s="188">
        <v>14</v>
      </c>
      <c r="I7" s="185">
        <v>0.18421052631578946</v>
      </c>
      <c r="J7" s="63">
        <v>30</v>
      </c>
      <c r="K7" s="188">
        <v>8</v>
      </c>
      <c r="L7" s="186">
        <v>0.26666666666666666</v>
      </c>
    </row>
    <row r="8" spans="1:12" ht="21.95" customHeight="1" x14ac:dyDescent="0.15">
      <c r="A8" s="584"/>
      <c r="B8" s="187" t="s">
        <v>51</v>
      </c>
      <c r="C8" s="133">
        <v>18</v>
      </c>
      <c r="D8" s="54">
        <v>40</v>
      </c>
      <c r="E8" s="183">
        <v>24</v>
      </c>
      <c r="F8" s="184">
        <v>0.6</v>
      </c>
      <c r="G8" s="68">
        <v>24</v>
      </c>
      <c r="H8" s="188">
        <v>14</v>
      </c>
      <c r="I8" s="185">
        <v>0.58333333333333337</v>
      </c>
      <c r="J8" s="63">
        <v>16</v>
      </c>
      <c r="K8" s="188">
        <v>10</v>
      </c>
      <c r="L8" s="186">
        <v>0.625</v>
      </c>
    </row>
    <row r="9" spans="1:12" ht="21.95" customHeight="1" thickBot="1" x14ac:dyDescent="0.2">
      <c r="A9" s="584"/>
      <c r="B9" s="189" t="s">
        <v>50</v>
      </c>
      <c r="C9" s="190">
        <v>0</v>
      </c>
      <c r="D9" s="73">
        <v>0</v>
      </c>
      <c r="E9" s="191">
        <v>0</v>
      </c>
      <c r="F9" s="192" t="s">
        <v>179</v>
      </c>
      <c r="G9" s="78">
        <v>0</v>
      </c>
      <c r="H9" s="191">
        <v>0</v>
      </c>
      <c r="I9" s="192" t="s">
        <v>179</v>
      </c>
      <c r="J9" s="73">
        <v>0</v>
      </c>
      <c r="K9" s="191">
        <v>0</v>
      </c>
      <c r="L9" s="192" t="s">
        <v>179</v>
      </c>
    </row>
    <row r="10" spans="1:12" ht="21.95" customHeight="1" thickTop="1" thickBot="1" x14ac:dyDescent="0.2">
      <c r="A10" s="626"/>
      <c r="B10" s="193" t="s">
        <v>41</v>
      </c>
      <c r="C10" s="194">
        <v>105</v>
      </c>
      <c r="D10" s="195">
        <v>163</v>
      </c>
      <c r="E10" s="196">
        <v>51</v>
      </c>
      <c r="F10" s="197">
        <v>0.31288343558282211</v>
      </c>
      <c r="G10" s="198">
        <v>115</v>
      </c>
      <c r="H10" s="198">
        <v>29</v>
      </c>
      <c r="I10" s="199">
        <v>0.25217391304347825</v>
      </c>
      <c r="J10" s="195">
        <v>48</v>
      </c>
      <c r="K10" s="198">
        <v>22</v>
      </c>
      <c r="L10" s="200">
        <v>0.45833333333333331</v>
      </c>
    </row>
    <row r="11" spans="1:12" ht="21.95" customHeight="1" x14ac:dyDescent="0.15">
      <c r="A11" s="627" t="s">
        <v>24</v>
      </c>
      <c r="B11" s="182" t="s">
        <v>53</v>
      </c>
      <c r="C11" s="133">
        <v>22</v>
      </c>
      <c r="D11" s="54">
        <v>7</v>
      </c>
      <c r="E11" s="183">
        <v>4</v>
      </c>
      <c r="F11" s="184">
        <v>0.5714285714285714</v>
      </c>
      <c r="G11" s="60">
        <v>3</v>
      </c>
      <c r="H11" s="183">
        <v>2</v>
      </c>
      <c r="I11" s="185">
        <v>0.66666666666666663</v>
      </c>
      <c r="J11" s="54">
        <v>4</v>
      </c>
      <c r="K11" s="183">
        <v>2</v>
      </c>
      <c r="L11" s="186">
        <v>0.5</v>
      </c>
    </row>
    <row r="12" spans="1:12" ht="21.95" customHeight="1" x14ac:dyDescent="0.15">
      <c r="A12" s="584"/>
      <c r="B12" s="187" t="s">
        <v>54</v>
      </c>
      <c r="C12" s="133">
        <v>131</v>
      </c>
      <c r="D12" s="54">
        <v>71</v>
      </c>
      <c r="E12" s="183">
        <v>21</v>
      </c>
      <c r="F12" s="184">
        <v>0.29577464788732394</v>
      </c>
      <c r="G12" s="68">
        <v>49</v>
      </c>
      <c r="H12" s="188">
        <v>12</v>
      </c>
      <c r="I12" s="185">
        <v>0.24489795918367346</v>
      </c>
      <c r="J12" s="63">
        <v>22</v>
      </c>
      <c r="K12" s="188">
        <v>9</v>
      </c>
      <c r="L12" s="186">
        <v>0.40909090909090912</v>
      </c>
    </row>
    <row r="13" spans="1:12" ht="21.95" customHeight="1" x14ac:dyDescent="0.15">
      <c r="A13" s="584"/>
      <c r="B13" s="187" t="s">
        <v>56</v>
      </c>
      <c r="C13" s="133">
        <v>27</v>
      </c>
      <c r="D13" s="54">
        <v>110</v>
      </c>
      <c r="E13" s="183">
        <v>28</v>
      </c>
      <c r="F13" s="184">
        <v>0.25454545454545452</v>
      </c>
      <c r="G13" s="68">
        <v>70</v>
      </c>
      <c r="H13" s="188">
        <v>16</v>
      </c>
      <c r="I13" s="185">
        <v>0.22857142857142856</v>
      </c>
      <c r="J13" s="63">
        <v>40</v>
      </c>
      <c r="K13" s="188">
        <v>12</v>
      </c>
      <c r="L13" s="186">
        <v>0.3</v>
      </c>
    </row>
    <row r="14" spans="1:12" ht="21.95" customHeight="1" x14ac:dyDescent="0.15">
      <c r="A14" s="584"/>
      <c r="B14" s="187" t="s">
        <v>57</v>
      </c>
      <c r="C14" s="133">
        <v>9</v>
      </c>
      <c r="D14" s="54">
        <v>27</v>
      </c>
      <c r="E14" s="183">
        <v>16</v>
      </c>
      <c r="F14" s="184">
        <v>0.59259259259259256</v>
      </c>
      <c r="G14" s="68">
        <v>16</v>
      </c>
      <c r="H14" s="188">
        <v>9</v>
      </c>
      <c r="I14" s="185">
        <v>0.5625</v>
      </c>
      <c r="J14" s="63">
        <v>11</v>
      </c>
      <c r="K14" s="188">
        <v>7</v>
      </c>
      <c r="L14" s="186">
        <v>0.63636363636363635</v>
      </c>
    </row>
    <row r="15" spans="1:12" ht="21.95" customHeight="1" thickBot="1" x14ac:dyDescent="0.2">
      <c r="A15" s="584"/>
      <c r="B15" s="189" t="s">
        <v>50</v>
      </c>
      <c r="C15" s="190">
        <v>102</v>
      </c>
      <c r="D15" s="73">
        <v>30</v>
      </c>
      <c r="E15" s="191">
        <v>30</v>
      </c>
      <c r="F15" s="201">
        <v>1</v>
      </c>
      <c r="G15" s="78">
        <v>17</v>
      </c>
      <c r="H15" s="191">
        <v>16</v>
      </c>
      <c r="I15" s="202">
        <v>0.94117647058823528</v>
      </c>
      <c r="J15" s="73">
        <v>13</v>
      </c>
      <c r="K15" s="191">
        <v>14</v>
      </c>
      <c r="L15" s="192">
        <v>1.0769230769230769</v>
      </c>
    </row>
    <row r="16" spans="1:12" ht="21.95" customHeight="1" thickTop="1" thickBot="1" x14ac:dyDescent="0.2">
      <c r="A16" s="626"/>
      <c r="B16" s="193" t="s">
        <v>41</v>
      </c>
      <c r="C16" s="194">
        <v>291</v>
      </c>
      <c r="D16" s="195">
        <v>245</v>
      </c>
      <c r="E16" s="196">
        <v>99</v>
      </c>
      <c r="F16" s="197">
        <v>0.40408163265306124</v>
      </c>
      <c r="G16" s="198">
        <v>155</v>
      </c>
      <c r="H16" s="198">
        <v>55</v>
      </c>
      <c r="I16" s="199">
        <v>0.35483870967741937</v>
      </c>
      <c r="J16" s="195">
        <v>90</v>
      </c>
      <c r="K16" s="198">
        <v>44</v>
      </c>
      <c r="L16" s="200">
        <v>0.48888888888888887</v>
      </c>
    </row>
    <row r="18" spans="1:12" ht="21.95" customHeight="1" thickBot="1" x14ac:dyDescent="0.2">
      <c r="A18" s="1" t="s">
        <v>361</v>
      </c>
    </row>
    <row r="19" spans="1:12" ht="21.95" customHeight="1" x14ac:dyDescent="0.15">
      <c r="A19" s="628"/>
      <c r="B19" s="630" t="s">
        <v>52</v>
      </c>
      <c r="C19" s="632" t="s">
        <v>49</v>
      </c>
      <c r="D19" s="624" t="s">
        <v>6</v>
      </c>
      <c r="E19" s="622"/>
      <c r="F19" s="625"/>
      <c r="G19" s="621" t="s">
        <v>4</v>
      </c>
      <c r="H19" s="622"/>
      <c r="I19" s="623"/>
      <c r="J19" s="624" t="s">
        <v>5</v>
      </c>
      <c r="K19" s="622"/>
      <c r="L19" s="625"/>
    </row>
    <row r="20" spans="1:12" ht="39" customHeight="1" thickBot="1" x14ac:dyDescent="0.2">
      <c r="A20" s="629"/>
      <c r="B20" s="631"/>
      <c r="C20" s="633"/>
      <c r="D20" s="177" t="s">
        <v>188</v>
      </c>
      <c r="E20" s="178" t="s">
        <v>189</v>
      </c>
      <c r="F20" s="179" t="s">
        <v>191</v>
      </c>
      <c r="G20" s="180" t="s">
        <v>188</v>
      </c>
      <c r="H20" s="178" t="s">
        <v>189</v>
      </c>
      <c r="I20" s="181" t="s">
        <v>191</v>
      </c>
      <c r="J20" s="177" t="s">
        <v>188</v>
      </c>
      <c r="K20" s="178" t="s">
        <v>189</v>
      </c>
      <c r="L20" s="179" t="s">
        <v>191</v>
      </c>
    </row>
    <row r="21" spans="1:12" ht="21.95" customHeight="1" thickTop="1" x14ac:dyDescent="0.15">
      <c r="A21" s="584" t="s">
        <v>23</v>
      </c>
      <c r="B21" s="203" t="s">
        <v>14</v>
      </c>
      <c r="C21" s="133">
        <v>49</v>
      </c>
      <c r="D21" s="54">
        <v>80</v>
      </c>
      <c r="E21" s="183">
        <v>30</v>
      </c>
      <c r="F21" s="184">
        <v>0.375</v>
      </c>
      <c r="G21" s="60">
        <v>48</v>
      </c>
      <c r="H21" s="183">
        <v>15</v>
      </c>
      <c r="I21" s="185">
        <v>0.3125</v>
      </c>
      <c r="J21" s="54">
        <v>32</v>
      </c>
      <c r="K21" s="183">
        <v>15</v>
      </c>
      <c r="L21" s="186">
        <v>0.46875</v>
      </c>
    </row>
    <row r="22" spans="1:12" ht="21.95" customHeight="1" x14ac:dyDescent="0.15">
      <c r="A22" s="584"/>
      <c r="B22" s="204" t="s">
        <v>15</v>
      </c>
      <c r="C22" s="133">
        <v>9</v>
      </c>
      <c r="D22" s="54">
        <v>11</v>
      </c>
      <c r="E22" s="183">
        <v>2</v>
      </c>
      <c r="F22" s="184">
        <v>0.18181818181818182</v>
      </c>
      <c r="G22" s="68">
        <v>7</v>
      </c>
      <c r="H22" s="188">
        <v>2</v>
      </c>
      <c r="I22" s="185">
        <v>0.2857142857142857</v>
      </c>
      <c r="J22" s="63">
        <v>4</v>
      </c>
      <c r="K22" s="188">
        <v>0</v>
      </c>
      <c r="L22" s="186">
        <v>0</v>
      </c>
    </row>
    <row r="23" spans="1:12" ht="21.95" customHeight="1" x14ac:dyDescent="0.15">
      <c r="A23" s="584"/>
      <c r="B23" s="204" t="s">
        <v>16</v>
      </c>
      <c r="C23" s="133">
        <v>7</v>
      </c>
      <c r="D23" s="54">
        <v>11</v>
      </c>
      <c r="E23" s="183">
        <v>2</v>
      </c>
      <c r="F23" s="184">
        <v>0.18181818181818182</v>
      </c>
      <c r="G23" s="68">
        <v>7</v>
      </c>
      <c r="H23" s="188">
        <v>1</v>
      </c>
      <c r="I23" s="185">
        <v>0.14285714285714285</v>
      </c>
      <c r="J23" s="63">
        <v>4</v>
      </c>
      <c r="K23" s="188">
        <v>1</v>
      </c>
      <c r="L23" s="186">
        <v>0.25</v>
      </c>
    </row>
    <row r="24" spans="1:12" ht="21.95" customHeight="1" x14ac:dyDescent="0.15">
      <c r="A24" s="584"/>
      <c r="B24" s="204" t="s">
        <v>17</v>
      </c>
      <c r="C24" s="133">
        <v>15</v>
      </c>
      <c r="D24" s="54">
        <v>12</v>
      </c>
      <c r="E24" s="183">
        <v>0</v>
      </c>
      <c r="F24" s="184">
        <v>0</v>
      </c>
      <c r="G24" s="68">
        <v>10</v>
      </c>
      <c r="H24" s="188">
        <v>0</v>
      </c>
      <c r="I24" s="185">
        <v>0</v>
      </c>
      <c r="J24" s="63">
        <v>2</v>
      </c>
      <c r="K24" s="188">
        <v>0</v>
      </c>
      <c r="L24" s="186">
        <v>0</v>
      </c>
    </row>
    <row r="25" spans="1:12" ht="21.95" customHeight="1" x14ac:dyDescent="0.15">
      <c r="A25" s="584"/>
      <c r="B25" s="204" t="s">
        <v>18</v>
      </c>
      <c r="C25" s="133">
        <v>5</v>
      </c>
      <c r="D25" s="54">
        <v>4</v>
      </c>
      <c r="E25" s="183">
        <v>2</v>
      </c>
      <c r="F25" s="184">
        <v>0.5</v>
      </c>
      <c r="G25" s="68">
        <v>2</v>
      </c>
      <c r="H25" s="188">
        <v>1</v>
      </c>
      <c r="I25" s="185">
        <v>0.5</v>
      </c>
      <c r="J25" s="63">
        <v>2</v>
      </c>
      <c r="K25" s="188">
        <v>1</v>
      </c>
      <c r="L25" s="186">
        <v>0.5</v>
      </c>
    </row>
    <row r="26" spans="1:12" ht="21.95" customHeight="1" x14ac:dyDescent="0.15">
      <c r="A26" s="584"/>
      <c r="B26" s="204" t="s">
        <v>19</v>
      </c>
      <c r="C26" s="133">
        <v>8</v>
      </c>
      <c r="D26" s="54">
        <v>25</v>
      </c>
      <c r="E26" s="183">
        <v>4</v>
      </c>
      <c r="F26" s="184">
        <v>0.16</v>
      </c>
      <c r="G26" s="68">
        <v>23</v>
      </c>
      <c r="H26" s="188">
        <v>2</v>
      </c>
      <c r="I26" s="185">
        <v>8.6956521739130432E-2</v>
      </c>
      <c r="J26" s="63">
        <v>2</v>
      </c>
      <c r="K26" s="188">
        <v>2</v>
      </c>
      <c r="L26" s="186">
        <v>1</v>
      </c>
    </row>
    <row r="27" spans="1:12" ht="21.95" customHeight="1" x14ac:dyDescent="0.15">
      <c r="A27" s="584"/>
      <c r="B27" s="204" t="s">
        <v>20</v>
      </c>
      <c r="C27" s="205">
        <v>7</v>
      </c>
      <c r="D27" s="54">
        <v>15</v>
      </c>
      <c r="E27" s="183">
        <v>9</v>
      </c>
      <c r="F27" s="184">
        <v>0.6</v>
      </c>
      <c r="G27" s="206">
        <v>13</v>
      </c>
      <c r="H27" s="207">
        <v>6</v>
      </c>
      <c r="I27" s="185">
        <v>0.46153846153846156</v>
      </c>
      <c r="J27" s="208">
        <v>2</v>
      </c>
      <c r="K27" s="207">
        <v>3</v>
      </c>
      <c r="L27" s="186">
        <v>1.5</v>
      </c>
    </row>
    <row r="28" spans="1:12" ht="21.95" customHeight="1" thickBot="1" x14ac:dyDescent="0.2">
      <c r="A28" s="584"/>
      <c r="B28" s="209" t="s">
        <v>21</v>
      </c>
      <c r="C28" s="190">
        <v>5</v>
      </c>
      <c r="D28" s="54">
        <v>5</v>
      </c>
      <c r="E28" s="183">
        <v>2</v>
      </c>
      <c r="F28" s="184">
        <v>0.4</v>
      </c>
      <c r="G28" s="78">
        <v>5</v>
      </c>
      <c r="H28" s="191">
        <v>2</v>
      </c>
      <c r="I28" s="185">
        <v>0.4</v>
      </c>
      <c r="J28" s="73">
        <v>0</v>
      </c>
      <c r="K28" s="191">
        <v>0</v>
      </c>
      <c r="L28" s="192" t="s">
        <v>177</v>
      </c>
    </row>
    <row r="29" spans="1:12" ht="21.95" customHeight="1" thickTop="1" thickBot="1" x14ac:dyDescent="0.2">
      <c r="A29" s="626"/>
      <c r="B29" s="193" t="s">
        <v>41</v>
      </c>
      <c r="C29" s="194">
        <v>105</v>
      </c>
      <c r="D29" s="210">
        <v>163</v>
      </c>
      <c r="E29" s="211">
        <v>51</v>
      </c>
      <c r="F29" s="212">
        <v>0.31288343558282211</v>
      </c>
      <c r="G29" s="198">
        <v>115</v>
      </c>
      <c r="H29" s="198">
        <v>29</v>
      </c>
      <c r="I29" s="199">
        <v>0.25217391304347825</v>
      </c>
      <c r="J29" s="195">
        <v>48</v>
      </c>
      <c r="K29" s="198">
        <v>22</v>
      </c>
      <c r="L29" s="200">
        <v>0.45833333333333331</v>
      </c>
    </row>
    <row r="30" spans="1:12" ht="21.95" customHeight="1" x14ac:dyDescent="0.15">
      <c r="A30" s="627" t="s">
        <v>24</v>
      </c>
      <c r="B30" s="203" t="s">
        <v>14</v>
      </c>
      <c r="C30" s="133">
        <v>101</v>
      </c>
      <c r="D30" s="54">
        <v>103</v>
      </c>
      <c r="E30" s="183">
        <v>56</v>
      </c>
      <c r="F30" s="184">
        <v>0.5436893203883495</v>
      </c>
      <c r="G30" s="60">
        <v>67</v>
      </c>
      <c r="H30" s="183">
        <v>30</v>
      </c>
      <c r="I30" s="185">
        <v>0.44776119402985076</v>
      </c>
      <c r="J30" s="54">
        <v>36</v>
      </c>
      <c r="K30" s="183">
        <v>26</v>
      </c>
      <c r="L30" s="186">
        <v>0.72222222222222221</v>
      </c>
    </row>
    <row r="31" spans="1:12" ht="21.95" customHeight="1" x14ac:dyDescent="0.15">
      <c r="A31" s="584"/>
      <c r="B31" s="204" t="s">
        <v>15</v>
      </c>
      <c r="C31" s="133">
        <v>35</v>
      </c>
      <c r="D31" s="54">
        <v>42</v>
      </c>
      <c r="E31" s="183">
        <v>6</v>
      </c>
      <c r="F31" s="184">
        <v>0.14285714285714285</v>
      </c>
      <c r="G31" s="68">
        <v>22</v>
      </c>
      <c r="H31" s="188">
        <v>2</v>
      </c>
      <c r="I31" s="185">
        <v>9.0909090909090912E-2</v>
      </c>
      <c r="J31" s="63">
        <v>20</v>
      </c>
      <c r="K31" s="188">
        <v>4</v>
      </c>
      <c r="L31" s="186">
        <v>0.2</v>
      </c>
    </row>
    <row r="32" spans="1:12" ht="21.95" customHeight="1" x14ac:dyDescent="0.15">
      <c r="A32" s="584"/>
      <c r="B32" s="204" t="s">
        <v>16</v>
      </c>
      <c r="C32" s="133">
        <v>29</v>
      </c>
      <c r="D32" s="54">
        <v>18</v>
      </c>
      <c r="E32" s="183">
        <v>7</v>
      </c>
      <c r="F32" s="184">
        <v>0.3888888888888889</v>
      </c>
      <c r="G32" s="68">
        <v>12</v>
      </c>
      <c r="H32" s="188">
        <v>4</v>
      </c>
      <c r="I32" s="185">
        <v>0.33333333333333331</v>
      </c>
      <c r="J32" s="63">
        <v>6</v>
      </c>
      <c r="K32" s="188">
        <v>3</v>
      </c>
      <c r="L32" s="186">
        <v>0.5</v>
      </c>
    </row>
    <row r="33" spans="1:12" ht="21.95" customHeight="1" x14ac:dyDescent="0.15">
      <c r="A33" s="584"/>
      <c r="B33" s="204" t="s">
        <v>17</v>
      </c>
      <c r="C33" s="133">
        <v>28</v>
      </c>
      <c r="D33" s="54">
        <v>12</v>
      </c>
      <c r="E33" s="183">
        <v>3</v>
      </c>
      <c r="F33" s="184">
        <v>0.25</v>
      </c>
      <c r="G33" s="68">
        <v>9</v>
      </c>
      <c r="H33" s="188">
        <v>2</v>
      </c>
      <c r="I33" s="185">
        <v>0.22222222222222221</v>
      </c>
      <c r="J33" s="63">
        <v>3</v>
      </c>
      <c r="K33" s="188">
        <v>1</v>
      </c>
      <c r="L33" s="186">
        <v>0.33333333333333331</v>
      </c>
    </row>
    <row r="34" spans="1:12" ht="21.95" customHeight="1" x14ac:dyDescent="0.15">
      <c r="A34" s="584"/>
      <c r="B34" s="204" t="s">
        <v>18</v>
      </c>
      <c r="C34" s="133">
        <v>19</v>
      </c>
      <c r="D34" s="54">
        <v>13</v>
      </c>
      <c r="E34" s="183">
        <v>13</v>
      </c>
      <c r="F34" s="184">
        <v>1</v>
      </c>
      <c r="G34" s="68">
        <v>8</v>
      </c>
      <c r="H34" s="188">
        <v>8</v>
      </c>
      <c r="I34" s="185">
        <v>1</v>
      </c>
      <c r="J34" s="63">
        <v>5</v>
      </c>
      <c r="K34" s="188">
        <v>5</v>
      </c>
      <c r="L34" s="186">
        <v>1</v>
      </c>
    </row>
    <row r="35" spans="1:12" ht="21.95" customHeight="1" x14ac:dyDescent="0.15">
      <c r="A35" s="584"/>
      <c r="B35" s="204" t="s">
        <v>19</v>
      </c>
      <c r="C35" s="133">
        <v>24</v>
      </c>
      <c r="D35" s="54">
        <v>17</v>
      </c>
      <c r="E35" s="183">
        <v>2</v>
      </c>
      <c r="F35" s="184">
        <v>0.11764705882352941</v>
      </c>
      <c r="G35" s="68">
        <v>12</v>
      </c>
      <c r="H35" s="188">
        <v>2</v>
      </c>
      <c r="I35" s="185">
        <v>0.16666666666666666</v>
      </c>
      <c r="J35" s="63">
        <v>5</v>
      </c>
      <c r="K35" s="188">
        <v>0</v>
      </c>
      <c r="L35" s="186">
        <v>0</v>
      </c>
    </row>
    <row r="36" spans="1:12" ht="21.95" customHeight="1" x14ac:dyDescent="0.15">
      <c r="A36" s="584"/>
      <c r="B36" s="204" t="s">
        <v>20</v>
      </c>
      <c r="C36" s="133">
        <v>37</v>
      </c>
      <c r="D36" s="54">
        <v>29</v>
      </c>
      <c r="E36" s="183">
        <v>7</v>
      </c>
      <c r="F36" s="184">
        <v>0.2413793103448276</v>
      </c>
      <c r="G36" s="68">
        <v>19</v>
      </c>
      <c r="H36" s="188">
        <v>5</v>
      </c>
      <c r="I36" s="185">
        <v>0.26315789473684209</v>
      </c>
      <c r="J36" s="63">
        <v>10</v>
      </c>
      <c r="K36" s="188">
        <v>2</v>
      </c>
      <c r="L36" s="186">
        <v>0.2</v>
      </c>
    </row>
    <row r="37" spans="1:12" ht="21.95" customHeight="1" thickBot="1" x14ac:dyDescent="0.2">
      <c r="A37" s="584"/>
      <c r="B37" s="209" t="s">
        <v>21</v>
      </c>
      <c r="C37" s="190">
        <v>18</v>
      </c>
      <c r="D37" s="54">
        <v>11</v>
      </c>
      <c r="E37" s="183">
        <v>5</v>
      </c>
      <c r="F37" s="184">
        <v>0.45454545454545453</v>
      </c>
      <c r="G37" s="78">
        <v>6</v>
      </c>
      <c r="H37" s="191">
        <v>2</v>
      </c>
      <c r="I37" s="185">
        <v>0.33333333333333331</v>
      </c>
      <c r="J37" s="73">
        <v>5</v>
      </c>
      <c r="K37" s="191">
        <v>3</v>
      </c>
      <c r="L37" s="186">
        <v>0.6</v>
      </c>
    </row>
    <row r="38" spans="1:12" ht="21.95" customHeight="1" thickTop="1" thickBot="1" x14ac:dyDescent="0.2">
      <c r="A38" s="626"/>
      <c r="B38" s="193" t="s">
        <v>41</v>
      </c>
      <c r="C38" s="194">
        <v>291</v>
      </c>
      <c r="D38" s="213">
        <v>245</v>
      </c>
      <c r="E38" s="214">
        <v>99</v>
      </c>
      <c r="F38" s="212">
        <v>0.40408163265306124</v>
      </c>
      <c r="G38" s="198">
        <v>155</v>
      </c>
      <c r="H38" s="198">
        <v>55</v>
      </c>
      <c r="I38" s="199">
        <v>0.35483870967741937</v>
      </c>
      <c r="J38" s="195">
        <v>90</v>
      </c>
      <c r="K38" s="198">
        <v>44</v>
      </c>
      <c r="L38" s="200">
        <v>0.48888888888888887</v>
      </c>
    </row>
  </sheetData>
  <mergeCells count="16">
    <mergeCell ref="J3:L3"/>
    <mergeCell ref="A3:A4"/>
    <mergeCell ref="B3:B4"/>
    <mergeCell ref="C3:C4"/>
    <mergeCell ref="D3:F3"/>
    <mergeCell ref="G3:I3"/>
    <mergeCell ref="G19:I19"/>
    <mergeCell ref="J19:L19"/>
    <mergeCell ref="A21:A29"/>
    <mergeCell ref="A30:A38"/>
    <mergeCell ref="A5:A10"/>
    <mergeCell ref="A11:A16"/>
    <mergeCell ref="A19:A20"/>
    <mergeCell ref="B19:B20"/>
    <mergeCell ref="C19:C20"/>
    <mergeCell ref="D19:F19"/>
  </mergeCells>
  <phoneticPr fontId="7"/>
  <pageMargins left="0.9055118110236221" right="0.51181102362204722" top="0.55118110236220474" bottom="0.35433070866141736" header="0.31496062992125984" footer="0.31496062992125984"/>
  <pageSetup paperSize="9" scale="65" orientation="landscape" r:id="rId1"/>
  <headerFooter scaleWithDoc="0"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3</vt:i4>
      </vt:variant>
    </vt:vector>
  </HeadingPairs>
  <TitlesOfParts>
    <vt:vector size="14" baseType="lpstr">
      <vt:lpstr>Ⅰ結果概要1</vt:lpstr>
      <vt:lpstr>結果概要2 </vt:lpstr>
      <vt:lpstr>Ⅱ1.離職率</vt:lpstr>
      <vt:lpstr>2.経験者採用状況</vt:lpstr>
      <vt:lpstr>3.新卒者採用状況</vt:lpstr>
      <vt:lpstr>4.確保方法</vt:lpstr>
      <vt:lpstr>4-2.確保ナースセンター</vt:lpstr>
      <vt:lpstr>5.退職理由</vt:lpstr>
      <vt:lpstr>6.R２年度充足状況</vt:lpstr>
      <vt:lpstr>7.特定行為研修</vt:lpstr>
      <vt:lpstr>特定行為区分一覧</vt:lpstr>
      <vt:lpstr>'4-2.確保ナースセンター'!Print_Area</vt:lpstr>
      <vt:lpstr>'7.特定行為研修'!Print_Area</vt:lpstr>
      <vt:lpstr>'結果概要2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user</cp:lastModifiedBy>
  <cp:lastPrinted>2021-01-07T06:48:43Z</cp:lastPrinted>
  <dcterms:created xsi:type="dcterms:W3CDTF">2018-07-20T02:29:27Z</dcterms:created>
  <dcterms:modified xsi:type="dcterms:W3CDTF">2021-01-28T07:47:49Z</dcterms:modified>
</cp:coreProperties>
</file>