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1455" windowWidth="18660" windowHeight="6510"/>
  </bookViews>
  <sheets>
    <sheet name="21" sheetId="1" r:id="rId1"/>
    <sheet name="21 (2)" sheetId="2" r:id="rId2"/>
  </sheets>
  <externalReferences>
    <externalReference r:id="rId3"/>
    <externalReference r:id="rId4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'21'!$A$1:$C$43</definedName>
    <definedName name="_xlnm.Print_Area" localSheetId="1">'21 (2)'!$A$1:$K$43</definedName>
    <definedName name="_xlnm.Print_Titles" localSheetId="0">'21'!$A:$A</definedName>
    <definedName name="_xlnm.Print_Titles" localSheetId="1">'21 (2)'!$A:$A</definedName>
  </definedNames>
  <calcPr calcId="125725"/>
</workbook>
</file>

<file path=xl/calcChain.xml><?xml version="1.0" encoding="utf-8"?>
<calcChain xmlns="http://schemas.openxmlformats.org/spreadsheetml/2006/main">
  <c r="C27" i="2"/>
  <c r="D27"/>
  <c r="E27"/>
  <c r="F27"/>
  <c r="G27"/>
  <c r="H27"/>
  <c r="I27"/>
  <c r="J27"/>
  <c r="K27"/>
  <c r="B27"/>
</calcChain>
</file>

<file path=xl/sharedStrings.xml><?xml version="1.0" encoding="utf-8"?>
<sst xmlns="http://schemas.openxmlformats.org/spreadsheetml/2006/main" count="162" uniqueCount="99">
  <si>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</si>
  <si>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</si>
  <si>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</si>
  <si>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</si>
  <si>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</si>
  <si>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</si>
  <si>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</si>
  <si>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</si>
  <si>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</si>
  <si>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</si>
  <si>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</si>
  <si>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</si>
  <si>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</si>
  <si>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</si>
  <si>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</si>
  <si>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</si>
  <si>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</si>
  <si>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</si>
  <si>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</si>
  <si>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</si>
  <si>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</si>
  <si>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</si>
  <si>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</si>
  <si>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</si>
  <si>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</si>
  <si>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</si>
  <si>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</si>
  <si>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</si>
  <si>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</si>
  <si>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足柄上衛生組合</t>
    <rPh sb="0" eb="3">
      <t>アシガラカミ</t>
    </rPh>
    <rPh sb="3" eb="5">
      <t>エイセイ</t>
    </rPh>
    <rPh sb="5" eb="7">
      <t>クミアイ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</si>
  <si>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</si>
  <si>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</si>
  <si>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湯河原町真鶴町衛生組合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</si>
  <si>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</si>
  <si>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</si>
  <si>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</si>
  <si>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</si>
  <si>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</si>
  <si>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</si>
  <si>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</si>
  <si>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</si>
  <si>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</si>
  <si>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</si>
  <si>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</si>
  <si>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</si>
  <si>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</si>
  <si>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</si>
  <si>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</si>
  <si>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</si>
  <si>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</si>
  <si>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神奈川県町村情報システム共同事業組合</t>
  </si>
  <si>
    <t>全町村</t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</si>
  <si>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</si>
  <si>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神奈川県競輪組合</t>
    <rPh sb="0" eb="4">
      <t>カナガワケン</t>
    </rPh>
    <rPh sb="4" eb="6">
      <t>ケイリン</t>
    </rPh>
    <rPh sb="6" eb="8">
      <t>クミアイ</t>
    </rPh>
    <phoneticPr fontId="1"/>
  </si>
  <si>
    <t>神奈川県・横浜市・横須賀市</t>
    <rPh sb="0" eb="4">
      <t>カナガワケン</t>
    </rPh>
    <rPh sb="5" eb="8">
      <t>ヨコハマシ</t>
    </rPh>
    <rPh sb="9" eb="13">
      <t>ヨコスカシ</t>
    </rPh>
    <phoneticPr fontId="1"/>
  </si>
  <si>
    <t>自転車競走の施行</t>
    <rPh sb="0" eb="3">
      <t>ジテンシャ</t>
    </rPh>
    <rPh sb="3" eb="5">
      <t>キョウソウ</t>
    </rPh>
    <rPh sb="6" eb="8">
      <t>シコウ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</si>
  <si>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</si>
  <si>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</si>
  <si>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</si>
  <si>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</si>
  <si>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2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</si>
  <si>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2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</si>
  <si>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2"/>
  </si>
  <si>
    <t>歳入総額</t>
  </si>
  <si>
    <t>歳出総額</t>
  </si>
  <si>
    <t>歳入歳出</t>
    <rPh sb="0" eb="2">
      <t>サイニュウ</t>
    </rPh>
    <rPh sb="2" eb="4">
      <t>サイシュツ</t>
    </rPh>
    <phoneticPr fontId="2"/>
  </si>
  <si>
    <t>翌年度に</t>
    <rPh sb="0" eb="3">
      <t>ヨクネンド</t>
    </rPh>
    <phoneticPr fontId="2"/>
  </si>
  <si>
    <t>実質収支</t>
  </si>
  <si>
    <t>単年度収支</t>
  </si>
  <si>
    <t>積立金</t>
    <rPh sb="0" eb="3">
      <t>ツミタテキン</t>
    </rPh>
    <phoneticPr fontId="3"/>
  </si>
  <si>
    <t>繰上償還金</t>
    <rPh sb="0" eb="2">
      <t>クリアゲ</t>
    </rPh>
    <phoneticPr fontId="3"/>
  </si>
  <si>
    <t>積立金</t>
    <rPh sb="0" eb="2">
      <t>ツミタテ</t>
    </rPh>
    <rPh sb="2" eb="3">
      <t>キン</t>
    </rPh>
    <phoneticPr fontId="2"/>
  </si>
  <si>
    <t>実質単年度</t>
    <rPh sb="0" eb="2">
      <t>ジッシツ</t>
    </rPh>
    <phoneticPr fontId="3"/>
  </si>
  <si>
    <t>差引</t>
    <rPh sb="0" eb="2">
      <t>サシヒ</t>
    </rPh>
    <phoneticPr fontId="2"/>
  </si>
  <si>
    <t>繰り越す</t>
    <rPh sb="0" eb="1">
      <t>ク</t>
    </rPh>
    <rPh sb="2" eb="3">
      <t>コ</t>
    </rPh>
    <phoneticPr fontId="2"/>
  </si>
  <si>
    <t>取崩し額</t>
    <rPh sb="0" eb="1">
      <t>ト</t>
    </rPh>
    <rPh sb="1" eb="2">
      <t>クズ</t>
    </rPh>
    <rPh sb="3" eb="4">
      <t>ガク</t>
    </rPh>
    <phoneticPr fontId="2"/>
  </si>
  <si>
    <t>収支</t>
    <rPh sb="0" eb="2">
      <t>シュウシ</t>
    </rPh>
    <phoneticPr fontId="2"/>
  </si>
  <si>
    <t>Ａ－Ｂ</t>
    <phoneticPr fontId="2"/>
  </si>
  <si>
    <t>べき財源</t>
    <rPh sb="2" eb="4">
      <t>ザイゲン</t>
    </rPh>
    <phoneticPr fontId="2"/>
  </si>
  <si>
    <t>Ｃ－Ｄ</t>
  </si>
  <si>
    <t>Ａ</t>
  </si>
  <si>
    <t>Ｂ</t>
  </si>
  <si>
    <t>Ｄ</t>
  </si>
  <si>
    <t>合計</t>
    <rPh sb="0" eb="2">
      <t>ゴウケイ</t>
    </rPh>
    <phoneticPr fontId="2"/>
  </si>
  <si>
    <t>形式収支</t>
  </si>
  <si>
    <t>※参考　普通会計・公営企業会計</t>
    <phoneticPr fontId="2"/>
  </si>
  <si>
    <t>Ｃ</t>
    <phoneticPr fontId="2"/>
  </si>
  <si>
    <t>町村情報ネットワーク・共同利用型情報システムサービスの整備、管理及び運営</t>
    <phoneticPr fontId="2"/>
  </si>
  <si>
    <t>※参考　普通会計・公営企業会計</t>
    <phoneticPr fontId="2"/>
  </si>
  <si>
    <t>　（構成団体名：神奈川県・横浜市・川崎市・横須賀市、</t>
    <phoneticPr fontId="2"/>
  </si>
  <si>
    <t>Ｃ</t>
    <phoneticPr fontId="2"/>
  </si>
  <si>
    <t>Ｆ</t>
    <phoneticPr fontId="2"/>
  </si>
  <si>
    <t>Ｇ</t>
    <phoneticPr fontId="2"/>
  </si>
  <si>
    <t>Ｈ</t>
    <phoneticPr fontId="2"/>
  </si>
  <si>
    <t>伊勢原市・海老名市・南足柄市・全町村・高座清掃施設組合外５組合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</si>
  <si>
    <t>Ｅ</t>
    <phoneticPr fontId="2"/>
  </si>
  <si>
    <t>Ｅ＋Ｆ＋</t>
    <phoneticPr fontId="2"/>
  </si>
  <si>
    <t>Ｇ－Ｈ</t>
    <phoneticPr fontId="2"/>
  </si>
  <si>
    <t>塵芥・し尿処理施設、老人福祉センター、屋内温水プール及びし尿、塵芥処理施設の周辺地域の環境保全に資する都市公園の設置管理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9" eb="21">
      <t>オクナイ</t>
    </rPh>
    <rPh sb="21" eb="23">
      <t>オンスイ</t>
    </rPh>
    <rPh sb="26" eb="27">
      <t>オヨ</t>
    </rPh>
    <rPh sb="29" eb="30">
      <t>ニョウ</t>
    </rPh>
    <rPh sb="31" eb="33">
      <t>ジンカイ</t>
    </rPh>
    <rPh sb="33" eb="35">
      <t>ショリ</t>
    </rPh>
    <rPh sb="35" eb="37">
      <t>シセツ</t>
    </rPh>
    <rPh sb="38" eb="40">
      <t>シュウヘン</t>
    </rPh>
    <rPh sb="40" eb="42">
      <t>チイキ</t>
    </rPh>
    <rPh sb="43" eb="45">
      <t>カンキョウ</t>
    </rPh>
    <rPh sb="45" eb="47">
      <t>ホゼン</t>
    </rPh>
    <rPh sb="48" eb="49">
      <t>シ</t>
    </rPh>
    <rPh sb="51" eb="53">
      <t>トシ</t>
    </rPh>
    <rPh sb="53" eb="55">
      <t>コウエン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</si>
</sst>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5" fillId="2" borderId="1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Normal="100" zoomScaleSheetLayoutView="100" workbookViewId="0">
      <selection activeCell="A44" sqref="A44"/>
    </sheetView>
  </sheetViews>
  <sheetFormatPr defaultColWidth="9.375" defaultRowHeight="11.25"/>
  <cols>
    <col min="1" max="1" width="28.875" style="28" customWidth="1"/>
    <col min="2" max="3" width="45.5" style="12" customWidth="1"/>
    <col min="4" max="16384" width="9.375" style="12"/>
  </cols>
  <sheetData>
    <row r="1" spans="1:3" s="7" customFormat="1" ht="17.25" customHeight="1">
      <c r="A1" s="6"/>
      <c r="B1" s="6"/>
      <c r="C1" s="6"/>
    </row>
    <row r="2" spans="1:3" s="7" customFormat="1" ht="17.25" customHeight="1">
      <c r="A2" s="8"/>
      <c r="B2" s="8"/>
      <c r="C2" s="8"/>
    </row>
    <row r="3" spans="1:3" s="7" customFormat="1" ht="17.25" customHeight="1">
      <c r="A3" s="8"/>
      <c r="B3" s="8" t="s">
        <v>0</v>
      </c>
      <c r="C3" s="8" t="s">
        <v>1</v>
      </c>
    </row>
    <row r="4" spans="1:3" s="7" customFormat="1" ht="17.25" customHeight="1">
      <c r="A4" s="8"/>
      <c r="B4" s="8"/>
      <c r="C4" s="8"/>
    </row>
    <row r="5" spans="1:3" s="7" customFormat="1" ht="17.25" customHeight="1">
      <c r="A5" s="9"/>
      <c r="B5" s="9"/>
      <c r="C5" s="9"/>
    </row>
    <row r="6" spans="1:3" ht="17.45" customHeight="1">
      <c r="A6" s="10" t="s">
        <v>2</v>
      </c>
      <c r="B6" s="11" t="s">
        <v>3</v>
      </c>
      <c r="C6" s="11" t="s">
        <v>4</v>
      </c>
    </row>
    <row r="7" spans="1:3" s="15" customFormat="1" ht="17.45" customHeight="1">
      <c r="A7" s="13" t="s">
        <v>5</v>
      </c>
      <c r="B7" s="14" t="s">
        <v>6</v>
      </c>
      <c r="C7" s="14" t="s">
        <v>7</v>
      </c>
    </row>
    <row r="8" spans="1:3" ht="17.45" customHeight="1">
      <c r="A8" s="13" t="s">
        <v>8</v>
      </c>
      <c r="B8" s="14" t="s">
        <v>9</v>
      </c>
      <c r="C8" s="14" t="s">
        <v>7</v>
      </c>
    </row>
    <row r="9" spans="1:3" ht="17.45" customHeight="1">
      <c r="A9" s="13" t="s">
        <v>10</v>
      </c>
      <c r="B9" s="14" t="s">
        <v>11</v>
      </c>
      <c r="C9" s="14" t="s">
        <v>7</v>
      </c>
    </row>
    <row r="10" spans="1:3" ht="17.45" customHeight="1">
      <c r="A10" s="13" t="s">
        <v>12</v>
      </c>
      <c r="B10" s="14" t="s">
        <v>11</v>
      </c>
      <c r="C10" s="14" t="s">
        <v>7</v>
      </c>
    </row>
    <row r="11" spans="1:3" s="15" customFormat="1" ht="17.45" customHeight="1">
      <c r="A11" s="13" t="s">
        <v>13</v>
      </c>
      <c r="B11" s="14" t="s">
        <v>14</v>
      </c>
      <c r="C11" s="14" t="s">
        <v>7</v>
      </c>
    </row>
    <row r="12" spans="1:3" s="15" customFormat="1" ht="17.45" customHeight="1">
      <c r="A12" s="13" t="s">
        <v>15</v>
      </c>
      <c r="B12" s="14" t="s">
        <v>16</v>
      </c>
      <c r="C12" s="14" t="s">
        <v>7</v>
      </c>
    </row>
    <row r="13" spans="1:3" s="15" customFormat="1" ht="17.45" customHeight="1">
      <c r="A13" s="13" t="s">
        <v>17</v>
      </c>
      <c r="B13" s="14" t="s">
        <v>18</v>
      </c>
      <c r="C13" s="14" t="s">
        <v>7</v>
      </c>
    </row>
    <row r="14" spans="1:3" s="15" customFormat="1" ht="17.45" customHeight="1">
      <c r="A14" s="13" t="s">
        <v>19</v>
      </c>
      <c r="B14" s="14" t="s">
        <v>20</v>
      </c>
      <c r="C14" s="14" t="s">
        <v>7</v>
      </c>
    </row>
    <row r="15" spans="1:3" s="15" customFormat="1" ht="17.45" customHeight="1">
      <c r="A15" s="13" t="s">
        <v>21</v>
      </c>
      <c r="B15" s="14" t="s">
        <v>22</v>
      </c>
      <c r="C15" s="14" t="s">
        <v>23</v>
      </c>
    </row>
    <row r="16" spans="1:3" s="15" customFormat="1" ht="17.45" customHeight="1">
      <c r="A16" s="13" t="s">
        <v>24</v>
      </c>
      <c r="B16" s="14" t="s">
        <v>25</v>
      </c>
      <c r="C16" s="14" t="s">
        <v>26</v>
      </c>
    </row>
    <row r="17" spans="1:3" s="15" customFormat="1" ht="17.45" customHeight="1">
      <c r="A17" s="13" t="s">
        <v>27</v>
      </c>
      <c r="B17" s="14" t="s">
        <v>28</v>
      </c>
      <c r="C17" s="36" t="s">
        <v>98</v>
      </c>
    </row>
    <row r="18" spans="1:3" s="15" customFormat="1" ht="17.45" customHeight="1">
      <c r="A18" s="13" t="s">
        <v>29</v>
      </c>
      <c r="B18" s="14" t="s">
        <v>30</v>
      </c>
      <c r="C18" s="14" t="s">
        <v>31</v>
      </c>
    </row>
    <row r="19" spans="1:3" s="15" customFormat="1" ht="17.45" customHeight="1">
      <c r="A19" s="13" t="s">
        <v>32</v>
      </c>
      <c r="B19" s="14" t="s">
        <v>33</v>
      </c>
      <c r="C19" s="14" t="s">
        <v>34</v>
      </c>
    </row>
    <row r="20" spans="1:3" s="15" customFormat="1" ht="17.45" customHeight="1">
      <c r="A20" s="13" t="s">
        <v>35</v>
      </c>
      <c r="B20" s="14" t="s">
        <v>36</v>
      </c>
      <c r="C20" s="14" t="s">
        <v>7</v>
      </c>
    </row>
    <row r="21" spans="1:3" s="15" customFormat="1" ht="17.45" customHeight="1">
      <c r="A21" s="13" t="s">
        <v>37</v>
      </c>
      <c r="B21" s="14" t="s">
        <v>38</v>
      </c>
      <c r="C21" s="14" t="s">
        <v>7</v>
      </c>
    </row>
    <row r="22" spans="1:3" s="15" customFormat="1" ht="17.45" customHeight="1">
      <c r="A22" s="13" t="s">
        <v>39</v>
      </c>
      <c r="B22" s="14" t="s">
        <v>40</v>
      </c>
      <c r="C22" s="14" t="s">
        <v>41</v>
      </c>
    </row>
    <row r="23" spans="1:3" s="15" customFormat="1" ht="17.45" customHeight="1">
      <c r="A23" s="13" t="s">
        <v>42</v>
      </c>
      <c r="B23" s="14" t="s">
        <v>94</v>
      </c>
      <c r="C23" s="14" t="s">
        <v>43</v>
      </c>
    </row>
    <row r="24" spans="1:3" ht="17.45" customHeight="1">
      <c r="A24" s="13" t="s">
        <v>44</v>
      </c>
      <c r="B24" s="14" t="s">
        <v>45</v>
      </c>
      <c r="C24" s="14" t="s">
        <v>46</v>
      </c>
    </row>
    <row r="25" spans="1:3" ht="17.45" customHeight="1">
      <c r="A25" s="13" t="s">
        <v>47</v>
      </c>
      <c r="B25" s="14" t="s">
        <v>48</v>
      </c>
      <c r="C25" s="14" t="s">
        <v>49</v>
      </c>
    </row>
    <row r="26" spans="1:3" ht="17.45" customHeight="1">
      <c r="A26" s="16" t="s">
        <v>50</v>
      </c>
      <c r="B26" s="17" t="s">
        <v>51</v>
      </c>
      <c r="C26" s="17" t="s">
        <v>87</v>
      </c>
    </row>
    <row r="27" spans="1:3" ht="20.100000000000001" customHeight="1">
      <c r="A27" s="18"/>
      <c r="B27" s="15"/>
      <c r="C27" s="15"/>
    </row>
    <row r="28" spans="1:3" s="15" customFormat="1" ht="20.100000000000001" customHeight="1">
      <c r="A28" s="18"/>
    </row>
    <row r="29" spans="1:3" s="15" customFormat="1" ht="20.100000000000001" customHeight="1">
      <c r="A29" s="19" t="s">
        <v>88</v>
      </c>
    </row>
    <row r="30" spans="1:3" s="15" customFormat="1" ht="20.100000000000001" customHeight="1">
      <c r="A30" s="20" t="s">
        <v>52</v>
      </c>
      <c r="B30" s="21"/>
      <c r="C30" s="21"/>
    </row>
    <row r="31" spans="1:3" s="15" customFormat="1" ht="20.100000000000001" customHeight="1">
      <c r="A31" s="22"/>
      <c r="B31" s="23"/>
      <c r="C31" s="23"/>
    </row>
    <row r="32" spans="1:3" s="15" customFormat="1" ht="20.100000000000001" customHeight="1">
      <c r="A32" s="24"/>
      <c r="B32" s="25"/>
      <c r="C32" s="25"/>
    </row>
    <row r="33" spans="1:3" s="15" customFormat="1" ht="20.100000000000001" customHeight="1">
      <c r="A33" s="24"/>
      <c r="B33" s="25" t="s">
        <v>0</v>
      </c>
      <c r="C33" s="8" t="s">
        <v>1</v>
      </c>
    </row>
    <row r="34" spans="1:3" s="15" customFormat="1" ht="20.100000000000001" customHeight="1">
      <c r="A34" s="24"/>
      <c r="B34" s="25"/>
      <c r="C34" s="25"/>
    </row>
    <row r="35" spans="1:3" s="15" customFormat="1" ht="20.100000000000001" customHeight="1">
      <c r="A35" s="26"/>
      <c r="B35" s="27"/>
      <c r="C35" s="27"/>
    </row>
    <row r="36" spans="1:3" s="15" customFormat="1" ht="17.45" customHeight="1">
      <c r="A36" s="10" t="s">
        <v>53</v>
      </c>
      <c r="B36" s="11" t="s">
        <v>54</v>
      </c>
      <c r="C36" s="11" t="s">
        <v>55</v>
      </c>
    </row>
    <row r="37" spans="1:3" s="15" customFormat="1" ht="17.45" customHeight="1">
      <c r="A37" s="13" t="s">
        <v>56</v>
      </c>
      <c r="B37" s="14" t="s">
        <v>57</v>
      </c>
      <c r="C37" s="14" t="s">
        <v>58</v>
      </c>
    </row>
    <row r="38" spans="1:3" s="15" customFormat="1" ht="17.45" customHeight="1">
      <c r="A38" s="16" t="s">
        <v>47</v>
      </c>
      <c r="B38" s="17" t="s">
        <v>59</v>
      </c>
      <c r="C38" s="17" t="s">
        <v>49</v>
      </c>
    </row>
    <row r="39" spans="1:3" ht="17.25" customHeight="1"/>
    <row r="40" spans="1:3" ht="17.25" customHeight="1">
      <c r="B40" s="12" t="s">
        <v>60</v>
      </c>
    </row>
    <row r="41" spans="1:3" ht="17.25" customHeight="1">
      <c r="B41" s="12" t="s">
        <v>61</v>
      </c>
    </row>
    <row r="42" spans="1:3" ht="17.25" customHeight="1">
      <c r="B42" s="12" t="s">
        <v>89</v>
      </c>
    </row>
    <row r="43" spans="1:3" ht="17.25" customHeight="1">
      <c r="B43" s="12" t="s">
        <v>62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平成26年度一部事務組合（普通会計）決算状況［&amp;P/&amp;N］</oddHeader>
  </headerFooter>
  <colBreaks count="1" manualBreakCount="1">
    <brk id="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view="pageBreakPreview" zoomScaleNormal="100" zoomScaleSheetLayoutView="100" workbookViewId="0">
      <selection activeCell="A44" sqref="A44"/>
    </sheetView>
  </sheetViews>
  <sheetFormatPr defaultColWidth="9.375" defaultRowHeight="11.25"/>
  <cols>
    <col min="1" max="1" width="28.875" style="5" customWidth="1"/>
    <col min="2" max="16384" width="9.375" style="1"/>
  </cols>
  <sheetData>
    <row r="1" spans="1:11" s="7" customFormat="1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7.25" customHeight="1">
      <c r="A2" s="8"/>
      <c r="B2" s="8" t="s">
        <v>63</v>
      </c>
      <c r="C2" s="8" t="s">
        <v>64</v>
      </c>
      <c r="D2" s="8" t="s">
        <v>65</v>
      </c>
      <c r="E2" s="8" t="s">
        <v>66</v>
      </c>
      <c r="F2" s="8" t="s">
        <v>67</v>
      </c>
      <c r="G2" s="8" t="s">
        <v>68</v>
      </c>
      <c r="H2" s="8" t="s">
        <v>69</v>
      </c>
      <c r="I2" s="8" t="s">
        <v>70</v>
      </c>
      <c r="J2" s="8" t="s">
        <v>71</v>
      </c>
      <c r="K2" s="8" t="s">
        <v>72</v>
      </c>
    </row>
    <row r="3" spans="1:11" s="7" customFormat="1" ht="17.25" customHeight="1">
      <c r="A3" s="8"/>
      <c r="B3" s="8"/>
      <c r="C3" s="8"/>
      <c r="D3" s="8" t="s">
        <v>73</v>
      </c>
      <c r="E3" s="8" t="s">
        <v>74</v>
      </c>
      <c r="F3" s="8"/>
      <c r="G3" s="8"/>
      <c r="H3" s="8"/>
      <c r="I3" s="8"/>
      <c r="J3" s="8" t="s">
        <v>75</v>
      </c>
      <c r="K3" s="8" t="s">
        <v>76</v>
      </c>
    </row>
    <row r="4" spans="1:11" s="7" customFormat="1" ht="17.25" customHeight="1">
      <c r="A4" s="8"/>
      <c r="B4" s="8"/>
      <c r="C4" s="8"/>
      <c r="D4" s="8" t="s">
        <v>77</v>
      </c>
      <c r="E4" s="8" t="s">
        <v>78</v>
      </c>
      <c r="F4" s="25"/>
      <c r="G4" s="8"/>
      <c r="H4" s="8"/>
      <c r="I4" s="8"/>
      <c r="J4" s="8"/>
      <c r="K4" s="8" t="s">
        <v>96</v>
      </c>
    </row>
    <row r="5" spans="1:11" s="7" customFormat="1" ht="17.25" customHeight="1">
      <c r="A5" s="9"/>
      <c r="B5" s="9" t="s">
        <v>80</v>
      </c>
      <c r="C5" s="9" t="s">
        <v>81</v>
      </c>
      <c r="D5" s="9" t="s">
        <v>90</v>
      </c>
      <c r="E5" s="9" t="s">
        <v>82</v>
      </c>
      <c r="F5" s="27" t="s">
        <v>79</v>
      </c>
      <c r="G5" s="9" t="s">
        <v>95</v>
      </c>
      <c r="H5" s="9" t="s">
        <v>91</v>
      </c>
      <c r="I5" s="9" t="s">
        <v>92</v>
      </c>
      <c r="J5" s="9" t="s">
        <v>93</v>
      </c>
      <c r="K5" s="9" t="s">
        <v>97</v>
      </c>
    </row>
    <row r="6" spans="1:11" ht="17.45" customHeight="1">
      <c r="A6" s="10" t="s">
        <v>2</v>
      </c>
      <c r="B6" s="11">
        <v>47739</v>
      </c>
      <c r="C6" s="11">
        <v>34601</v>
      </c>
      <c r="D6" s="11">
        <v>13138</v>
      </c>
      <c r="E6" s="11">
        <v>0</v>
      </c>
      <c r="F6" s="11">
        <v>13138</v>
      </c>
      <c r="G6" s="11">
        <v>-7198</v>
      </c>
      <c r="H6" s="11">
        <v>3000</v>
      </c>
      <c r="I6" s="11">
        <v>0</v>
      </c>
      <c r="J6" s="11">
        <v>0</v>
      </c>
      <c r="K6" s="11">
        <v>-4198</v>
      </c>
    </row>
    <row r="7" spans="1:11" s="2" customFormat="1" ht="17.45" customHeight="1">
      <c r="A7" s="13" t="s">
        <v>5</v>
      </c>
      <c r="B7" s="14">
        <v>30749</v>
      </c>
      <c r="C7" s="14">
        <v>12949</v>
      </c>
      <c r="D7" s="14">
        <v>17800</v>
      </c>
      <c r="E7" s="14">
        <v>0</v>
      </c>
      <c r="F7" s="14">
        <v>17800</v>
      </c>
      <c r="G7" s="14">
        <v>-4731</v>
      </c>
      <c r="H7" s="14">
        <v>1312</v>
      </c>
      <c r="I7" s="14">
        <v>0</v>
      </c>
      <c r="J7" s="14">
        <v>0</v>
      </c>
      <c r="K7" s="14">
        <v>-3419</v>
      </c>
    </row>
    <row r="8" spans="1:11" ht="17.45" customHeight="1">
      <c r="A8" s="13" t="s">
        <v>8</v>
      </c>
      <c r="B8" s="14">
        <v>7845</v>
      </c>
      <c r="C8" s="14">
        <v>5836</v>
      </c>
      <c r="D8" s="14">
        <v>2009</v>
      </c>
      <c r="E8" s="14">
        <v>0</v>
      </c>
      <c r="F8" s="14">
        <v>2009</v>
      </c>
      <c r="G8" s="14">
        <v>-1018</v>
      </c>
      <c r="H8" s="14">
        <v>852</v>
      </c>
      <c r="I8" s="14">
        <v>0</v>
      </c>
      <c r="J8" s="14">
        <v>0</v>
      </c>
      <c r="K8" s="14">
        <v>-166</v>
      </c>
    </row>
    <row r="9" spans="1:11" ht="17.45" customHeight="1">
      <c r="A9" s="13" t="s">
        <v>10</v>
      </c>
      <c r="B9" s="14">
        <v>36714</v>
      </c>
      <c r="C9" s="14">
        <v>22782</v>
      </c>
      <c r="D9" s="14">
        <v>13932</v>
      </c>
      <c r="E9" s="14">
        <v>0</v>
      </c>
      <c r="F9" s="14">
        <v>13932</v>
      </c>
      <c r="G9" s="14">
        <v>-15692</v>
      </c>
      <c r="H9" s="14">
        <v>11772</v>
      </c>
      <c r="I9" s="14">
        <v>0</v>
      </c>
      <c r="J9" s="14">
        <v>0</v>
      </c>
      <c r="K9" s="14">
        <v>-3920</v>
      </c>
    </row>
    <row r="10" spans="1:11" ht="17.45" customHeight="1">
      <c r="A10" s="13" t="s">
        <v>12</v>
      </c>
      <c r="B10" s="14">
        <v>1707</v>
      </c>
      <c r="C10" s="14">
        <v>1573</v>
      </c>
      <c r="D10" s="14">
        <v>134</v>
      </c>
      <c r="E10" s="14">
        <v>0</v>
      </c>
      <c r="F10" s="14">
        <v>134</v>
      </c>
      <c r="G10" s="14">
        <v>46</v>
      </c>
      <c r="H10" s="14">
        <v>0</v>
      </c>
      <c r="I10" s="14">
        <v>0</v>
      </c>
      <c r="J10" s="14">
        <v>0</v>
      </c>
      <c r="K10" s="14">
        <v>46</v>
      </c>
    </row>
    <row r="11" spans="1:11" s="2" customFormat="1" ht="17.45" customHeight="1">
      <c r="A11" s="13" t="s">
        <v>13</v>
      </c>
      <c r="B11" s="14">
        <v>28061</v>
      </c>
      <c r="C11" s="14">
        <v>11619</v>
      </c>
      <c r="D11" s="14">
        <v>16442</v>
      </c>
      <c r="E11" s="14">
        <v>0</v>
      </c>
      <c r="F11" s="14">
        <v>16442</v>
      </c>
      <c r="G11" s="14">
        <v>-10889</v>
      </c>
      <c r="H11" s="14">
        <v>0</v>
      </c>
      <c r="I11" s="14">
        <v>0</v>
      </c>
      <c r="J11" s="14">
        <v>0</v>
      </c>
      <c r="K11" s="14">
        <v>-10889</v>
      </c>
    </row>
    <row r="12" spans="1:11" s="2" customFormat="1" ht="17.45" customHeight="1">
      <c r="A12" s="13" t="s">
        <v>15</v>
      </c>
      <c r="B12" s="14">
        <v>16321</v>
      </c>
      <c r="C12" s="14">
        <v>11179</v>
      </c>
      <c r="D12" s="14">
        <v>5142</v>
      </c>
      <c r="E12" s="14">
        <v>0</v>
      </c>
      <c r="F12" s="14">
        <v>5142</v>
      </c>
      <c r="G12" s="14">
        <v>-465</v>
      </c>
      <c r="H12" s="14">
        <v>0</v>
      </c>
      <c r="I12" s="14">
        <v>0</v>
      </c>
      <c r="J12" s="14">
        <v>0</v>
      </c>
      <c r="K12" s="14">
        <v>-465</v>
      </c>
    </row>
    <row r="13" spans="1:11" s="2" customFormat="1" ht="17.45" customHeight="1">
      <c r="A13" s="13" t="s">
        <v>17</v>
      </c>
      <c r="B13" s="14">
        <v>10410</v>
      </c>
      <c r="C13" s="14">
        <v>7470</v>
      </c>
      <c r="D13" s="14">
        <v>2940</v>
      </c>
      <c r="E13" s="14">
        <v>0</v>
      </c>
      <c r="F13" s="14">
        <v>2940</v>
      </c>
      <c r="G13" s="14">
        <v>-538</v>
      </c>
      <c r="H13" s="14">
        <v>1000</v>
      </c>
      <c r="I13" s="14">
        <v>0</v>
      </c>
      <c r="J13" s="14">
        <v>0</v>
      </c>
      <c r="K13" s="14">
        <v>462</v>
      </c>
    </row>
    <row r="14" spans="1:11" s="15" customFormat="1" ht="17.45" customHeight="1">
      <c r="A14" s="13" t="s">
        <v>19</v>
      </c>
      <c r="B14" s="14">
        <v>5842</v>
      </c>
      <c r="C14" s="14">
        <v>1324</v>
      </c>
      <c r="D14" s="14">
        <v>4518</v>
      </c>
      <c r="E14" s="14">
        <v>0</v>
      </c>
      <c r="F14" s="14">
        <v>4518</v>
      </c>
      <c r="G14" s="14">
        <v>798</v>
      </c>
      <c r="H14" s="14">
        <v>0</v>
      </c>
      <c r="I14" s="14">
        <v>0</v>
      </c>
      <c r="J14" s="14">
        <v>0</v>
      </c>
      <c r="K14" s="14">
        <v>798</v>
      </c>
    </row>
    <row r="15" spans="1:11" s="15" customFormat="1" ht="17.45" customHeight="1">
      <c r="A15" s="13" t="s">
        <v>21</v>
      </c>
      <c r="B15" s="14">
        <v>7418</v>
      </c>
      <c r="C15" s="14">
        <v>6850</v>
      </c>
      <c r="D15" s="14">
        <v>568</v>
      </c>
      <c r="E15" s="14">
        <v>0</v>
      </c>
      <c r="F15" s="14">
        <v>568</v>
      </c>
      <c r="G15" s="14">
        <v>238</v>
      </c>
      <c r="H15" s="14">
        <v>100</v>
      </c>
      <c r="I15" s="14">
        <v>0</v>
      </c>
      <c r="J15" s="14">
        <v>0</v>
      </c>
      <c r="K15" s="14">
        <v>338</v>
      </c>
    </row>
    <row r="16" spans="1:11" s="2" customFormat="1" ht="17.45" customHeight="1">
      <c r="A16" s="13" t="s">
        <v>24</v>
      </c>
      <c r="B16" s="14">
        <v>2192610</v>
      </c>
      <c r="C16" s="14">
        <v>2053392</v>
      </c>
      <c r="D16" s="14">
        <v>139218</v>
      </c>
      <c r="E16" s="14">
        <v>23349</v>
      </c>
      <c r="F16" s="14">
        <v>115869</v>
      </c>
      <c r="G16" s="14">
        <v>-10243</v>
      </c>
      <c r="H16" s="14">
        <v>0</v>
      </c>
      <c r="I16" s="14">
        <v>0</v>
      </c>
      <c r="J16" s="14">
        <v>0</v>
      </c>
      <c r="K16" s="14">
        <v>-10243</v>
      </c>
    </row>
    <row r="17" spans="1:11" s="2" customFormat="1" ht="17.45" customHeight="1">
      <c r="A17" s="13" t="s">
        <v>27</v>
      </c>
      <c r="B17" s="14">
        <v>3638423</v>
      </c>
      <c r="C17" s="37">
        <v>3171489</v>
      </c>
      <c r="D17" s="14">
        <v>466934</v>
      </c>
      <c r="E17" s="14">
        <v>47898</v>
      </c>
      <c r="F17" s="14">
        <v>419036</v>
      </c>
      <c r="G17" s="14">
        <v>16638</v>
      </c>
      <c r="H17" s="14">
        <v>0</v>
      </c>
      <c r="I17" s="14">
        <v>0</v>
      </c>
      <c r="J17" s="14">
        <v>0</v>
      </c>
      <c r="K17" s="14">
        <v>16638</v>
      </c>
    </row>
    <row r="18" spans="1:11" s="2" customFormat="1" ht="17.45" customHeight="1">
      <c r="A18" s="13" t="s">
        <v>29</v>
      </c>
      <c r="B18" s="14">
        <v>230429</v>
      </c>
      <c r="C18" s="14">
        <v>201070</v>
      </c>
      <c r="D18" s="14">
        <v>29359</v>
      </c>
      <c r="E18" s="14">
        <v>0</v>
      </c>
      <c r="F18" s="14">
        <v>29359</v>
      </c>
      <c r="G18" s="14">
        <v>6631</v>
      </c>
      <c r="H18" s="14">
        <v>0</v>
      </c>
      <c r="I18" s="14">
        <v>0</v>
      </c>
      <c r="J18" s="14">
        <v>0</v>
      </c>
      <c r="K18" s="14">
        <v>6631</v>
      </c>
    </row>
    <row r="19" spans="1:11" s="15" customFormat="1" ht="17.45" customHeight="1">
      <c r="A19" s="13" t="s">
        <v>32</v>
      </c>
      <c r="B19" s="14">
        <v>965769</v>
      </c>
      <c r="C19" s="14">
        <v>929101</v>
      </c>
      <c r="D19" s="14">
        <v>36668</v>
      </c>
      <c r="E19" s="14">
        <v>6770</v>
      </c>
      <c r="F19" s="14">
        <v>29898</v>
      </c>
      <c r="G19" s="14">
        <v>3045</v>
      </c>
      <c r="H19" s="14">
        <v>0</v>
      </c>
      <c r="I19" s="14">
        <v>0</v>
      </c>
      <c r="J19" s="14">
        <v>0</v>
      </c>
      <c r="K19" s="14">
        <v>3045</v>
      </c>
    </row>
    <row r="20" spans="1:11" s="15" customFormat="1" ht="17.45" customHeight="1">
      <c r="A20" s="13" t="s">
        <v>35</v>
      </c>
      <c r="B20" s="14">
        <v>394897</v>
      </c>
      <c r="C20" s="14">
        <v>357763</v>
      </c>
      <c r="D20" s="14">
        <v>37134</v>
      </c>
      <c r="E20" s="14">
        <v>0</v>
      </c>
      <c r="F20" s="14">
        <v>37134</v>
      </c>
      <c r="G20" s="14">
        <v>-15801</v>
      </c>
      <c r="H20" s="14">
        <v>0</v>
      </c>
      <c r="I20" s="14">
        <v>0</v>
      </c>
      <c r="J20" s="14">
        <v>0</v>
      </c>
      <c r="K20" s="14">
        <v>-15801</v>
      </c>
    </row>
    <row r="21" spans="1:11" s="15" customFormat="1" ht="17.45" customHeight="1">
      <c r="A21" s="13" t="s">
        <v>37</v>
      </c>
      <c r="B21" s="14">
        <v>334688</v>
      </c>
      <c r="C21" s="14">
        <v>291272</v>
      </c>
      <c r="D21" s="14">
        <v>43416</v>
      </c>
      <c r="E21" s="14">
        <v>0</v>
      </c>
      <c r="F21" s="14">
        <v>43416</v>
      </c>
      <c r="G21" s="14">
        <v>7765</v>
      </c>
      <c r="H21" s="14">
        <v>0</v>
      </c>
      <c r="I21" s="14">
        <v>0</v>
      </c>
      <c r="J21" s="14">
        <v>0</v>
      </c>
      <c r="K21" s="14">
        <v>7765</v>
      </c>
    </row>
    <row r="22" spans="1:11" s="15" customFormat="1" ht="17.45" customHeight="1">
      <c r="A22" s="13" t="s">
        <v>39</v>
      </c>
      <c r="B22" s="14">
        <v>434717</v>
      </c>
      <c r="C22" s="14">
        <v>398883</v>
      </c>
      <c r="D22" s="14">
        <v>35834</v>
      </c>
      <c r="E22" s="14">
        <v>0</v>
      </c>
      <c r="F22" s="14">
        <v>35834</v>
      </c>
      <c r="G22" s="14">
        <v>180</v>
      </c>
      <c r="H22" s="14">
        <v>0</v>
      </c>
      <c r="I22" s="14">
        <v>0</v>
      </c>
      <c r="J22" s="14">
        <v>0</v>
      </c>
      <c r="K22" s="14">
        <v>180</v>
      </c>
    </row>
    <row r="23" spans="1:11" s="15" customFormat="1" ht="17.45" customHeight="1">
      <c r="A23" s="13" t="s">
        <v>42</v>
      </c>
      <c r="B23" s="14">
        <v>4565490</v>
      </c>
      <c r="C23" s="14">
        <v>4462084</v>
      </c>
      <c r="D23" s="14">
        <v>103406</v>
      </c>
      <c r="E23" s="14">
        <v>0</v>
      </c>
      <c r="F23" s="14">
        <v>103406</v>
      </c>
      <c r="G23" s="14">
        <v>-32314</v>
      </c>
      <c r="H23" s="14">
        <v>3000</v>
      </c>
      <c r="I23" s="14">
        <v>0</v>
      </c>
      <c r="J23" s="14">
        <v>60000</v>
      </c>
      <c r="K23" s="14">
        <v>-89314</v>
      </c>
    </row>
    <row r="24" spans="1:11" s="12" customFormat="1" ht="17.45" customHeight="1">
      <c r="A24" s="13" t="s">
        <v>44</v>
      </c>
      <c r="B24" s="14">
        <v>136035</v>
      </c>
      <c r="C24" s="14">
        <v>134885</v>
      </c>
      <c r="D24" s="14">
        <v>1150</v>
      </c>
      <c r="E24" s="14">
        <v>0</v>
      </c>
      <c r="F24" s="14">
        <v>1150</v>
      </c>
      <c r="G24" s="14">
        <v>-5863</v>
      </c>
      <c r="H24" s="14">
        <v>0</v>
      </c>
      <c r="I24" s="14">
        <v>0</v>
      </c>
      <c r="J24" s="14">
        <v>0</v>
      </c>
      <c r="K24" s="14">
        <v>-5863</v>
      </c>
    </row>
    <row r="25" spans="1:11" s="12" customFormat="1" ht="17.45" customHeight="1">
      <c r="A25" s="13" t="s">
        <v>47</v>
      </c>
      <c r="B25" s="14">
        <v>5209224</v>
      </c>
      <c r="C25" s="14">
        <v>5196929</v>
      </c>
      <c r="D25" s="14">
        <v>12295</v>
      </c>
      <c r="E25" s="14">
        <v>0</v>
      </c>
      <c r="F25" s="14">
        <v>12295</v>
      </c>
      <c r="G25" s="14">
        <v>-17224</v>
      </c>
      <c r="H25" s="14">
        <v>199608</v>
      </c>
      <c r="I25" s="14">
        <v>0</v>
      </c>
      <c r="J25" s="14">
        <v>250000</v>
      </c>
      <c r="K25" s="14">
        <v>-67616</v>
      </c>
    </row>
    <row r="26" spans="1:11" s="12" customFormat="1" ht="17.45" customHeight="1">
      <c r="A26" s="16" t="s">
        <v>50</v>
      </c>
      <c r="B26" s="17">
        <v>966823</v>
      </c>
      <c r="C26" s="17">
        <v>949539</v>
      </c>
      <c r="D26" s="17">
        <v>17284</v>
      </c>
      <c r="E26" s="17">
        <v>28546</v>
      </c>
      <c r="F26" s="17">
        <v>-11262</v>
      </c>
      <c r="G26" s="17">
        <v>-33610</v>
      </c>
      <c r="H26" s="17">
        <v>33</v>
      </c>
      <c r="I26" s="17">
        <v>0</v>
      </c>
      <c r="J26" s="17">
        <v>0</v>
      </c>
      <c r="K26" s="17">
        <v>-33577</v>
      </c>
    </row>
    <row r="27" spans="1:11" s="12" customFormat="1" ht="20.100000000000001" customHeight="1">
      <c r="A27" s="29" t="s">
        <v>83</v>
      </c>
      <c r="B27" s="38">
        <f>SUM(B6:B26)</f>
        <v>19261911</v>
      </c>
      <c r="C27" s="38">
        <f t="shared" ref="C27:K27" si="0">SUM(C6:C26)</f>
        <v>18262590</v>
      </c>
      <c r="D27" s="38">
        <f t="shared" si="0"/>
        <v>999321</v>
      </c>
      <c r="E27" s="38">
        <f t="shared" si="0"/>
        <v>106563</v>
      </c>
      <c r="F27" s="38">
        <f t="shared" si="0"/>
        <v>892758</v>
      </c>
      <c r="G27" s="38">
        <f t="shared" si="0"/>
        <v>-120245</v>
      </c>
      <c r="H27" s="38">
        <f t="shared" si="0"/>
        <v>220677</v>
      </c>
      <c r="I27" s="38">
        <f t="shared" si="0"/>
        <v>0</v>
      </c>
      <c r="J27" s="38">
        <f t="shared" si="0"/>
        <v>310000</v>
      </c>
      <c r="K27" s="38">
        <f t="shared" si="0"/>
        <v>-209568</v>
      </c>
    </row>
    <row r="28" spans="1:11" s="2" customFormat="1" ht="20.100000000000001" customHeight="1">
      <c r="A28" s="3"/>
      <c r="B28" s="4"/>
      <c r="C28" s="4"/>
      <c r="D28" s="4"/>
      <c r="E28" s="4"/>
      <c r="F28" s="4"/>
      <c r="G28" s="4"/>
    </row>
    <row r="29" spans="1:11" s="15" customFormat="1" ht="20.100000000000001" customHeight="1">
      <c r="A29" s="19" t="s">
        <v>85</v>
      </c>
    </row>
    <row r="30" spans="1:11" s="15" customFormat="1" ht="20.100000000000001" customHeight="1">
      <c r="A30" s="20" t="s">
        <v>52</v>
      </c>
      <c r="B30" s="21"/>
      <c r="C30" s="21"/>
      <c r="D30" s="21"/>
      <c r="E30" s="21"/>
      <c r="F30" s="21"/>
    </row>
    <row r="31" spans="1:11" s="15" customFormat="1" ht="20.100000000000001" customHeight="1">
      <c r="A31" s="22"/>
      <c r="B31" s="23"/>
      <c r="C31" s="30"/>
      <c r="D31" s="23"/>
      <c r="E31" s="30"/>
      <c r="F31" s="23"/>
      <c r="G31" s="23"/>
      <c r="H31" s="23"/>
      <c r="I31" s="23"/>
      <c r="J31" s="23"/>
      <c r="K31" s="23"/>
    </row>
    <row r="32" spans="1:11" s="15" customFormat="1" ht="20.100000000000001" customHeight="1">
      <c r="A32" s="24"/>
      <c r="B32" s="25" t="s">
        <v>63</v>
      </c>
      <c r="C32" s="31" t="s">
        <v>64</v>
      </c>
      <c r="D32" s="25" t="s">
        <v>84</v>
      </c>
      <c r="E32" s="25" t="s">
        <v>66</v>
      </c>
      <c r="F32" s="25" t="s">
        <v>67</v>
      </c>
      <c r="G32" s="8" t="s">
        <v>68</v>
      </c>
      <c r="H32" s="8" t="s">
        <v>69</v>
      </c>
      <c r="I32" s="8" t="s">
        <v>70</v>
      </c>
      <c r="J32" s="8" t="s">
        <v>71</v>
      </c>
      <c r="K32" s="8" t="s">
        <v>72</v>
      </c>
    </row>
    <row r="33" spans="1:11" s="15" customFormat="1" ht="20.100000000000001" customHeight="1">
      <c r="A33" s="24"/>
      <c r="B33" s="25"/>
      <c r="C33" s="31"/>
      <c r="D33" s="25"/>
      <c r="E33" s="25" t="s">
        <v>74</v>
      </c>
      <c r="F33" s="25"/>
      <c r="G33" s="8"/>
      <c r="H33" s="8"/>
      <c r="I33" s="8"/>
      <c r="J33" s="8" t="s">
        <v>75</v>
      </c>
      <c r="K33" s="8" t="s">
        <v>76</v>
      </c>
    </row>
    <row r="34" spans="1:11" s="15" customFormat="1" ht="20.100000000000001" customHeight="1">
      <c r="A34" s="24"/>
      <c r="B34" s="25"/>
      <c r="C34" s="31"/>
      <c r="D34" s="25" t="s">
        <v>77</v>
      </c>
      <c r="E34" s="25" t="s">
        <v>78</v>
      </c>
      <c r="F34" s="25"/>
      <c r="G34" s="8"/>
      <c r="H34" s="8"/>
      <c r="I34" s="8"/>
      <c r="J34" s="8"/>
      <c r="K34" s="8" t="s">
        <v>96</v>
      </c>
    </row>
    <row r="35" spans="1:11" s="15" customFormat="1" ht="20.100000000000001" customHeight="1">
      <c r="A35" s="26"/>
      <c r="B35" s="27" t="s">
        <v>80</v>
      </c>
      <c r="C35" s="32" t="s">
        <v>81</v>
      </c>
      <c r="D35" s="27" t="s">
        <v>86</v>
      </c>
      <c r="E35" s="32" t="s">
        <v>82</v>
      </c>
      <c r="F35" s="27" t="s">
        <v>79</v>
      </c>
      <c r="G35" s="9" t="s">
        <v>95</v>
      </c>
      <c r="H35" s="9" t="s">
        <v>91</v>
      </c>
      <c r="I35" s="9" t="s">
        <v>92</v>
      </c>
      <c r="J35" s="9" t="s">
        <v>93</v>
      </c>
      <c r="K35" s="9" t="s">
        <v>97</v>
      </c>
    </row>
    <row r="36" spans="1:11" s="15" customFormat="1" ht="17.45" customHeight="1">
      <c r="A36" s="10" t="s">
        <v>53</v>
      </c>
      <c r="B36" s="11">
        <v>13707786</v>
      </c>
      <c r="C36" s="11">
        <v>13675086</v>
      </c>
      <c r="D36" s="11">
        <v>32700</v>
      </c>
      <c r="E36" s="11">
        <v>0</v>
      </c>
      <c r="F36" s="11">
        <v>32700</v>
      </c>
      <c r="G36" s="33"/>
      <c r="H36" s="33"/>
      <c r="I36" s="33"/>
      <c r="J36" s="33"/>
      <c r="K36" s="33"/>
    </row>
    <row r="37" spans="1:11" s="15" customFormat="1" ht="17.45" customHeight="1">
      <c r="A37" s="13" t="s">
        <v>56</v>
      </c>
      <c r="B37" s="14">
        <v>52666885</v>
      </c>
      <c r="C37" s="14">
        <v>51733627</v>
      </c>
      <c r="D37" s="14">
        <v>933258</v>
      </c>
      <c r="E37" s="14">
        <v>0</v>
      </c>
      <c r="F37" s="14">
        <v>933258</v>
      </c>
      <c r="G37" s="34"/>
      <c r="H37" s="34"/>
      <c r="I37" s="34"/>
      <c r="J37" s="34"/>
      <c r="K37" s="34"/>
    </row>
    <row r="38" spans="1:11" s="15" customFormat="1" ht="17.45" customHeight="1">
      <c r="A38" s="16" t="s">
        <v>47</v>
      </c>
      <c r="B38" s="17">
        <v>775292549</v>
      </c>
      <c r="C38" s="17">
        <v>750669449</v>
      </c>
      <c r="D38" s="17">
        <v>24623100</v>
      </c>
      <c r="E38" s="17">
        <v>0</v>
      </c>
      <c r="F38" s="17">
        <v>24623100</v>
      </c>
      <c r="G38" s="35"/>
      <c r="H38" s="35"/>
      <c r="I38" s="35"/>
      <c r="J38" s="35"/>
      <c r="K38" s="35"/>
    </row>
    <row r="39" spans="1:11" ht="17.25" customHeight="1"/>
    <row r="40" spans="1:11" ht="17.25" customHeight="1"/>
    <row r="41" spans="1:11" ht="17.25" customHeight="1"/>
    <row r="42" spans="1:11" ht="17.25" customHeight="1"/>
    <row r="43" spans="1:11" ht="17.25" customHeight="1"/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平成26年度一部事務組合（普通会計）決算状況［&amp;P/&amp;N］&amp;R&amp;"ＭＳ ゴシック,標準"&amp;10
（単位：千円）</oddHeader>
  </headerFooter>
  <colBreaks count="1" manualBreakCount="1">
    <brk id="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21 (2)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2015-01-13T00:16:42Z</cp:lastPrinted>
  <dcterms:created xsi:type="dcterms:W3CDTF">2013-03-18T10:12:40Z</dcterms:created>
  <dcterms:modified xsi:type="dcterms:W3CDTF">2016-03-08T11:40:49Z</dcterms:modified>
</cp:coreProperties>
</file>