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0" yWindow="1650" windowWidth="18420" windowHeight="6315"/>
  </bookViews>
  <sheets>
    <sheet name="3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'31'!$A$1:$AL$44</definedName>
    <definedName name="_xlnm.Print_Titles" localSheetId="0">'31'!$A:$A</definedName>
  </definedNames>
  <calcPr calcId="125725"/>
</workbook>
</file>

<file path=xl/calcChain.xml><?xml version="1.0" encoding="utf-8"?>
<calcChain xmlns="http://schemas.openxmlformats.org/spreadsheetml/2006/main">
  <c r="D44" i="1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<sst xmlns="http://schemas.openxmlformats.org/spreadsheetml/2006/main" count="142" uniqueCount="74">
  <si>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</si>
  <si>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0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</si>
  <si>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0"/>
  </si>
  <si>
    <t>収益事業会計</t>
    <rPh sb="0" eb="2">
      <t>シュウエキ</t>
    </rPh>
    <rPh sb="2" eb="4">
      <t>ジギョウ</t>
    </rPh>
    <rPh sb="4" eb="6">
      <t>カイケイ</t>
    </rPh>
    <phoneticPr fontId="0"/>
  </si>
  <si>
    <t>事業勘定</t>
    <rPh sb="0" eb="2">
      <t>ジギョウ</t>
    </rPh>
    <rPh sb="2" eb="4">
      <t>カンジョウ</t>
    </rPh>
    <phoneticPr fontId="0"/>
  </si>
  <si>
    <t>直診勘定</t>
    <rPh sb="0" eb="1">
      <t>チョク</t>
    </rPh>
    <rPh sb="1" eb="2">
      <t>シン</t>
    </rPh>
    <rPh sb="2" eb="4">
      <t>カンジョウ</t>
    </rPh>
    <phoneticPr fontId="0"/>
  </si>
  <si>
    <t>保険事業勘定</t>
    <rPh sb="0" eb="2">
      <t>ホケン</t>
    </rPh>
    <rPh sb="2" eb="4">
      <t>ジギョウ</t>
    </rPh>
    <rPh sb="4" eb="6">
      <t>カンジョウ</t>
    </rPh>
    <phoneticPr fontId="0"/>
  </si>
  <si>
    <t>介護サービス事業勘定</t>
    <rPh sb="0" eb="2">
      <t>カイゴ</t>
    </rPh>
    <rPh sb="6" eb="8">
      <t>ジギョウ</t>
    </rPh>
    <rPh sb="8" eb="10">
      <t>カンジョウ</t>
    </rPh>
    <phoneticPr fontId="0"/>
  </si>
  <si>
    <t>自転車競走事業</t>
    <rPh sb="0" eb="3">
      <t>ジテンシャ</t>
    </rPh>
    <rPh sb="3" eb="5">
      <t>キョウソウ</t>
    </rPh>
    <rPh sb="5" eb="7">
      <t>ジギョウ</t>
    </rPh>
    <phoneticPr fontId="0"/>
  </si>
  <si>
    <t>宝くじ事業</t>
    <rPh sb="0" eb="1">
      <t>タカラ</t>
    </rPh>
    <rPh sb="3" eb="5">
      <t>ジギョウ</t>
    </rPh>
    <phoneticPr fontId="0"/>
  </si>
  <si>
    <t>歳入歳出差引額</t>
    <rPh sb="0" eb="2">
      <t>サイニュウ</t>
    </rPh>
    <rPh sb="2" eb="4">
      <t>サイシュツ</t>
    </rPh>
    <rPh sb="4" eb="6">
      <t>サシヒ</t>
    </rPh>
    <rPh sb="6" eb="7">
      <t>ガク</t>
    </rPh>
    <phoneticPr fontId="0"/>
  </si>
  <si>
    <t>繰越又は</t>
    <rPh sb="0" eb="2">
      <t>クリコシ</t>
    </rPh>
    <rPh sb="2" eb="3">
      <t>マタ</t>
    </rPh>
    <phoneticPr fontId="0"/>
  </si>
  <si>
    <t>療養給付等に対する</t>
    <rPh sb="0" eb="2">
      <t>リョウヨウ</t>
    </rPh>
    <rPh sb="2" eb="4">
      <t>キュウフ</t>
    </rPh>
    <rPh sb="4" eb="5">
      <t>ナド</t>
    </rPh>
    <rPh sb="6" eb="7">
      <t>タイ</t>
    </rPh>
    <phoneticPr fontId="0"/>
  </si>
  <si>
    <t>介護諸費等に対する</t>
    <rPh sb="0" eb="2">
      <t>カイゴ</t>
    </rPh>
    <rPh sb="2" eb="5">
      <t>ショヒナド</t>
    </rPh>
    <rPh sb="6" eb="7">
      <t>タイ</t>
    </rPh>
    <phoneticPr fontId="0"/>
  </si>
  <si>
    <t>歳入総額</t>
    <rPh sb="0" eb="2">
      <t>サイニュウ</t>
    </rPh>
    <rPh sb="2" eb="4">
      <t>ソウガク</t>
    </rPh>
    <phoneticPr fontId="0"/>
  </si>
  <si>
    <t>歳出総額</t>
    <rPh sb="0" eb="2">
      <t>サイシュツ</t>
    </rPh>
    <rPh sb="2" eb="4">
      <t>ソウガク</t>
    </rPh>
    <phoneticPr fontId="0"/>
  </si>
  <si>
    <t>繰越又は</t>
    <rPh sb="0" eb="2">
      <t>クリコシ</t>
    </rPh>
    <rPh sb="2" eb="3">
      <t>マタ</t>
    </rPh>
    <phoneticPr fontId="2"/>
  </si>
  <si>
    <t>実質収支</t>
    <rPh sb="0" eb="2">
      <t>ジッシツ</t>
    </rPh>
    <rPh sb="2" eb="4">
      <t>シュウシ</t>
    </rPh>
    <phoneticPr fontId="0"/>
  </si>
  <si>
    <t>Ａ－Ｂ</t>
  </si>
  <si>
    <t>支払繰延等</t>
    <rPh sb="4" eb="5">
      <t>ナド</t>
    </rPh>
    <phoneticPr fontId="1"/>
  </si>
  <si>
    <t>未収入特定財源</t>
    <rPh sb="0" eb="3">
      <t>ミシュウニュウ</t>
    </rPh>
    <rPh sb="3" eb="5">
      <t>トクテイ</t>
    </rPh>
    <rPh sb="5" eb="7">
      <t>ザイゲン</t>
    </rPh>
    <phoneticPr fontId="1"/>
  </si>
  <si>
    <t>実質収支額</t>
    <rPh sb="0" eb="2">
      <t>ジッシツ</t>
    </rPh>
    <rPh sb="2" eb="4">
      <t>シュウシ</t>
    </rPh>
    <rPh sb="4" eb="5">
      <t>ガク</t>
    </rPh>
    <phoneticPr fontId="0"/>
  </si>
  <si>
    <t>Ｃ</t>
  </si>
  <si>
    <t>Ｄ</t>
  </si>
  <si>
    <t>Ａ</t>
  </si>
  <si>
    <t>Ｂ</t>
  </si>
  <si>
    <t>Ｃ－Ｄ</t>
  </si>
  <si>
    <t>横浜市</t>
  </si>
  <si>
    <t>川崎市</t>
  </si>
  <si>
    <t>相模原市</t>
  </si>
  <si>
    <t>指定市計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</si>
  <si>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</si>
  <si>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</si>
  <si>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</si>
  <si>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</si>
  <si>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</si>
  <si>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</si>
  <si>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</si>
  <si>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</si>
  <si>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</si>
  <si>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</si>
  <si>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</si>
  <si>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</si>
  <si>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</si>
  <si>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</si>
  <si>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</si>
  <si>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</si>
  <si>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</si>
  <si>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</si>
  <si>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</si>
  <si>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</si>
  <si>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</si>
  <si>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</si>
  <si>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</si>
  <si>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</si>
  <si>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</si>
  <si>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</si>
  <si>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</si>
  <si>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</si>
  <si>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</si>
  <si>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</si>
  <si>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</si>
  <si>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</si>
  <si>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市町村計</t>
  </si>
  <si>
    <t>歳入歳出差引</t>
    <rPh sb="0" eb="2">
      <t>サイニュウ</t>
    </rPh>
    <rPh sb="2" eb="4">
      <t>サイシュツ</t>
    </rPh>
    <rPh sb="4" eb="6">
      <t>サシヒ</t>
    </rPh>
    <phoneticPr fontId="0"/>
  </si>
  <si>
    <t>翌年度に繰り</t>
    <phoneticPr fontId="1"/>
  </si>
  <si>
    <t>支払繰延等</t>
    <phoneticPr fontId="1"/>
  </si>
  <si>
    <t>越すべき財源</t>
    <phoneticPr fontId="1"/>
  </si>
  <si>
    <t>Ｅ</t>
    <phoneticPr fontId="1"/>
  </si>
  <si>
    <t>Ｃ－Ｄ＋Ｅ</t>
    <phoneticPr fontId="1"/>
  </si>
  <si>
    <t>Ｅ</t>
    <phoneticPr fontId="1"/>
  </si>
  <si>
    <t>Ｃ－Ｄ＋Ｅ</t>
    <phoneticPr fontId="1"/>
  </si>
  <si>
    <t>市（除指定）計</t>
    <phoneticPr fontId="1"/>
  </si>
  <si>
    <t>市町村（除指定）計</t>
    <phoneticPr fontId="1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</si>
</sst>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9677;/002_&#20104;&#31639;&#12539;&#27770;&#31639;&#38306;&#20418;/009&#21047;&#29289;&#39006;/005&#31246;&#36001;&#25919;&#20107;&#24773;&#27010;&#35201;/H23&#24180;&#24230;/06_&#20869;&#23481;&#20316;&#25104;&#65288;&#36001;&#25919;&#65319;&#65289;/99_&#12496;&#12483;&#12463;&#12487;&#12540;&#12479;/&#26222;&#36890;&#20132;&#20184;&#31246;/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5"/>
  <sheetViews>
    <sheetView tabSelected="1" view="pageBreakPreview" zoomScaleNormal="100" zoomScaleSheetLayoutView="100" workbookViewId="0">
      <selection activeCell="B2" sqref="B2"/>
    </sheetView>
  </sheetViews>
  <sheetFormatPr defaultColWidth="9.375" defaultRowHeight="11.25"/>
  <cols>
    <col min="1" max="1" width="14.125" style="11" customWidth="1"/>
    <col min="2" max="16384" width="9.375" style="12"/>
  </cols>
  <sheetData>
    <row r="1" spans="1:38" s="17" customFormat="1" ht="17.25" customHeight="1">
      <c r="A1" s="1"/>
      <c r="B1" s="2" t="s">
        <v>0</v>
      </c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 t="s">
        <v>2</v>
      </c>
      <c r="Y1" s="2"/>
      <c r="Z1" s="2"/>
      <c r="AA1" s="2"/>
      <c r="AB1" s="2"/>
      <c r="AC1" s="2" t="s">
        <v>3</v>
      </c>
      <c r="AD1" s="2"/>
      <c r="AE1" s="2"/>
      <c r="AF1" s="2"/>
      <c r="AG1" s="2"/>
      <c r="AH1" s="2" t="s">
        <v>3</v>
      </c>
      <c r="AI1" s="2"/>
      <c r="AJ1" s="2"/>
      <c r="AK1" s="2"/>
      <c r="AL1" s="2"/>
    </row>
    <row r="2" spans="1:38" s="17" customFormat="1" ht="17.25" customHeight="1">
      <c r="A2" s="3"/>
      <c r="B2" s="2" t="s">
        <v>4</v>
      </c>
      <c r="C2" s="2"/>
      <c r="D2" s="2"/>
      <c r="E2" s="2"/>
      <c r="F2" s="2"/>
      <c r="G2" s="2"/>
      <c r="H2" s="2" t="s">
        <v>5</v>
      </c>
      <c r="I2" s="2"/>
      <c r="J2" s="2"/>
      <c r="K2" s="2"/>
      <c r="L2" s="2"/>
      <c r="M2" s="2" t="s">
        <v>6</v>
      </c>
      <c r="N2" s="2"/>
      <c r="O2" s="2"/>
      <c r="P2" s="2"/>
      <c r="Q2" s="2"/>
      <c r="R2" s="2"/>
      <c r="S2" s="2" t="s">
        <v>7</v>
      </c>
      <c r="T2" s="2"/>
      <c r="U2" s="2"/>
      <c r="V2" s="2"/>
      <c r="W2" s="2"/>
      <c r="X2" s="4"/>
      <c r="Y2" s="3"/>
      <c r="Z2" s="14"/>
      <c r="AA2" s="15"/>
      <c r="AB2" s="4"/>
      <c r="AC2" s="2" t="s">
        <v>8</v>
      </c>
      <c r="AD2" s="2"/>
      <c r="AE2" s="2"/>
      <c r="AF2" s="2"/>
      <c r="AG2" s="2"/>
      <c r="AH2" s="2" t="s">
        <v>9</v>
      </c>
      <c r="AI2" s="2"/>
      <c r="AJ2" s="2"/>
      <c r="AK2" s="2"/>
      <c r="AL2" s="2"/>
    </row>
    <row r="3" spans="1:38" s="17" customFormat="1" ht="17.25" customHeight="1">
      <c r="A3" s="3"/>
      <c r="B3" s="4"/>
      <c r="C3" s="4"/>
      <c r="D3" s="4" t="s">
        <v>10</v>
      </c>
      <c r="E3" s="4" t="s">
        <v>11</v>
      </c>
      <c r="F3" s="4" t="s">
        <v>12</v>
      </c>
      <c r="G3" s="4"/>
      <c r="H3" s="4"/>
      <c r="I3" s="4"/>
      <c r="J3" s="4" t="s">
        <v>10</v>
      </c>
      <c r="K3" s="4" t="s">
        <v>11</v>
      </c>
      <c r="L3" s="4"/>
      <c r="M3" s="4"/>
      <c r="N3" s="4"/>
      <c r="O3" s="4" t="s">
        <v>10</v>
      </c>
      <c r="P3" s="4" t="s">
        <v>11</v>
      </c>
      <c r="Q3" s="4" t="s">
        <v>13</v>
      </c>
      <c r="R3" s="4"/>
      <c r="S3" s="4"/>
      <c r="T3" s="4"/>
      <c r="U3" s="4" t="s">
        <v>10</v>
      </c>
      <c r="V3" s="4" t="s">
        <v>11</v>
      </c>
      <c r="W3" s="4"/>
      <c r="X3" s="4" t="s">
        <v>14</v>
      </c>
      <c r="Y3" s="3" t="s">
        <v>15</v>
      </c>
      <c r="Z3" s="4" t="s">
        <v>10</v>
      </c>
      <c r="AA3" s="15" t="s">
        <v>16</v>
      </c>
      <c r="AB3" s="4" t="s">
        <v>21</v>
      </c>
      <c r="AC3" s="4"/>
      <c r="AD3" s="4"/>
      <c r="AE3" s="4" t="s">
        <v>64</v>
      </c>
      <c r="AF3" s="4" t="s">
        <v>65</v>
      </c>
      <c r="AG3" s="4" t="s">
        <v>17</v>
      </c>
      <c r="AH3" s="4"/>
      <c r="AI3" s="4"/>
      <c r="AJ3" s="4" t="s">
        <v>64</v>
      </c>
      <c r="AK3" s="4" t="s">
        <v>65</v>
      </c>
      <c r="AL3" s="4" t="s">
        <v>17</v>
      </c>
    </row>
    <row r="4" spans="1:38" s="17" customFormat="1" ht="17.25" customHeight="1">
      <c r="A4" s="3"/>
      <c r="B4" s="4" t="s">
        <v>14</v>
      </c>
      <c r="C4" s="4" t="s">
        <v>15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14</v>
      </c>
      <c r="I4" s="4" t="s">
        <v>15</v>
      </c>
      <c r="J4" s="4" t="s">
        <v>18</v>
      </c>
      <c r="K4" s="4" t="s">
        <v>19</v>
      </c>
      <c r="L4" s="4" t="s">
        <v>21</v>
      </c>
      <c r="M4" s="4" t="s">
        <v>14</v>
      </c>
      <c r="N4" s="4" t="s">
        <v>15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14</v>
      </c>
      <c r="T4" s="4" t="s">
        <v>15</v>
      </c>
      <c r="U4" s="4" t="s">
        <v>18</v>
      </c>
      <c r="V4" s="4" t="s">
        <v>19</v>
      </c>
      <c r="W4" s="4" t="s">
        <v>21</v>
      </c>
      <c r="X4" s="4"/>
      <c r="Y4" s="3"/>
      <c r="Z4" s="4" t="s">
        <v>18</v>
      </c>
      <c r="AA4" s="15" t="s">
        <v>66</v>
      </c>
      <c r="AB4" s="4"/>
      <c r="AC4" s="4" t="s">
        <v>14</v>
      </c>
      <c r="AD4" s="4" t="s">
        <v>15</v>
      </c>
      <c r="AE4" s="4" t="s">
        <v>18</v>
      </c>
      <c r="AF4" s="4" t="s">
        <v>67</v>
      </c>
      <c r="AG4" s="4"/>
      <c r="AH4" s="4" t="s">
        <v>14</v>
      </c>
      <c r="AI4" s="4" t="s">
        <v>15</v>
      </c>
      <c r="AJ4" s="4" t="s">
        <v>18</v>
      </c>
      <c r="AK4" s="4" t="s">
        <v>67</v>
      </c>
      <c r="AL4" s="4"/>
    </row>
    <row r="5" spans="1:38" s="17" customFormat="1" ht="17.25" customHeight="1">
      <c r="A5" s="5"/>
      <c r="B5" s="6" t="s">
        <v>24</v>
      </c>
      <c r="C5" s="6" t="s">
        <v>25</v>
      </c>
      <c r="D5" s="6" t="s">
        <v>22</v>
      </c>
      <c r="E5" s="6" t="s">
        <v>23</v>
      </c>
      <c r="F5" s="6" t="s">
        <v>68</v>
      </c>
      <c r="G5" s="6" t="s">
        <v>69</v>
      </c>
      <c r="H5" s="6" t="s">
        <v>24</v>
      </c>
      <c r="I5" s="6" t="s">
        <v>25</v>
      </c>
      <c r="J5" s="6" t="s">
        <v>22</v>
      </c>
      <c r="K5" s="6" t="s">
        <v>23</v>
      </c>
      <c r="L5" s="6" t="s">
        <v>26</v>
      </c>
      <c r="M5" s="6" t="s">
        <v>24</v>
      </c>
      <c r="N5" s="6" t="s">
        <v>25</v>
      </c>
      <c r="O5" s="6" t="s">
        <v>22</v>
      </c>
      <c r="P5" s="6" t="s">
        <v>23</v>
      </c>
      <c r="Q5" s="6" t="s">
        <v>70</v>
      </c>
      <c r="R5" s="6" t="s">
        <v>71</v>
      </c>
      <c r="S5" s="6" t="s">
        <v>24</v>
      </c>
      <c r="T5" s="6" t="s">
        <v>25</v>
      </c>
      <c r="U5" s="6" t="s">
        <v>22</v>
      </c>
      <c r="V5" s="6" t="s">
        <v>23</v>
      </c>
      <c r="W5" s="6" t="s">
        <v>26</v>
      </c>
      <c r="X5" s="6" t="s">
        <v>24</v>
      </c>
      <c r="Y5" s="5" t="s">
        <v>25</v>
      </c>
      <c r="Z5" s="6" t="s">
        <v>22</v>
      </c>
      <c r="AA5" s="16" t="s">
        <v>23</v>
      </c>
      <c r="AB5" s="6" t="s">
        <v>26</v>
      </c>
      <c r="AC5" s="6" t="s">
        <v>24</v>
      </c>
      <c r="AD5" s="6" t="s">
        <v>25</v>
      </c>
      <c r="AE5" s="6" t="s">
        <v>22</v>
      </c>
      <c r="AF5" s="6" t="s">
        <v>23</v>
      </c>
      <c r="AG5" s="6" t="s">
        <v>26</v>
      </c>
      <c r="AH5" s="6" t="s">
        <v>24</v>
      </c>
      <c r="AI5" s="6" t="s">
        <v>25</v>
      </c>
      <c r="AJ5" s="6" t="s">
        <v>22</v>
      </c>
      <c r="AK5" s="6" t="s">
        <v>23</v>
      </c>
      <c r="AL5" s="6" t="s">
        <v>26</v>
      </c>
    </row>
    <row r="6" spans="1:38" ht="17.25" customHeight="1">
      <c r="A6" s="7" t="s">
        <v>27</v>
      </c>
      <c r="B6" s="18">
        <v>360450649</v>
      </c>
      <c r="C6" s="18">
        <v>344343959</v>
      </c>
      <c r="D6" s="18">
        <f>B6-C6</f>
        <v>16106690</v>
      </c>
      <c r="E6" s="18">
        <v>0</v>
      </c>
      <c r="F6" s="18">
        <v>0</v>
      </c>
      <c r="G6" s="18">
        <v>16106690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241662141</v>
      </c>
      <c r="N6" s="18">
        <v>237022786</v>
      </c>
      <c r="O6" s="18">
        <v>4639355</v>
      </c>
      <c r="P6" s="18">
        <v>4639355</v>
      </c>
      <c r="Q6" s="18">
        <v>1520787</v>
      </c>
      <c r="R6" s="18">
        <v>1520787</v>
      </c>
      <c r="S6" s="18">
        <v>3500900</v>
      </c>
      <c r="T6" s="18">
        <v>3500900</v>
      </c>
      <c r="U6" s="18">
        <v>0</v>
      </c>
      <c r="V6" s="18">
        <v>0</v>
      </c>
      <c r="W6" s="18">
        <v>0</v>
      </c>
      <c r="X6" s="18">
        <v>41260940</v>
      </c>
      <c r="Y6" s="18">
        <v>40836276</v>
      </c>
      <c r="Z6" s="18">
        <v>424664</v>
      </c>
      <c r="AA6" s="18">
        <v>0</v>
      </c>
      <c r="AB6" s="18">
        <v>424664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9270116</v>
      </c>
      <c r="AI6" s="18">
        <v>9270116</v>
      </c>
      <c r="AJ6" s="18">
        <v>0</v>
      </c>
      <c r="AK6" s="18">
        <v>0</v>
      </c>
      <c r="AL6" s="18">
        <v>0</v>
      </c>
    </row>
    <row r="7" spans="1:38" s="13" customFormat="1" ht="17.25" customHeight="1">
      <c r="A7" s="8" t="s">
        <v>28</v>
      </c>
      <c r="B7" s="19">
        <v>129332078</v>
      </c>
      <c r="C7" s="19">
        <v>128415845</v>
      </c>
      <c r="D7" s="19">
        <f t="shared" ref="D7:D44" si="0">B7-C7</f>
        <v>916233</v>
      </c>
      <c r="E7" s="19">
        <v>0</v>
      </c>
      <c r="F7" s="19">
        <v>0</v>
      </c>
      <c r="G7" s="19">
        <v>916233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75763327</v>
      </c>
      <c r="N7" s="19">
        <v>75476897</v>
      </c>
      <c r="O7" s="19">
        <v>286430</v>
      </c>
      <c r="P7" s="19">
        <v>0</v>
      </c>
      <c r="Q7" s="19">
        <v>0</v>
      </c>
      <c r="R7" s="19">
        <v>286430</v>
      </c>
      <c r="S7" s="19">
        <v>1068923</v>
      </c>
      <c r="T7" s="19">
        <v>1068923</v>
      </c>
      <c r="U7" s="19">
        <v>0</v>
      </c>
      <c r="V7" s="19">
        <v>0</v>
      </c>
      <c r="W7" s="19">
        <v>0</v>
      </c>
      <c r="X7" s="19">
        <v>13477792</v>
      </c>
      <c r="Y7" s="19">
        <v>12852615</v>
      </c>
      <c r="Z7" s="19">
        <v>625177</v>
      </c>
      <c r="AA7" s="19">
        <v>0</v>
      </c>
      <c r="AB7" s="19">
        <v>625177</v>
      </c>
      <c r="AC7" s="19">
        <v>17351134</v>
      </c>
      <c r="AD7" s="19">
        <v>17228150</v>
      </c>
      <c r="AE7" s="19">
        <v>122984</v>
      </c>
      <c r="AF7" s="19">
        <v>0</v>
      </c>
      <c r="AG7" s="19">
        <v>122984</v>
      </c>
      <c r="AH7" s="19">
        <v>3434081</v>
      </c>
      <c r="AI7" s="19">
        <v>3434081</v>
      </c>
      <c r="AJ7" s="19">
        <v>0</v>
      </c>
      <c r="AK7" s="19">
        <v>0</v>
      </c>
      <c r="AL7" s="19">
        <v>0</v>
      </c>
    </row>
    <row r="8" spans="1:38" ht="17.25" customHeight="1">
      <c r="A8" s="9" t="s">
        <v>29</v>
      </c>
      <c r="B8" s="20">
        <v>78965130</v>
      </c>
      <c r="C8" s="20">
        <v>77428797</v>
      </c>
      <c r="D8" s="20">
        <f t="shared" si="0"/>
        <v>1536333</v>
      </c>
      <c r="E8" s="20">
        <v>0</v>
      </c>
      <c r="F8" s="20">
        <v>0</v>
      </c>
      <c r="G8" s="20">
        <v>1536333</v>
      </c>
      <c r="H8" s="20">
        <v>236088</v>
      </c>
      <c r="I8" s="20">
        <v>233560</v>
      </c>
      <c r="J8" s="20">
        <v>2528</v>
      </c>
      <c r="K8" s="20">
        <v>0</v>
      </c>
      <c r="L8" s="20">
        <v>2528</v>
      </c>
      <c r="M8" s="20">
        <v>39113967</v>
      </c>
      <c r="N8" s="20">
        <v>38796285</v>
      </c>
      <c r="O8" s="20">
        <v>317682</v>
      </c>
      <c r="P8" s="20">
        <v>0</v>
      </c>
      <c r="Q8" s="20">
        <v>0</v>
      </c>
      <c r="R8" s="20">
        <v>317682</v>
      </c>
      <c r="S8" s="20">
        <v>35880</v>
      </c>
      <c r="T8" s="20">
        <v>35880</v>
      </c>
      <c r="U8" s="20">
        <v>0</v>
      </c>
      <c r="V8" s="20">
        <v>0</v>
      </c>
      <c r="W8" s="20">
        <v>0</v>
      </c>
      <c r="X8" s="20">
        <v>6598109</v>
      </c>
      <c r="Y8" s="20">
        <v>6472258</v>
      </c>
      <c r="Z8" s="20">
        <v>125851</v>
      </c>
      <c r="AA8" s="20">
        <v>0</v>
      </c>
      <c r="AB8" s="20">
        <v>125851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1316259</v>
      </c>
      <c r="AI8" s="20">
        <v>1316259</v>
      </c>
      <c r="AJ8" s="20">
        <v>0</v>
      </c>
      <c r="AK8" s="20">
        <v>0</v>
      </c>
      <c r="AL8" s="20">
        <v>0</v>
      </c>
    </row>
    <row r="9" spans="1:38" ht="17.25" customHeight="1">
      <c r="A9" s="10" t="s">
        <v>30</v>
      </c>
      <c r="B9" s="21">
        <v>568747857</v>
      </c>
      <c r="C9" s="21">
        <v>550188601</v>
      </c>
      <c r="D9" s="21">
        <f t="shared" si="0"/>
        <v>18559256</v>
      </c>
      <c r="E9" s="21">
        <v>0</v>
      </c>
      <c r="F9" s="21">
        <v>0</v>
      </c>
      <c r="G9" s="21">
        <v>18559256</v>
      </c>
      <c r="H9" s="21">
        <v>236088</v>
      </c>
      <c r="I9" s="21">
        <v>233560</v>
      </c>
      <c r="J9" s="21">
        <v>2528</v>
      </c>
      <c r="K9" s="21">
        <v>0</v>
      </c>
      <c r="L9" s="21">
        <v>2528</v>
      </c>
      <c r="M9" s="21">
        <v>356539435</v>
      </c>
      <c r="N9" s="21">
        <v>351295968</v>
      </c>
      <c r="O9" s="21">
        <v>5243467</v>
      </c>
      <c r="P9" s="21">
        <v>4639355</v>
      </c>
      <c r="Q9" s="21">
        <v>1520787</v>
      </c>
      <c r="R9" s="21">
        <v>2124899</v>
      </c>
      <c r="S9" s="21">
        <v>4605703</v>
      </c>
      <c r="T9" s="21">
        <v>4605703</v>
      </c>
      <c r="U9" s="21">
        <v>0</v>
      </c>
      <c r="V9" s="21">
        <v>0</v>
      </c>
      <c r="W9" s="21">
        <v>0</v>
      </c>
      <c r="X9" s="21">
        <v>61336841</v>
      </c>
      <c r="Y9" s="21">
        <v>60161149</v>
      </c>
      <c r="Z9" s="21">
        <v>1175692</v>
      </c>
      <c r="AA9" s="21">
        <v>0</v>
      </c>
      <c r="AB9" s="21">
        <v>1175692</v>
      </c>
      <c r="AC9" s="21">
        <v>17351134</v>
      </c>
      <c r="AD9" s="21">
        <v>17228150</v>
      </c>
      <c r="AE9" s="21">
        <v>122984</v>
      </c>
      <c r="AF9" s="21">
        <v>0</v>
      </c>
      <c r="AG9" s="21">
        <v>122984</v>
      </c>
      <c r="AH9" s="21">
        <v>14020456</v>
      </c>
      <c r="AI9" s="21">
        <v>14020456</v>
      </c>
      <c r="AJ9" s="21">
        <v>0</v>
      </c>
      <c r="AK9" s="21">
        <v>0</v>
      </c>
      <c r="AL9" s="21">
        <v>0</v>
      </c>
    </row>
    <row r="10" spans="1:38" ht="17.25" customHeight="1">
      <c r="A10" s="7" t="s">
        <v>31</v>
      </c>
      <c r="B10" s="18">
        <v>52511637</v>
      </c>
      <c r="C10" s="18">
        <v>48991187</v>
      </c>
      <c r="D10" s="18">
        <f t="shared" si="0"/>
        <v>3520450</v>
      </c>
      <c r="E10" s="18">
        <v>0</v>
      </c>
      <c r="F10" s="18">
        <v>0</v>
      </c>
      <c r="G10" s="18">
        <v>3520450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32957442</v>
      </c>
      <c r="N10" s="18">
        <v>31530489</v>
      </c>
      <c r="O10" s="18">
        <v>1426953</v>
      </c>
      <c r="P10" s="18">
        <v>0</v>
      </c>
      <c r="Q10" s="18">
        <v>0</v>
      </c>
      <c r="R10" s="18">
        <v>1426953</v>
      </c>
      <c r="S10" s="18">
        <v>759</v>
      </c>
      <c r="T10" s="18">
        <v>759</v>
      </c>
      <c r="U10" s="18">
        <v>0</v>
      </c>
      <c r="V10" s="18">
        <v>0</v>
      </c>
      <c r="W10" s="18">
        <v>0</v>
      </c>
      <c r="X10" s="18">
        <v>5330825</v>
      </c>
      <c r="Y10" s="18">
        <v>5286486</v>
      </c>
      <c r="Z10" s="18">
        <v>44339</v>
      </c>
      <c r="AA10" s="18">
        <v>0</v>
      </c>
      <c r="AB10" s="18">
        <v>44339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</row>
    <row r="11" spans="1:38" s="13" customFormat="1" ht="17.25" customHeight="1">
      <c r="A11" s="8" t="s">
        <v>32</v>
      </c>
      <c r="B11" s="19">
        <v>28626054</v>
      </c>
      <c r="C11" s="19">
        <v>28025541</v>
      </c>
      <c r="D11" s="19">
        <f t="shared" si="0"/>
        <v>600513</v>
      </c>
      <c r="E11" s="19">
        <v>0</v>
      </c>
      <c r="F11" s="19">
        <v>0</v>
      </c>
      <c r="G11" s="19">
        <v>600513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15981995</v>
      </c>
      <c r="N11" s="19">
        <v>15587379</v>
      </c>
      <c r="O11" s="19">
        <v>394616</v>
      </c>
      <c r="P11" s="19">
        <v>0</v>
      </c>
      <c r="Q11" s="19">
        <v>0</v>
      </c>
      <c r="R11" s="19">
        <v>394616</v>
      </c>
      <c r="S11" s="19">
        <v>40848</v>
      </c>
      <c r="T11" s="19">
        <v>40848</v>
      </c>
      <c r="U11" s="19">
        <v>0</v>
      </c>
      <c r="V11" s="19">
        <v>0</v>
      </c>
      <c r="W11" s="19">
        <v>0</v>
      </c>
      <c r="X11" s="19">
        <v>3073123</v>
      </c>
      <c r="Y11" s="19">
        <v>2911165</v>
      </c>
      <c r="Z11" s="19">
        <v>161958</v>
      </c>
      <c r="AA11" s="19">
        <v>0</v>
      </c>
      <c r="AB11" s="19">
        <v>161958</v>
      </c>
      <c r="AC11" s="19">
        <v>18347004</v>
      </c>
      <c r="AD11" s="19">
        <v>17974604</v>
      </c>
      <c r="AE11" s="19">
        <v>372400</v>
      </c>
      <c r="AF11" s="19">
        <v>122631</v>
      </c>
      <c r="AG11" s="19">
        <v>249769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38" s="13" customFormat="1" ht="17.25" customHeight="1">
      <c r="A12" s="8" t="s">
        <v>33</v>
      </c>
      <c r="B12" s="19">
        <v>19072545</v>
      </c>
      <c r="C12" s="19">
        <v>18486492</v>
      </c>
      <c r="D12" s="19">
        <f t="shared" si="0"/>
        <v>586053</v>
      </c>
      <c r="E12" s="19">
        <v>0</v>
      </c>
      <c r="F12" s="19">
        <v>0</v>
      </c>
      <c r="G12" s="19">
        <v>586053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15176537</v>
      </c>
      <c r="N12" s="19">
        <v>14839840</v>
      </c>
      <c r="O12" s="19">
        <v>336697</v>
      </c>
      <c r="P12" s="19">
        <v>0</v>
      </c>
      <c r="Q12" s="19">
        <v>0</v>
      </c>
      <c r="R12" s="19">
        <v>336697</v>
      </c>
      <c r="S12" s="19">
        <v>26370</v>
      </c>
      <c r="T12" s="19">
        <v>26370</v>
      </c>
      <c r="U12" s="19">
        <v>0</v>
      </c>
      <c r="V12" s="19">
        <v>0</v>
      </c>
      <c r="W12" s="19">
        <v>0</v>
      </c>
      <c r="X12" s="19">
        <v>3549773</v>
      </c>
      <c r="Y12" s="19">
        <v>3410867</v>
      </c>
      <c r="Z12" s="19">
        <v>138906</v>
      </c>
      <c r="AA12" s="19">
        <v>0</v>
      </c>
      <c r="AB12" s="19">
        <v>138906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</row>
    <row r="13" spans="1:38" s="13" customFormat="1" ht="17.25" customHeight="1">
      <c r="A13" s="8" t="s">
        <v>34</v>
      </c>
      <c r="B13" s="19">
        <v>42225123</v>
      </c>
      <c r="C13" s="19">
        <v>40158076</v>
      </c>
      <c r="D13" s="19">
        <f t="shared" si="0"/>
        <v>2067047</v>
      </c>
      <c r="E13" s="19">
        <v>0</v>
      </c>
      <c r="F13" s="19">
        <v>0</v>
      </c>
      <c r="G13" s="19">
        <v>2067047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24466146</v>
      </c>
      <c r="N13" s="19">
        <v>23852880</v>
      </c>
      <c r="O13" s="19">
        <v>613266</v>
      </c>
      <c r="P13" s="19">
        <v>37796</v>
      </c>
      <c r="Q13" s="19">
        <v>0</v>
      </c>
      <c r="R13" s="19">
        <v>575470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5090351</v>
      </c>
      <c r="Y13" s="19">
        <v>4921216</v>
      </c>
      <c r="Z13" s="19">
        <v>169135</v>
      </c>
      <c r="AA13" s="19">
        <v>0</v>
      </c>
      <c r="AB13" s="19">
        <v>169135</v>
      </c>
      <c r="AC13" s="19">
        <v>1951156</v>
      </c>
      <c r="AD13" s="19">
        <v>1479535</v>
      </c>
      <c r="AE13" s="19">
        <v>471621</v>
      </c>
      <c r="AF13" s="19">
        <v>0</v>
      </c>
      <c r="AG13" s="19">
        <v>471621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38" s="13" customFormat="1" ht="17.25" customHeight="1">
      <c r="A14" s="8" t="s">
        <v>35</v>
      </c>
      <c r="B14" s="19">
        <v>22757200</v>
      </c>
      <c r="C14" s="19">
        <v>22370396</v>
      </c>
      <c r="D14" s="19">
        <f t="shared" si="0"/>
        <v>386804</v>
      </c>
      <c r="E14" s="19">
        <v>0</v>
      </c>
      <c r="F14" s="19">
        <v>0</v>
      </c>
      <c r="G14" s="19">
        <v>386804</v>
      </c>
      <c r="H14" s="19">
        <v>29217</v>
      </c>
      <c r="I14" s="19">
        <v>28186</v>
      </c>
      <c r="J14" s="19">
        <v>1031</v>
      </c>
      <c r="K14" s="19">
        <v>0</v>
      </c>
      <c r="L14" s="19">
        <v>1031</v>
      </c>
      <c r="M14" s="19">
        <v>12895363</v>
      </c>
      <c r="N14" s="19">
        <v>12853076</v>
      </c>
      <c r="O14" s="19">
        <v>42287</v>
      </c>
      <c r="P14" s="19">
        <v>23706</v>
      </c>
      <c r="Q14" s="19">
        <v>0</v>
      </c>
      <c r="R14" s="19">
        <v>18581</v>
      </c>
      <c r="S14" s="19">
        <v>6220</v>
      </c>
      <c r="T14" s="19">
        <v>6220</v>
      </c>
      <c r="U14" s="19">
        <v>0</v>
      </c>
      <c r="V14" s="19">
        <v>0</v>
      </c>
      <c r="W14" s="19">
        <v>0</v>
      </c>
      <c r="X14" s="19">
        <v>2375803</v>
      </c>
      <c r="Y14" s="19">
        <v>2325081</v>
      </c>
      <c r="Z14" s="19">
        <v>50722</v>
      </c>
      <c r="AA14" s="19">
        <v>0</v>
      </c>
      <c r="AB14" s="19">
        <v>50722</v>
      </c>
      <c r="AC14" s="19">
        <v>13761707</v>
      </c>
      <c r="AD14" s="19">
        <v>13146469</v>
      </c>
      <c r="AE14" s="19">
        <v>615238</v>
      </c>
      <c r="AF14" s="19">
        <v>0</v>
      </c>
      <c r="AG14" s="19">
        <v>615238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</row>
    <row r="15" spans="1:38" s="13" customFormat="1" ht="17.25" customHeight="1">
      <c r="A15" s="8" t="s">
        <v>36</v>
      </c>
      <c r="B15" s="19">
        <v>24240915</v>
      </c>
      <c r="C15" s="19">
        <v>23605749</v>
      </c>
      <c r="D15" s="19">
        <f t="shared" si="0"/>
        <v>635166</v>
      </c>
      <c r="E15" s="19">
        <v>0</v>
      </c>
      <c r="F15" s="19">
        <v>0</v>
      </c>
      <c r="G15" s="19">
        <v>635166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12991434</v>
      </c>
      <c r="N15" s="19">
        <v>12792065</v>
      </c>
      <c r="O15" s="19">
        <v>199369</v>
      </c>
      <c r="P15" s="19">
        <v>0</v>
      </c>
      <c r="Q15" s="19">
        <v>0</v>
      </c>
      <c r="R15" s="19">
        <v>199369</v>
      </c>
      <c r="S15" s="19">
        <v>46280</v>
      </c>
      <c r="T15" s="19">
        <v>46280</v>
      </c>
      <c r="U15" s="19">
        <v>0</v>
      </c>
      <c r="V15" s="19">
        <v>0</v>
      </c>
      <c r="W15" s="19">
        <v>0</v>
      </c>
      <c r="X15" s="19">
        <v>2914365</v>
      </c>
      <c r="Y15" s="19">
        <v>2909501</v>
      </c>
      <c r="Z15" s="19">
        <v>4864</v>
      </c>
      <c r="AA15" s="19">
        <v>0</v>
      </c>
      <c r="AB15" s="19">
        <v>4864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</row>
    <row r="16" spans="1:38" s="13" customFormat="1" ht="17.25" customHeight="1">
      <c r="A16" s="8" t="s">
        <v>37</v>
      </c>
      <c r="B16" s="19">
        <v>6927438</v>
      </c>
      <c r="C16" s="19">
        <v>6728916</v>
      </c>
      <c r="D16" s="19">
        <f t="shared" si="0"/>
        <v>198522</v>
      </c>
      <c r="E16" s="19">
        <v>0</v>
      </c>
      <c r="F16" s="19">
        <v>0</v>
      </c>
      <c r="G16" s="19">
        <v>198522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5380740</v>
      </c>
      <c r="N16" s="19">
        <v>5281554</v>
      </c>
      <c r="O16" s="19">
        <v>99186</v>
      </c>
      <c r="P16" s="19">
        <v>0</v>
      </c>
      <c r="Q16" s="19">
        <v>0</v>
      </c>
      <c r="R16" s="19">
        <v>99186</v>
      </c>
      <c r="S16" s="19">
        <v>1684</v>
      </c>
      <c r="T16" s="19">
        <v>1684</v>
      </c>
      <c r="U16" s="19">
        <v>0</v>
      </c>
      <c r="V16" s="19">
        <v>0</v>
      </c>
      <c r="W16" s="19">
        <v>0</v>
      </c>
      <c r="X16" s="19">
        <v>1140478</v>
      </c>
      <c r="Y16" s="19">
        <v>1104573</v>
      </c>
      <c r="Z16" s="19">
        <v>35905</v>
      </c>
      <c r="AA16" s="19">
        <v>0</v>
      </c>
      <c r="AB16" s="19">
        <v>35905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</row>
    <row r="17" spans="1:38" s="13" customFormat="1" ht="17.25" customHeight="1">
      <c r="A17" s="8" t="s">
        <v>38</v>
      </c>
      <c r="B17" s="19">
        <v>7043234</v>
      </c>
      <c r="C17" s="19">
        <v>7001707</v>
      </c>
      <c r="D17" s="19">
        <f t="shared" si="0"/>
        <v>41527</v>
      </c>
      <c r="E17" s="19">
        <v>0</v>
      </c>
      <c r="F17" s="19">
        <v>0</v>
      </c>
      <c r="G17" s="19">
        <v>41527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4433787</v>
      </c>
      <c r="N17" s="19">
        <v>4417369</v>
      </c>
      <c r="O17" s="19">
        <v>16418</v>
      </c>
      <c r="P17" s="19">
        <v>0</v>
      </c>
      <c r="Q17" s="19">
        <v>0</v>
      </c>
      <c r="R17" s="19">
        <v>16418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663053</v>
      </c>
      <c r="Y17" s="19">
        <v>629568</v>
      </c>
      <c r="Z17" s="19">
        <v>33485</v>
      </c>
      <c r="AA17" s="19">
        <v>33485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</row>
    <row r="18" spans="1:38" s="13" customFormat="1" ht="17.25" customHeight="1">
      <c r="A18" s="8" t="s">
        <v>39</v>
      </c>
      <c r="B18" s="19">
        <v>18606819</v>
      </c>
      <c r="C18" s="19">
        <v>18325314</v>
      </c>
      <c r="D18" s="19">
        <f t="shared" si="0"/>
        <v>281505</v>
      </c>
      <c r="E18" s="19">
        <v>0</v>
      </c>
      <c r="F18" s="19">
        <v>0</v>
      </c>
      <c r="G18" s="19">
        <v>281505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10151792</v>
      </c>
      <c r="N18" s="19">
        <v>9887026</v>
      </c>
      <c r="O18" s="19">
        <v>264766</v>
      </c>
      <c r="P18" s="19">
        <v>0</v>
      </c>
      <c r="Q18" s="19">
        <v>0</v>
      </c>
      <c r="R18" s="19">
        <v>264766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1700081</v>
      </c>
      <c r="Y18" s="19">
        <v>1615569</v>
      </c>
      <c r="Z18" s="19">
        <v>84512</v>
      </c>
      <c r="AA18" s="19">
        <v>0</v>
      </c>
      <c r="AB18" s="19">
        <v>84512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</row>
    <row r="19" spans="1:38" s="13" customFormat="1" ht="17.25" customHeight="1">
      <c r="A19" s="8" t="s">
        <v>40</v>
      </c>
      <c r="B19" s="19">
        <v>25481127</v>
      </c>
      <c r="C19" s="19">
        <v>25146390</v>
      </c>
      <c r="D19" s="19">
        <f t="shared" si="0"/>
        <v>334737</v>
      </c>
      <c r="E19" s="19">
        <v>0</v>
      </c>
      <c r="F19" s="19">
        <v>0</v>
      </c>
      <c r="G19" s="19">
        <v>334737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10393942</v>
      </c>
      <c r="N19" s="19">
        <v>10165238</v>
      </c>
      <c r="O19" s="19">
        <v>228704</v>
      </c>
      <c r="P19" s="19">
        <v>0</v>
      </c>
      <c r="Q19" s="19">
        <v>0</v>
      </c>
      <c r="R19" s="19">
        <v>228704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2025300</v>
      </c>
      <c r="Y19" s="19">
        <v>1942813</v>
      </c>
      <c r="Z19" s="19">
        <v>82487</v>
      </c>
      <c r="AA19" s="19">
        <v>0</v>
      </c>
      <c r="AB19" s="19">
        <v>82487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</row>
    <row r="20" spans="1:38" s="13" customFormat="1" ht="17.25" customHeight="1">
      <c r="A20" s="8" t="s">
        <v>41</v>
      </c>
      <c r="B20" s="19">
        <v>25013270</v>
      </c>
      <c r="C20" s="19">
        <v>24517116</v>
      </c>
      <c r="D20" s="19">
        <f t="shared" si="0"/>
        <v>496154</v>
      </c>
      <c r="E20" s="19">
        <v>0</v>
      </c>
      <c r="F20" s="19">
        <v>0</v>
      </c>
      <c r="G20" s="19">
        <v>496154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12078472</v>
      </c>
      <c r="N20" s="19">
        <v>11859350</v>
      </c>
      <c r="O20" s="19">
        <v>219122</v>
      </c>
      <c r="P20" s="19">
        <v>0</v>
      </c>
      <c r="Q20" s="19">
        <v>0</v>
      </c>
      <c r="R20" s="19">
        <v>219122</v>
      </c>
      <c r="S20" s="19">
        <v>13784</v>
      </c>
      <c r="T20" s="19">
        <v>13784</v>
      </c>
      <c r="U20" s="19">
        <v>0</v>
      </c>
      <c r="V20" s="19">
        <v>0</v>
      </c>
      <c r="W20" s="19">
        <v>0</v>
      </c>
      <c r="X20" s="19">
        <v>2294332</v>
      </c>
      <c r="Y20" s="19">
        <v>2227421</v>
      </c>
      <c r="Z20" s="19">
        <v>66911</v>
      </c>
      <c r="AA20" s="19">
        <v>0</v>
      </c>
      <c r="AB20" s="19">
        <v>66911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38" s="13" customFormat="1" ht="17.25" customHeight="1">
      <c r="A21" s="8" t="s">
        <v>42</v>
      </c>
      <c r="B21" s="19">
        <v>11078549</v>
      </c>
      <c r="C21" s="19">
        <v>10709881</v>
      </c>
      <c r="D21" s="19">
        <f t="shared" si="0"/>
        <v>368668</v>
      </c>
      <c r="E21" s="19">
        <v>0</v>
      </c>
      <c r="F21" s="19">
        <v>0</v>
      </c>
      <c r="G21" s="19">
        <v>368668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6137493</v>
      </c>
      <c r="N21" s="19">
        <v>5894212</v>
      </c>
      <c r="O21" s="19">
        <v>243281</v>
      </c>
      <c r="P21" s="19">
        <v>0</v>
      </c>
      <c r="Q21" s="19">
        <v>0</v>
      </c>
      <c r="R21" s="19">
        <v>243281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1015629</v>
      </c>
      <c r="Y21" s="19">
        <v>1012393</v>
      </c>
      <c r="Z21" s="19">
        <v>3236</v>
      </c>
      <c r="AA21" s="19">
        <v>0</v>
      </c>
      <c r="AB21" s="19">
        <v>3236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</row>
    <row r="22" spans="1:38" s="13" customFormat="1" ht="17.25" customHeight="1">
      <c r="A22" s="8" t="s">
        <v>43</v>
      </c>
      <c r="B22" s="19">
        <v>13206877</v>
      </c>
      <c r="C22" s="19">
        <v>13025492</v>
      </c>
      <c r="D22" s="19">
        <f t="shared" si="0"/>
        <v>181385</v>
      </c>
      <c r="E22" s="19">
        <v>9632</v>
      </c>
      <c r="F22" s="19">
        <v>0</v>
      </c>
      <c r="G22" s="19">
        <v>171753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6148477</v>
      </c>
      <c r="N22" s="19">
        <v>5851398</v>
      </c>
      <c r="O22" s="19">
        <v>297079</v>
      </c>
      <c r="P22" s="19">
        <v>5400</v>
      </c>
      <c r="Q22" s="19">
        <v>0</v>
      </c>
      <c r="R22" s="19">
        <v>291679</v>
      </c>
      <c r="S22" s="19">
        <v>11979</v>
      </c>
      <c r="T22" s="19">
        <v>11979</v>
      </c>
      <c r="U22" s="19">
        <v>0</v>
      </c>
      <c r="V22" s="19">
        <v>0</v>
      </c>
      <c r="W22" s="19">
        <v>0</v>
      </c>
      <c r="X22" s="19">
        <v>1209741</v>
      </c>
      <c r="Y22" s="19">
        <v>1201238</v>
      </c>
      <c r="Z22" s="19">
        <v>8503</v>
      </c>
      <c r="AA22" s="19">
        <v>3527</v>
      </c>
      <c r="AB22" s="19">
        <v>4976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</row>
    <row r="23" spans="1:38" s="13" customFormat="1" ht="17.25" customHeight="1">
      <c r="A23" s="8" t="s">
        <v>44</v>
      </c>
      <c r="B23" s="19">
        <v>14136309</v>
      </c>
      <c r="C23" s="19">
        <v>14024101</v>
      </c>
      <c r="D23" s="19">
        <f t="shared" si="0"/>
        <v>112208</v>
      </c>
      <c r="E23" s="19">
        <v>0</v>
      </c>
      <c r="F23" s="19">
        <v>0</v>
      </c>
      <c r="G23" s="19">
        <v>112208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6902091</v>
      </c>
      <c r="N23" s="19">
        <v>6763014</v>
      </c>
      <c r="O23" s="19">
        <v>139077</v>
      </c>
      <c r="P23" s="19">
        <v>0</v>
      </c>
      <c r="Q23" s="19">
        <v>0</v>
      </c>
      <c r="R23" s="19">
        <v>139077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1249060</v>
      </c>
      <c r="Y23" s="19">
        <v>1187845</v>
      </c>
      <c r="Z23" s="19">
        <v>61215</v>
      </c>
      <c r="AA23" s="19">
        <v>0</v>
      </c>
      <c r="AB23" s="19">
        <v>61215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</row>
    <row r="24" spans="1:38" s="13" customFormat="1" ht="17.25" customHeight="1">
      <c r="A24" s="8" t="s">
        <v>45</v>
      </c>
      <c r="B24" s="19">
        <v>4646728</v>
      </c>
      <c r="C24" s="19">
        <v>4499035</v>
      </c>
      <c r="D24" s="19">
        <f t="shared" si="0"/>
        <v>147693</v>
      </c>
      <c r="E24" s="19">
        <v>0</v>
      </c>
      <c r="F24" s="19">
        <v>0</v>
      </c>
      <c r="G24" s="19">
        <v>147693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2837845</v>
      </c>
      <c r="N24" s="19">
        <v>2703255</v>
      </c>
      <c r="O24" s="19">
        <v>134590</v>
      </c>
      <c r="P24" s="19">
        <v>0</v>
      </c>
      <c r="Q24" s="19">
        <v>0</v>
      </c>
      <c r="R24" s="19">
        <v>134590</v>
      </c>
      <c r="S24" s="19">
        <v>15143</v>
      </c>
      <c r="T24" s="19">
        <v>15143</v>
      </c>
      <c r="U24" s="19">
        <v>0</v>
      </c>
      <c r="V24" s="19">
        <v>0</v>
      </c>
      <c r="W24" s="19">
        <v>0</v>
      </c>
      <c r="X24" s="19">
        <v>537864</v>
      </c>
      <c r="Y24" s="19">
        <v>499986</v>
      </c>
      <c r="Z24" s="19">
        <v>37878</v>
      </c>
      <c r="AA24" s="19">
        <v>0</v>
      </c>
      <c r="AB24" s="19">
        <v>37878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</row>
    <row r="25" spans="1:38" ht="17.25" customHeight="1">
      <c r="A25" s="9" t="s">
        <v>46</v>
      </c>
      <c r="B25" s="20">
        <v>9906484</v>
      </c>
      <c r="C25" s="20">
        <v>9836484</v>
      </c>
      <c r="D25" s="20">
        <f t="shared" si="0"/>
        <v>70000</v>
      </c>
      <c r="E25" s="20">
        <v>0</v>
      </c>
      <c r="F25" s="20">
        <v>0</v>
      </c>
      <c r="G25" s="20">
        <v>70000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3972720</v>
      </c>
      <c r="N25" s="20">
        <v>3944390</v>
      </c>
      <c r="O25" s="20">
        <v>28330</v>
      </c>
      <c r="P25" s="20">
        <v>0</v>
      </c>
      <c r="Q25" s="20">
        <v>0</v>
      </c>
      <c r="R25" s="20">
        <v>28330</v>
      </c>
      <c r="S25" s="20">
        <v>30906</v>
      </c>
      <c r="T25" s="20">
        <v>30906</v>
      </c>
      <c r="U25" s="20">
        <v>0</v>
      </c>
      <c r="V25" s="20">
        <v>0</v>
      </c>
      <c r="W25" s="20">
        <v>0</v>
      </c>
      <c r="X25" s="20">
        <v>829332</v>
      </c>
      <c r="Y25" s="20">
        <v>817657</v>
      </c>
      <c r="Z25" s="20">
        <v>11675</v>
      </c>
      <c r="AA25" s="20">
        <v>0</v>
      </c>
      <c r="AB25" s="20">
        <v>11675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</row>
    <row r="26" spans="1:38" ht="17.25" customHeight="1">
      <c r="A26" s="10" t="s">
        <v>72</v>
      </c>
      <c r="B26" s="21">
        <v>325480309</v>
      </c>
      <c r="C26" s="21">
        <v>315451877</v>
      </c>
      <c r="D26" s="21">
        <f t="shared" si="0"/>
        <v>10028432</v>
      </c>
      <c r="E26" s="21">
        <v>9632</v>
      </c>
      <c r="F26" s="21">
        <v>0</v>
      </c>
      <c r="G26" s="21">
        <v>10018800</v>
      </c>
      <c r="H26" s="21">
        <v>29217</v>
      </c>
      <c r="I26" s="21">
        <v>28186</v>
      </c>
      <c r="J26" s="21">
        <v>1031</v>
      </c>
      <c r="K26" s="21">
        <v>0</v>
      </c>
      <c r="L26" s="21">
        <v>1031</v>
      </c>
      <c r="M26" s="21">
        <v>182906276</v>
      </c>
      <c r="N26" s="21">
        <v>178222535</v>
      </c>
      <c r="O26" s="21">
        <v>4683741</v>
      </c>
      <c r="P26" s="21">
        <v>66902</v>
      </c>
      <c r="Q26" s="21">
        <v>0</v>
      </c>
      <c r="R26" s="21">
        <v>4616839</v>
      </c>
      <c r="S26" s="21">
        <v>193973</v>
      </c>
      <c r="T26" s="21">
        <v>193973</v>
      </c>
      <c r="U26" s="21">
        <v>0</v>
      </c>
      <c r="V26" s="21">
        <v>0</v>
      </c>
      <c r="W26" s="21">
        <v>0</v>
      </c>
      <c r="X26" s="21">
        <v>34999110</v>
      </c>
      <c r="Y26" s="21">
        <v>34003379</v>
      </c>
      <c r="Z26" s="21">
        <v>995731</v>
      </c>
      <c r="AA26" s="21">
        <v>37012</v>
      </c>
      <c r="AB26" s="21">
        <v>958719</v>
      </c>
      <c r="AC26" s="21">
        <v>34059867</v>
      </c>
      <c r="AD26" s="21">
        <v>32600608</v>
      </c>
      <c r="AE26" s="21">
        <v>1459259</v>
      </c>
      <c r="AF26" s="21">
        <v>122631</v>
      </c>
      <c r="AG26" s="21">
        <v>1336628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</row>
    <row r="27" spans="1:38" ht="17.25" customHeight="1">
      <c r="A27" s="10" t="s">
        <v>47</v>
      </c>
      <c r="B27" s="21">
        <v>894228166</v>
      </c>
      <c r="C27" s="21">
        <v>865640478</v>
      </c>
      <c r="D27" s="21">
        <f t="shared" si="0"/>
        <v>28587688</v>
      </c>
      <c r="E27" s="21">
        <v>9632</v>
      </c>
      <c r="F27" s="21">
        <v>0</v>
      </c>
      <c r="G27" s="21">
        <v>28578056</v>
      </c>
      <c r="H27" s="21">
        <v>265305</v>
      </c>
      <c r="I27" s="21">
        <v>261746</v>
      </c>
      <c r="J27" s="21">
        <v>3559</v>
      </c>
      <c r="K27" s="21">
        <v>0</v>
      </c>
      <c r="L27" s="21">
        <v>3559</v>
      </c>
      <c r="M27" s="21">
        <v>539445711</v>
      </c>
      <c r="N27" s="21">
        <v>529518503</v>
      </c>
      <c r="O27" s="21">
        <v>9927208</v>
      </c>
      <c r="P27" s="21">
        <v>4706257</v>
      </c>
      <c r="Q27" s="21">
        <v>1520787</v>
      </c>
      <c r="R27" s="21">
        <v>6741738</v>
      </c>
      <c r="S27" s="21">
        <v>4799676</v>
      </c>
      <c r="T27" s="21">
        <v>4799676</v>
      </c>
      <c r="U27" s="21">
        <v>0</v>
      </c>
      <c r="V27" s="21">
        <v>0</v>
      </c>
      <c r="W27" s="21">
        <v>0</v>
      </c>
      <c r="X27" s="21">
        <v>96335951</v>
      </c>
      <c r="Y27" s="21">
        <v>94164528</v>
      </c>
      <c r="Z27" s="21">
        <v>2171423</v>
      </c>
      <c r="AA27" s="21">
        <v>37012</v>
      </c>
      <c r="AB27" s="21">
        <v>2134411</v>
      </c>
      <c r="AC27" s="21">
        <v>51411001</v>
      </c>
      <c r="AD27" s="21">
        <v>49828758</v>
      </c>
      <c r="AE27" s="21">
        <v>1582243</v>
      </c>
      <c r="AF27" s="21">
        <v>122631</v>
      </c>
      <c r="AG27" s="21">
        <v>1459612</v>
      </c>
      <c r="AH27" s="21">
        <v>14020456</v>
      </c>
      <c r="AI27" s="21">
        <v>14020456</v>
      </c>
      <c r="AJ27" s="21">
        <v>0</v>
      </c>
      <c r="AK27" s="21">
        <v>0</v>
      </c>
      <c r="AL27" s="21">
        <v>0</v>
      </c>
    </row>
    <row r="28" spans="1:38" ht="17.25" customHeight="1">
      <c r="A28" s="7" t="s">
        <v>48</v>
      </c>
      <c r="B28" s="18">
        <v>4042198</v>
      </c>
      <c r="C28" s="18">
        <v>3835378</v>
      </c>
      <c r="D28" s="18">
        <f t="shared" si="0"/>
        <v>206820</v>
      </c>
      <c r="E28" s="18">
        <v>0</v>
      </c>
      <c r="F28" s="18">
        <v>0</v>
      </c>
      <c r="G28" s="18">
        <v>206820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2660347</v>
      </c>
      <c r="N28" s="18">
        <v>2553881</v>
      </c>
      <c r="O28" s="18">
        <v>106466</v>
      </c>
      <c r="P28" s="18">
        <v>0</v>
      </c>
      <c r="Q28" s="18">
        <v>0</v>
      </c>
      <c r="R28" s="18">
        <v>106466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650342</v>
      </c>
      <c r="Y28" s="18">
        <v>582568</v>
      </c>
      <c r="Z28" s="18">
        <v>67774</v>
      </c>
      <c r="AA28" s="18">
        <v>0</v>
      </c>
      <c r="AB28" s="18">
        <v>67774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</row>
    <row r="29" spans="1:38" s="13" customFormat="1" ht="17.25" customHeight="1">
      <c r="A29" s="8" t="s">
        <v>49</v>
      </c>
      <c r="B29" s="19">
        <v>6199409</v>
      </c>
      <c r="C29" s="19">
        <v>5857075</v>
      </c>
      <c r="D29" s="19">
        <f t="shared" si="0"/>
        <v>342334</v>
      </c>
      <c r="E29" s="19">
        <v>0</v>
      </c>
      <c r="F29" s="19">
        <v>0</v>
      </c>
      <c r="G29" s="19">
        <v>342334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2464128</v>
      </c>
      <c r="N29" s="19">
        <v>2320029</v>
      </c>
      <c r="O29" s="19">
        <v>144099</v>
      </c>
      <c r="P29" s="19">
        <v>0</v>
      </c>
      <c r="Q29" s="19">
        <v>0</v>
      </c>
      <c r="R29" s="19">
        <v>144099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491002</v>
      </c>
      <c r="Y29" s="19">
        <v>471784</v>
      </c>
      <c r="Z29" s="19">
        <v>19218</v>
      </c>
      <c r="AA29" s="19">
        <v>0</v>
      </c>
      <c r="AB29" s="19">
        <v>19218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</row>
    <row r="30" spans="1:38" s="13" customFormat="1" ht="17.25" customHeight="1">
      <c r="A30" s="8" t="s">
        <v>50</v>
      </c>
      <c r="B30" s="19">
        <v>4233727</v>
      </c>
      <c r="C30" s="19">
        <v>4131430</v>
      </c>
      <c r="D30" s="19">
        <f t="shared" si="0"/>
        <v>102297</v>
      </c>
      <c r="E30" s="19">
        <v>0</v>
      </c>
      <c r="F30" s="19">
        <v>0</v>
      </c>
      <c r="G30" s="19">
        <v>102297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2720655</v>
      </c>
      <c r="N30" s="19">
        <v>2664785</v>
      </c>
      <c r="O30" s="19">
        <v>55870</v>
      </c>
      <c r="P30" s="19">
        <v>0</v>
      </c>
      <c r="Q30" s="19">
        <v>0</v>
      </c>
      <c r="R30" s="19">
        <v>55870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488679</v>
      </c>
      <c r="Y30" s="19">
        <v>456573</v>
      </c>
      <c r="Z30" s="19">
        <v>32106</v>
      </c>
      <c r="AA30" s="19">
        <v>0</v>
      </c>
      <c r="AB30" s="19">
        <v>32106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</row>
    <row r="31" spans="1:38" s="13" customFormat="1" ht="17.25" customHeight="1">
      <c r="A31" s="8" t="s">
        <v>51</v>
      </c>
      <c r="B31" s="19">
        <v>3376706</v>
      </c>
      <c r="C31" s="19">
        <v>3207359</v>
      </c>
      <c r="D31" s="19">
        <f t="shared" si="0"/>
        <v>169347</v>
      </c>
      <c r="E31" s="19">
        <v>0</v>
      </c>
      <c r="F31" s="19">
        <v>0</v>
      </c>
      <c r="G31" s="19">
        <v>169347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2207143</v>
      </c>
      <c r="N31" s="19">
        <v>2176547</v>
      </c>
      <c r="O31" s="19">
        <v>30596</v>
      </c>
      <c r="P31" s="19">
        <v>0</v>
      </c>
      <c r="Q31" s="19">
        <v>0</v>
      </c>
      <c r="R31" s="19">
        <v>30596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473373</v>
      </c>
      <c r="Y31" s="19">
        <v>443548</v>
      </c>
      <c r="Z31" s="19">
        <v>29825</v>
      </c>
      <c r="AA31" s="19">
        <v>0</v>
      </c>
      <c r="AB31" s="19">
        <v>29825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</row>
    <row r="32" spans="1:38" s="13" customFormat="1" ht="17.25" customHeight="1">
      <c r="A32" s="8" t="s">
        <v>52</v>
      </c>
      <c r="B32" s="19">
        <v>1331597</v>
      </c>
      <c r="C32" s="19">
        <v>1289387</v>
      </c>
      <c r="D32" s="19">
        <f t="shared" si="0"/>
        <v>42210</v>
      </c>
      <c r="E32" s="19">
        <v>0</v>
      </c>
      <c r="F32" s="19">
        <v>0</v>
      </c>
      <c r="G32" s="19">
        <v>42210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688127</v>
      </c>
      <c r="N32" s="19">
        <v>685635</v>
      </c>
      <c r="O32" s="19">
        <v>2492</v>
      </c>
      <c r="P32" s="19">
        <v>0</v>
      </c>
      <c r="Q32" s="19">
        <v>0</v>
      </c>
      <c r="R32" s="19">
        <v>2492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103613</v>
      </c>
      <c r="Y32" s="19">
        <v>101139</v>
      </c>
      <c r="Z32" s="19">
        <v>2474</v>
      </c>
      <c r="AA32" s="19">
        <v>0</v>
      </c>
      <c r="AB32" s="19">
        <v>2474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</row>
    <row r="33" spans="1:38" s="13" customFormat="1" ht="17.25" customHeight="1">
      <c r="A33" s="8" t="s">
        <v>53</v>
      </c>
      <c r="B33" s="19">
        <v>2016909</v>
      </c>
      <c r="C33" s="19">
        <v>1868051</v>
      </c>
      <c r="D33" s="19">
        <f t="shared" si="0"/>
        <v>148858</v>
      </c>
      <c r="E33" s="19">
        <v>0</v>
      </c>
      <c r="F33" s="19">
        <v>0</v>
      </c>
      <c r="G33" s="19">
        <v>148858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934668</v>
      </c>
      <c r="N33" s="19">
        <v>914951</v>
      </c>
      <c r="O33" s="19">
        <v>19717</v>
      </c>
      <c r="P33" s="19">
        <v>0</v>
      </c>
      <c r="Q33" s="19">
        <v>0</v>
      </c>
      <c r="R33" s="19">
        <v>19717</v>
      </c>
      <c r="S33" s="19">
        <v>4044</v>
      </c>
      <c r="T33" s="19">
        <v>4044</v>
      </c>
      <c r="U33" s="19">
        <v>0</v>
      </c>
      <c r="V33" s="19">
        <v>0</v>
      </c>
      <c r="W33" s="19">
        <v>0</v>
      </c>
      <c r="X33" s="19">
        <v>179905</v>
      </c>
      <c r="Y33" s="19">
        <v>167457</v>
      </c>
      <c r="Z33" s="19">
        <v>12448</v>
      </c>
      <c r="AA33" s="19">
        <v>0</v>
      </c>
      <c r="AB33" s="19">
        <v>12448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</row>
    <row r="34" spans="1:38" s="13" customFormat="1" ht="17.25" customHeight="1">
      <c r="A34" s="8" t="s">
        <v>54</v>
      </c>
      <c r="B34" s="19">
        <v>1416255</v>
      </c>
      <c r="C34" s="19">
        <v>1337937</v>
      </c>
      <c r="D34" s="19">
        <f t="shared" si="0"/>
        <v>78318</v>
      </c>
      <c r="E34" s="19">
        <v>0</v>
      </c>
      <c r="F34" s="19">
        <v>0</v>
      </c>
      <c r="G34" s="19">
        <v>78318</v>
      </c>
      <c r="H34" s="19">
        <v>63198</v>
      </c>
      <c r="I34" s="19">
        <v>59990</v>
      </c>
      <c r="J34" s="19">
        <v>3208</v>
      </c>
      <c r="K34" s="19">
        <v>0</v>
      </c>
      <c r="L34" s="19">
        <v>3208</v>
      </c>
      <c r="M34" s="19">
        <v>896038</v>
      </c>
      <c r="N34" s="19">
        <v>859024</v>
      </c>
      <c r="O34" s="19">
        <v>37014</v>
      </c>
      <c r="P34" s="19">
        <v>0</v>
      </c>
      <c r="Q34" s="19">
        <v>0</v>
      </c>
      <c r="R34" s="19">
        <v>37014</v>
      </c>
      <c r="S34" s="19">
        <v>4238</v>
      </c>
      <c r="T34" s="19">
        <v>4238</v>
      </c>
      <c r="U34" s="19">
        <v>0</v>
      </c>
      <c r="V34" s="19">
        <v>0</v>
      </c>
      <c r="W34" s="19">
        <v>0</v>
      </c>
      <c r="X34" s="19">
        <v>162731</v>
      </c>
      <c r="Y34" s="19">
        <v>158300</v>
      </c>
      <c r="Z34" s="19">
        <v>4431</v>
      </c>
      <c r="AA34" s="19">
        <v>0</v>
      </c>
      <c r="AB34" s="19">
        <v>4431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</row>
    <row r="35" spans="1:38" s="13" customFormat="1" ht="17.25" customHeight="1">
      <c r="A35" s="8" t="s">
        <v>55</v>
      </c>
      <c r="B35" s="19">
        <v>1440361</v>
      </c>
      <c r="C35" s="19">
        <v>1477662</v>
      </c>
      <c r="D35" s="19">
        <f t="shared" si="0"/>
        <v>-37301</v>
      </c>
      <c r="E35" s="19">
        <v>0</v>
      </c>
      <c r="F35" s="19">
        <v>0</v>
      </c>
      <c r="G35" s="19">
        <v>-37301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1120710</v>
      </c>
      <c r="N35" s="19">
        <v>1102132</v>
      </c>
      <c r="O35" s="19">
        <v>18578</v>
      </c>
      <c r="P35" s="19">
        <v>0</v>
      </c>
      <c r="Q35" s="19">
        <v>0</v>
      </c>
      <c r="R35" s="19">
        <v>18578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175148</v>
      </c>
      <c r="Y35" s="19">
        <v>173258</v>
      </c>
      <c r="Z35" s="19">
        <v>1890</v>
      </c>
      <c r="AA35" s="19">
        <v>0</v>
      </c>
      <c r="AB35" s="19">
        <v>1890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</row>
    <row r="36" spans="1:38" s="13" customFormat="1" ht="17.25" customHeight="1">
      <c r="A36" s="8" t="s">
        <v>56</v>
      </c>
      <c r="B36" s="19">
        <v>1673206</v>
      </c>
      <c r="C36" s="19">
        <v>1547965</v>
      </c>
      <c r="D36" s="19">
        <f t="shared" si="0"/>
        <v>125241</v>
      </c>
      <c r="E36" s="19">
        <v>0</v>
      </c>
      <c r="F36" s="19">
        <v>0</v>
      </c>
      <c r="G36" s="19">
        <v>125241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929394</v>
      </c>
      <c r="N36" s="19">
        <v>897815</v>
      </c>
      <c r="O36" s="19">
        <v>31579</v>
      </c>
      <c r="P36" s="19">
        <v>0</v>
      </c>
      <c r="Q36" s="19">
        <v>0</v>
      </c>
      <c r="R36" s="19">
        <v>31579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155436</v>
      </c>
      <c r="Y36" s="19">
        <v>152718</v>
      </c>
      <c r="Z36" s="19">
        <v>2718</v>
      </c>
      <c r="AA36" s="19">
        <v>0</v>
      </c>
      <c r="AB36" s="19">
        <v>2718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</row>
    <row r="37" spans="1:38" s="13" customFormat="1" ht="17.25" customHeight="1">
      <c r="A37" s="8" t="s">
        <v>57</v>
      </c>
      <c r="B37" s="19">
        <v>1719856</v>
      </c>
      <c r="C37" s="19">
        <v>1653070</v>
      </c>
      <c r="D37" s="19">
        <f t="shared" si="0"/>
        <v>66786</v>
      </c>
      <c r="E37" s="19">
        <v>0</v>
      </c>
      <c r="F37" s="19">
        <v>0</v>
      </c>
      <c r="G37" s="19">
        <v>66786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1109626</v>
      </c>
      <c r="N37" s="19">
        <v>1094734</v>
      </c>
      <c r="O37" s="19">
        <v>14892</v>
      </c>
      <c r="P37" s="19">
        <v>0</v>
      </c>
      <c r="Q37" s="19">
        <v>0</v>
      </c>
      <c r="R37" s="19">
        <v>14892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185653</v>
      </c>
      <c r="Y37" s="19">
        <v>178148</v>
      </c>
      <c r="Z37" s="19">
        <v>7505</v>
      </c>
      <c r="AA37" s="19">
        <v>0</v>
      </c>
      <c r="AB37" s="19">
        <v>7505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</row>
    <row r="38" spans="1:38" s="13" customFormat="1" ht="17.25" customHeight="1">
      <c r="A38" s="8" t="s">
        <v>58</v>
      </c>
      <c r="B38" s="19">
        <v>1303225</v>
      </c>
      <c r="C38" s="19">
        <v>1235448</v>
      </c>
      <c r="D38" s="19">
        <f t="shared" si="0"/>
        <v>67777</v>
      </c>
      <c r="E38" s="19">
        <v>0</v>
      </c>
      <c r="F38" s="19">
        <v>0</v>
      </c>
      <c r="G38" s="19">
        <v>67777</v>
      </c>
      <c r="H38" s="19">
        <v>105733</v>
      </c>
      <c r="I38" s="19">
        <v>104380</v>
      </c>
      <c r="J38" s="19">
        <v>1353</v>
      </c>
      <c r="K38" s="19">
        <v>0</v>
      </c>
      <c r="L38" s="19">
        <v>1353</v>
      </c>
      <c r="M38" s="19">
        <v>748090</v>
      </c>
      <c r="N38" s="19">
        <v>737052</v>
      </c>
      <c r="O38" s="19">
        <v>11038</v>
      </c>
      <c r="P38" s="19">
        <v>0</v>
      </c>
      <c r="Q38" s="19">
        <v>0</v>
      </c>
      <c r="R38" s="19">
        <v>11038</v>
      </c>
      <c r="S38" s="19">
        <v>9952</v>
      </c>
      <c r="T38" s="19">
        <v>8947</v>
      </c>
      <c r="U38" s="19">
        <v>1005</v>
      </c>
      <c r="V38" s="19">
        <v>0</v>
      </c>
      <c r="W38" s="19">
        <v>1005</v>
      </c>
      <c r="X38" s="19">
        <v>118116</v>
      </c>
      <c r="Y38" s="19">
        <v>115645</v>
      </c>
      <c r="Z38" s="19">
        <v>2471</v>
      </c>
      <c r="AA38" s="19">
        <v>0</v>
      </c>
      <c r="AB38" s="19">
        <v>2471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</row>
    <row r="39" spans="1:38" s="13" customFormat="1" ht="17.25" customHeight="1">
      <c r="A39" s="8" t="s">
        <v>59</v>
      </c>
      <c r="B39" s="19">
        <v>4277521</v>
      </c>
      <c r="C39" s="19">
        <v>3824923</v>
      </c>
      <c r="D39" s="19">
        <f t="shared" si="0"/>
        <v>452598</v>
      </c>
      <c r="E39" s="19">
        <v>0</v>
      </c>
      <c r="F39" s="19">
        <v>0</v>
      </c>
      <c r="G39" s="19">
        <v>452598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2330479</v>
      </c>
      <c r="N39" s="19">
        <v>2282848</v>
      </c>
      <c r="O39" s="19">
        <v>47631</v>
      </c>
      <c r="P39" s="19">
        <v>0</v>
      </c>
      <c r="Q39" s="19">
        <v>0</v>
      </c>
      <c r="R39" s="19">
        <v>47631</v>
      </c>
      <c r="S39" s="19">
        <v>15720</v>
      </c>
      <c r="T39" s="19">
        <v>11275</v>
      </c>
      <c r="U39" s="19">
        <v>4445</v>
      </c>
      <c r="V39" s="19">
        <v>0</v>
      </c>
      <c r="W39" s="19">
        <v>4445</v>
      </c>
      <c r="X39" s="19">
        <v>379693</v>
      </c>
      <c r="Y39" s="19">
        <v>365128</v>
      </c>
      <c r="Z39" s="19">
        <v>14565</v>
      </c>
      <c r="AA39" s="19">
        <v>0</v>
      </c>
      <c r="AB39" s="19">
        <v>14565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</row>
    <row r="40" spans="1:38" s="13" customFormat="1" ht="17.25" customHeight="1">
      <c r="A40" s="8" t="s">
        <v>60</v>
      </c>
      <c r="B40" s="19">
        <v>5760284</v>
      </c>
      <c r="C40" s="19">
        <v>5707243</v>
      </c>
      <c r="D40" s="19">
        <f t="shared" si="0"/>
        <v>53041</v>
      </c>
      <c r="E40" s="19">
        <v>0</v>
      </c>
      <c r="F40" s="19">
        <v>0</v>
      </c>
      <c r="G40" s="19">
        <v>53041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2396679</v>
      </c>
      <c r="N40" s="19">
        <v>2367863</v>
      </c>
      <c r="O40" s="19">
        <v>28816</v>
      </c>
      <c r="P40" s="19">
        <v>0</v>
      </c>
      <c r="Q40" s="19">
        <v>0</v>
      </c>
      <c r="R40" s="19">
        <v>28816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376590</v>
      </c>
      <c r="Y40" s="19">
        <v>357845</v>
      </c>
      <c r="Z40" s="19">
        <v>18745</v>
      </c>
      <c r="AA40" s="19">
        <v>0</v>
      </c>
      <c r="AB40" s="19">
        <v>18745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</row>
    <row r="41" spans="1:38" ht="17.25" customHeight="1">
      <c r="A41" s="9" t="s">
        <v>61</v>
      </c>
      <c r="B41" s="20">
        <v>489065</v>
      </c>
      <c r="C41" s="20">
        <v>472768</v>
      </c>
      <c r="D41" s="20">
        <f t="shared" si="0"/>
        <v>16297</v>
      </c>
      <c r="E41" s="20">
        <v>0</v>
      </c>
      <c r="F41" s="20">
        <v>0</v>
      </c>
      <c r="G41" s="20">
        <v>16297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251861</v>
      </c>
      <c r="N41" s="20">
        <v>250086</v>
      </c>
      <c r="O41" s="20">
        <v>1775</v>
      </c>
      <c r="P41" s="20">
        <v>0</v>
      </c>
      <c r="Q41" s="20">
        <v>0</v>
      </c>
      <c r="R41" s="20">
        <v>1775</v>
      </c>
      <c r="S41" s="20">
        <v>620</v>
      </c>
      <c r="T41" s="20">
        <v>620</v>
      </c>
      <c r="U41" s="20">
        <v>0</v>
      </c>
      <c r="V41" s="20">
        <v>0</v>
      </c>
      <c r="W41" s="20">
        <v>0</v>
      </c>
      <c r="X41" s="20">
        <v>38459</v>
      </c>
      <c r="Y41" s="20">
        <v>36549</v>
      </c>
      <c r="Z41" s="20">
        <v>1910</v>
      </c>
      <c r="AA41" s="20">
        <v>0</v>
      </c>
      <c r="AB41" s="20">
        <v>1910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</row>
    <row r="42" spans="1:38" ht="17.25" customHeight="1">
      <c r="A42" s="10" t="s">
        <v>62</v>
      </c>
      <c r="B42" s="21">
        <v>39280319</v>
      </c>
      <c r="C42" s="21">
        <v>37445696</v>
      </c>
      <c r="D42" s="21">
        <f t="shared" si="0"/>
        <v>1834623</v>
      </c>
      <c r="E42" s="21">
        <v>0</v>
      </c>
      <c r="F42" s="21">
        <v>0</v>
      </c>
      <c r="G42" s="21">
        <v>1834623</v>
      </c>
      <c r="H42" s="21">
        <v>168931</v>
      </c>
      <c r="I42" s="21">
        <v>164370</v>
      </c>
      <c r="J42" s="21">
        <v>4561</v>
      </c>
      <c r="K42" s="21">
        <v>0</v>
      </c>
      <c r="L42" s="21">
        <v>4561</v>
      </c>
      <c r="M42" s="21">
        <v>21457945</v>
      </c>
      <c r="N42" s="21">
        <v>20907382</v>
      </c>
      <c r="O42" s="21">
        <v>550563</v>
      </c>
      <c r="P42" s="21">
        <v>0</v>
      </c>
      <c r="Q42" s="21">
        <v>0</v>
      </c>
      <c r="R42" s="21">
        <v>550563</v>
      </c>
      <c r="S42" s="21">
        <v>34574</v>
      </c>
      <c r="T42" s="21">
        <v>29124</v>
      </c>
      <c r="U42" s="21">
        <v>5450</v>
      </c>
      <c r="V42" s="21">
        <v>0</v>
      </c>
      <c r="W42" s="21">
        <v>5450</v>
      </c>
      <c r="X42" s="21">
        <v>3978740</v>
      </c>
      <c r="Y42" s="21">
        <v>3760660</v>
      </c>
      <c r="Z42" s="21">
        <v>218080</v>
      </c>
      <c r="AA42" s="21">
        <v>0</v>
      </c>
      <c r="AB42" s="21">
        <v>218080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</row>
    <row r="43" spans="1:38" ht="17.25" customHeight="1">
      <c r="A43" s="10" t="s">
        <v>73</v>
      </c>
      <c r="B43" s="21">
        <v>364760628</v>
      </c>
      <c r="C43" s="21">
        <v>352897573</v>
      </c>
      <c r="D43" s="21">
        <f t="shared" si="0"/>
        <v>11863055</v>
      </c>
      <c r="E43" s="21">
        <v>9632</v>
      </c>
      <c r="F43" s="21">
        <v>0</v>
      </c>
      <c r="G43" s="21">
        <v>11853423</v>
      </c>
      <c r="H43" s="21">
        <v>198148</v>
      </c>
      <c r="I43" s="21">
        <v>192556</v>
      </c>
      <c r="J43" s="21">
        <v>5592</v>
      </c>
      <c r="K43" s="21">
        <v>0</v>
      </c>
      <c r="L43" s="21">
        <v>5592</v>
      </c>
      <c r="M43" s="21">
        <v>204364221</v>
      </c>
      <c r="N43" s="21">
        <v>199129917</v>
      </c>
      <c r="O43" s="21">
        <v>5234304</v>
      </c>
      <c r="P43" s="21">
        <v>66902</v>
      </c>
      <c r="Q43" s="21">
        <v>0</v>
      </c>
      <c r="R43" s="21">
        <v>5167402</v>
      </c>
      <c r="S43" s="21">
        <v>228547</v>
      </c>
      <c r="T43" s="21">
        <v>223097</v>
      </c>
      <c r="U43" s="21">
        <v>5450</v>
      </c>
      <c r="V43" s="21">
        <v>0</v>
      </c>
      <c r="W43" s="21">
        <v>5450</v>
      </c>
      <c r="X43" s="21">
        <v>38977850</v>
      </c>
      <c r="Y43" s="21">
        <v>37764039</v>
      </c>
      <c r="Z43" s="21">
        <v>1213811</v>
      </c>
      <c r="AA43" s="21">
        <v>37012</v>
      </c>
      <c r="AB43" s="21">
        <v>1176799</v>
      </c>
      <c r="AC43" s="21">
        <v>34059867</v>
      </c>
      <c r="AD43" s="21">
        <v>32600608</v>
      </c>
      <c r="AE43" s="21">
        <v>1459259</v>
      </c>
      <c r="AF43" s="21">
        <v>122631</v>
      </c>
      <c r="AG43" s="21">
        <v>1336628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</row>
    <row r="44" spans="1:38" ht="17.25" customHeight="1">
      <c r="A44" s="10" t="s">
        <v>63</v>
      </c>
      <c r="B44" s="21">
        <v>933508485</v>
      </c>
      <c r="C44" s="21">
        <v>903086174</v>
      </c>
      <c r="D44" s="21">
        <f t="shared" si="0"/>
        <v>30422311</v>
      </c>
      <c r="E44" s="21">
        <v>9632</v>
      </c>
      <c r="F44" s="21">
        <v>0</v>
      </c>
      <c r="G44" s="21">
        <v>30412679</v>
      </c>
      <c r="H44" s="21">
        <v>434236</v>
      </c>
      <c r="I44" s="21">
        <v>426116</v>
      </c>
      <c r="J44" s="21">
        <v>8120</v>
      </c>
      <c r="K44" s="21">
        <v>0</v>
      </c>
      <c r="L44" s="21">
        <v>8120</v>
      </c>
      <c r="M44" s="21">
        <v>560903656</v>
      </c>
      <c r="N44" s="21">
        <v>550425885</v>
      </c>
      <c r="O44" s="21">
        <v>10477771</v>
      </c>
      <c r="P44" s="21">
        <v>4706257</v>
      </c>
      <c r="Q44" s="21">
        <v>1520787</v>
      </c>
      <c r="R44" s="21">
        <v>7292301</v>
      </c>
      <c r="S44" s="21">
        <v>4834250</v>
      </c>
      <c r="T44" s="21">
        <v>4828800</v>
      </c>
      <c r="U44" s="21">
        <v>5450</v>
      </c>
      <c r="V44" s="21">
        <v>0</v>
      </c>
      <c r="W44" s="21">
        <v>5450</v>
      </c>
      <c r="X44" s="21">
        <v>100314691</v>
      </c>
      <c r="Y44" s="21">
        <v>97925188</v>
      </c>
      <c r="Z44" s="21">
        <v>2389503</v>
      </c>
      <c r="AA44" s="21">
        <v>37012</v>
      </c>
      <c r="AB44" s="21">
        <v>2352491</v>
      </c>
      <c r="AC44" s="21">
        <v>51411001</v>
      </c>
      <c r="AD44" s="21">
        <v>49828758</v>
      </c>
      <c r="AE44" s="21">
        <v>1582243</v>
      </c>
      <c r="AF44" s="21">
        <v>122631</v>
      </c>
      <c r="AG44" s="21">
        <v>1459612</v>
      </c>
      <c r="AH44" s="21">
        <v>14020456</v>
      </c>
      <c r="AI44" s="21">
        <v>14020456</v>
      </c>
      <c r="AJ44" s="21">
        <v>0</v>
      </c>
      <c r="AK44" s="21">
        <v>0</v>
      </c>
      <c r="AL44" s="21">
        <v>0</v>
      </c>
    </row>
    <row r="45" spans="1:38">
      <c r="G45" s="13"/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ゴシック,標準"&amp;10３　平成26年度市町村公営事業会計（公営企業会計を除く）決算状況［&amp;P/&amp;N］&amp;R&amp;"ＭＳ ゴシック,標準"&amp;10
（単位：千円）</oddHeader>
  </headerFooter>
  <colBreaks count="6" manualBreakCount="6">
    <brk id="7" max="43" man="1"/>
    <brk id="12" max="43" man="1"/>
    <brk id="18" max="43" man="1"/>
    <brk id="23" max="43" man="1"/>
    <brk id="28" max="43" man="1"/>
    <brk id="3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2016-01-13T02:06:44Z</cp:lastPrinted>
  <dcterms:created xsi:type="dcterms:W3CDTF">2013-03-18T10:12:49Z</dcterms:created>
  <dcterms:modified xsi:type="dcterms:W3CDTF">2016-03-08T11:39:38Z</dcterms:modified>
</cp:coreProperties>
</file>