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86\02_group\04_監査グループ\09　指導監査全体\02_提出様式、調書様式\書面監査様式\R5　起案\"/>
    </mc:Choice>
  </mc:AlternateContent>
  <bookViews>
    <workbookView xWindow="0" yWindow="0" windowWidth="23040" windowHeight="9540"/>
  </bookViews>
  <sheets>
    <sheet name="P1(基本・非常災害)" sheetId="39" r:id="rId1"/>
    <sheet name="P2(児童数)" sheetId="3" r:id="rId2"/>
    <sheet name="P3、４(保育内容・安全確保)" sheetId="37" r:id="rId3"/>
    <sheet name="ご案内" sheetId="40" r:id="rId4"/>
  </sheets>
  <definedNames>
    <definedName name="_xlnm.Print_Area" localSheetId="0">'P1(基本・非常災害)'!$A$1:$W$29</definedName>
    <definedName name="_xlnm.Print_Area" localSheetId="1">'P2(児童数)'!$A$1:$V$41</definedName>
    <definedName name="_xlnm.Print_Area" localSheetId="2">'P3、４(保育内容・安全確保)'!$A$1:$U$133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3" l="1"/>
  <c r="R23" i="3" l="1"/>
  <c r="O23" i="3"/>
  <c r="L23" i="3"/>
  <c r="I23" i="3"/>
  <c r="Q22" i="3"/>
  <c r="K22" i="3"/>
  <c r="H22" i="3"/>
  <c r="F23" i="3"/>
  <c r="E22" i="3"/>
  <c r="U21" i="3"/>
  <c r="T20" i="3"/>
  <c r="U19" i="3"/>
  <c r="T18" i="3"/>
  <c r="U17" i="3"/>
  <c r="T16" i="3"/>
  <c r="U15" i="3"/>
  <c r="T14" i="3"/>
  <c r="U13" i="3"/>
  <c r="T12" i="3"/>
  <c r="F30" i="3" s="1"/>
  <c r="J30" i="3" s="1"/>
  <c r="U11" i="3"/>
  <c r="T10" i="3"/>
  <c r="U9" i="3"/>
  <c r="T8" i="3"/>
  <c r="U7" i="3"/>
  <c r="T6" i="3"/>
  <c r="F28" i="3" s="1"/>
  <c r="J28" i="3" s="1"/>
  <c r="F31" i="3" l="1"/>
  <c r="J31" i="3" s="1"/>
  <c r="F29" i="3"/>
  <c r="J29" i="3" s="1"/>
  <c r="J32" i="3" s="1"/>
  <c r="J33" i="3" s="1"/>
  <c r="J34" i="3" s="1"/>
  <c r="T22" i="3"/>
  <c r="U23" i="3"/>
</calcChain>
</file>

<file path=xl/sharedStrings.xml><?xml version="1.0" encoding="utf-8"?>
<sst xmlns="http://schemas.openxmlformats.org/spreadsheetml/2006/main" count="394" uniqueCount="175">
  <si>
    <t>施設の名称</t>
    <rPh sb="0" eb="2">
      <t>シセツ</t>
    </rPh>
    <rPh sb="3" eb="5">
      <t>メイショウ</t>
    </rPh>
    <phoneticPr fontId="1"/>
  </si>
  <si>
    <t>施設の所在地</t>
    <rPh sb="0" eb="2">
      <t>シセツ</t>
    </rPh>
    <rPh sb="3" eb="6">
      <t>ショザイチ</t>
    </rPh>
    <phoneticPr fontId="1"/>
  </si>
  <si>
    <t>事業開始年月日</t>
    <rPh sb="0" eb="2">
      <t>ジギョウ</t>
    </rPh>
    <rPh sb="2" eb="4">
      <t>カイシ</t>
    </rPh>
    <rPh sb="4" eb="7">
      <t>ネンガッピ</t>
    </rPh>
    <phoneticPr fontId="1"/>
  </si>
  <si>
    <t>定員</t>
    <rPh sb="0" eb="2">
      <t>テイイン</t>
    </rPh>
    <phoneticPr fontId="1"/>
  </si>
  <si>
    <t>開所時間</t>
    <rPh sb="0" eb="2">
      <t>カイショ</t>
    </rPh>
    <rPh sb="2" eb="4">
      <t>ジカン</t>
    </rPh>
    <phoneticPr fontId="1"/>
  </si>
  <si>
    <t>平日</t>
    <rPh sb="0" eb="2">
      <t>ヘイジツ</t>
    </rPh>
    <phoneticPr fontId="1"/>
  </si>
  <si>
    <t>土曜日</t>
    <rPh sb="0" eb="3">
      <t>ドヨウビ</t>
    </rPh>
    <phoneticPr fontId="1"/>
  </si>
  <si>
    <t>通常開所時間</t>
    <rPh sb="0" eb="2">
      <t>ツウジョウ</t>
    </rPh>
    <rPh sb="2" eb="4">
      <t>カイショ</t>
    </rPh>
    <rPh sb="4" eb="6">
      <t>ジカン</t>
    </rPh>
    <phoneticPr fontId="1"/>
  </si>
  <si>
    <t>時間外開所時間</t>
    <rPh sb="0" eb="3">
      <t>ジカンガイ</t>
    </rPh>
    <rPh sb="3" eb="5">
      <t>カイショ</t>
    </rPh>
    <rPh sb="5" eb="7">
      <t>ジカン</t>
    </rPh>
    <phoneticPr fontId="1"/>
  </si>
  <si>
    <t>学童</t>
    <rPh sb="0" eb="2">
      <t>ガクドウ</t>
    </rPh>
    <phoneticPr fontId="1"/>
  </si>
  <si>
    <t>計</t>
    <rPh sb="0" eb="1">
      <t>ケイ</t>
    </rPh>
    <phoneticPr fontId="1"/>
  </si>
  <si>
    <t>昼間</t>
    <rPh sb="0" eb="2">
      <t>ヒルマ</t>
    </rPh>
    <phoneticPr fontId="1"/>
  </si>
  <si>
    <t>夜間</t>
    <rPh sb="0" eb="2">
      <t>ヤカン</t>
    </rPh>
    <phoneticPr fontId="1"/>
  </si>
  <si>
    <t>深夜</t>
    <rPh sb="0" eb="2">
      <t>シンヤ</t>
    </rPh>
    <phoneticPr fontId="1"/>
  </si>
  <si>
    <t>宿泊</t>
    <rPh sb="0" eb="2">
      <t>シュクハク</t>
    </rPh>
    <phoneticPr fontId="1"/>
  </si>
  <si>
    <t>24時間</t>
    <rPh sb="2" eb="4">
      <t>ジカン</t>
    </rPh>
    <phoneticPr fontId="1"/>
  </si>
  <si>
    <t>翌朝
にお迎え</t>
    <rPh sb="0" eb="2">
      <t>ヨクアサ</t>
    </rPh>
    <rPh sb="5" eb="6">
      <t>ムカ</t>
    </rPh>
    <phoneticPr fontId="1"/>
  </si>
  <si>
    <t>24時間
お迎えなし</t>
    <rPh sb="2" eb="4">
      <t>ジカン</t>
    </rPh>
    <rPh sb="6" eb="7">
      <t>ムカ</t>
    </rPh>
    <phoneticPr fontId="1"/>
  </si>
  <si>
    <t>月極</t>
    <rPh sb="0" eb="2">
      <t>ツキギメ</t>
    </rPh>
    <phoneticPr fontId="1"/>
  </si>
  <si>
    <t>３歳児</t>
    <rPh sb="1" eb="3">
      <t>サイジ</t>
    </rPh>
    <phoneticPr fontId="1"/>
  </si>
  <si>
    <t>０歳児</t>
    <rPh sb="1" eb="3">
      <t>サイジ</t>
    </rPh>
    <phoneticPr fontId="1"/>
  </si>
  <si>
    <t>１歳児</t>
    <rPh sb="1" eb="2">
      <t>サイ</t>
    </rPh>
    <rPh sb="2" eb="3">
      <t>ジ</t>
    </rPh>
    <phoneticPr fontId="1"/>
  </si>
  <si>
    <t>２歳児</t>
    <rPh sb="1" eb="2">
      <t>サイ</t>
    </rPh>
    <rPh sb="2" eb="3">
      <t>ジ</t>
    </rPh>
    <phoneticPr fontId="1"/>
  </si>
  <si>
    <t>４歳児</t>
    <rPh sb="1" eb="3">
      <t>サイジ</t>
    </rPh>
    <phoneticPr fontId="1"/>
  </si>
  <si>
    <t>５歳児</t>
    <rPh sb="1" eb="2">
      <t>サイ</t>
    </rPh>
    <rPh sb="2" eb="3">
      <t>ジ</t>
    </rPh>
    <phoneticPr fontId="1"/>
  </si>
  <si>
    <t>６歳児
(就学前)</t>
    <rPh sb="1" eb="2">
      <t>サイ</t>
    </rPh>
    <rPh sb="2" eb="3">
      <t>ジ</t>
    </rPh>
    <rPh sb="5" eb="8">
      <t>シュウガクマエ</t>
    </rPh>
    <phoneticPr fontId="1"/>
  </si>
  <si>
    <t>項目</t>
    <rPh sb="0" eb="2">
      <t>コウモク</t>
    </rPh>
    <phoneticPr fontId="1"/>
  </si>
  <si>
    <t>調査内容</t>
    <rPh sb="0" eb="2">
      <t>チョウサ</t>
    </rPh>
    <rPh sb="2" eb="4">
      <t>ナイヨウ</t>
    </rPh>
    <phoneticPr fontId="1"/>
  </si>
  <si>
    <t>本数</t>
    <rPh sb="0" eb="2">
      <t>ホンスウ</t>
    </rPh>
    <phoneticPr fontId="1"/>
  </si>
  <si>
    <t>消火器</t>
    <rPh sb="0" eb="3">
      <t>ショウカキ</t>
    </rPh>
    <phoneticPr fontId="1"/>
  </si>
  <si>
    <t>窒息の可能性のある玩具、小物等が不用意に保育環境下に置かれていないかなどについて、保育室内及び園庭内の点検を定期的に実施している。</t>
    <rPh sb="0" eb="2">
      <t>チッソク</t>
    </rPh>
    <rPh sb="3" eb="6">
      <t>カノウセイ</t>
    </rPh>
    <rPh sb="9" eb="11">
      <t>ガング</t>
    </rPh>
    <rPh sb="12" eb="14">
      <t>コモノ</t>
    </rPh>
    <rPh sb="14" eb="15">
      <t>トウ</t>
    </rPh>
    <rPh sb="16" eb="19">
      <t>フヨウイ</t>
    </rPh>
    <rPh sb="20" eb="22">
      <t>ホイク</t>
    </rPh>
    <rPh sb="22" eb="24">
      <t>カンキョウ</t>
    </rPh>
    <rPh sb="24" eb="25">
      <t>カ</t>
    </rPh>
    <rPh sb="26" eb="27">
      <t>オ</t>
    </rPh>
    <rPh sb="41" eb="44">
      <t>ホイクシツ</t>
    </rPh>
    <rPh sb="44" eb="45">
      <t>ナイ</t>
    </rPh>
    <rPh sb="45" eb="46">
      <t>オヨ</t>
    </rPh>
    <rPh sb="47" eb="49">
      <t>エンテイ</t>
    </rPh>
    <rPh sb="49" eb="50">
      <t>ナイ</t>
    </rPh>
    <rPh sb="51" eb="53">
      <t>テンケン</t>
    </rPh>
    <rPh sb="54" eb="57">
      <t>テイキテキ</t>
    </rPh>
    <rPh sb="58" eb="60">
      <t>ジッシ</t>
    </rPh>
    <phoneticPr fontId="1"/>
  </si>
  <si>
    <t>保護者からの苦情及び要望については、誠意をもって対応し、適切かつ速やかに処理している。</t>
    <rPh sb="0" eb="3">
      <t>ホゴシャ</t>
    </rPh>
    <rPh sb="6" eb="8">
      <t>クジョウ</t>
    </rPh>
    <rPh sb="8" eb="9">
      <t>オヨ</t>
    </rPh>
    <rPh sb="10" eb="12">
      <t>ヨウボウ</t>
    </rPh>
    <rPh sb="18" eb="20">
      <t>セイイ</t>
    </rPh>
    <rPh sb="24" eb="26">
      <t>タイオウ</t>
    </rPh>
    <rPh sb="28" eb="30">
      <t>テキセツ</t>
    </rPh>
    <rPh sb="32" eb="33">
      <t>スミ</t>
    </rPh>
    <rPh sb="36" eb="38">
      <t>ショリ</t>
    </rPh>
    <phoneticPr fontId="1"/>
  </si>
  <si>
    <t>食事時の誤嚥等による窒息のリスクとなるものを除去している。</t>
    <rPh sb="0" eb="2">
      <t>ショクジ</t>
    </rPh>
    <rPh sb="2" eb="3">
      <t>ジ</t>
    </rPh>
    <rPh sb="4" eb="6">
      <t>ゴエン</t>
    </rPh>
    <rPh sb="6" eb="7">
      <t>トウ</t>
    </rPh>
    <rPh sb="10" eb="12">
      <t>チッソク</t>
    </rPh>
    <rPh sb="22" eb="24">
      <t>ジョキョ</t>
    </rPh>
    <phoneticPr fontId="1"/>
  </si>
  <si>
    <t>食物アレルギーのある子供に配慮し、生活管理指導票等に基づいて対処している。</t>
    <rPh sb="0" eb="2">
      <t>ショクモツ</t>
    </rPh>
    <rPh sb="10" eb="12">
      <t>コドモ</t>
    </rPh>
    <rPh sb="13" eb="15">
      <t>ハイリョ</t>
    </rPh>
    <rPh sb="17" eb="19">
      <t>セイカツ</t>
    </rPh>
    <rPh sb="19" eb="21">
      <t>カンリ</t>
    </rPh>
    <rPh sb="21" eb="23">
      <t>シドウ</t>
    </rPh>
    <rPh sb="23" eb="24">
      <t>ヒョウ</t>
    </rPh>
    <rPh sb="24" eb="25">
      <t>トウ</t>
    </rPh>
    <rPh sb="26" eb="27">
      <t>モト</t>
    </rPh>
    <rPh sb="30" eb="32">
      <t>タイショ</t>
    </rPh>
    <phoneticPr fontId="1"/>
  </si>
  <si>
    <t>事故発生時に適切な救命処置が可能となるよう、訓練を実施している。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</si>
  <si>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事故の状況及び事故に際して採った処置について記録している。</t>
    <rPh sb="0" eb="2">
      <t>ジコ</t>
    </rPh>
    <rPh sb="3" eb="5">
      <t>ジョウキョウ</t>
    </rPh>
    <rPh sb="5" eb="6">
      <t>オヨ</t>
    </rPh>
    <rPh sb="7" eb="9">
      <t>ジコ</t>
    </rPh>
    <rPh sb="10" eb="11">
      <t>サイ</t>
    </rPh>
    <rPh sb="13" eb="14">
      <t>ト</t>
    </rPh>
    <rPh sb="16" eb="18">
      <t>ショチ</t>
    </rPh>
    <rPh sb="22" eb="24">
      <t>キロク</t>
    </rPh>
    <phoneticPr fontId="1"/>
  </si>
  <si>
    <t>死亡事故等の重大事故が発生した施設においては、再発防止策及び事故後の検証結果を踏まえた措置が取られている。</t>
    <rPh sb="0" eb="2">
      <t>シボウ</t>
    </rPh>
    <rPh sb="2" eb="4">
      <t>ジコ</t>
    </rPh>
    <rPh sb="4" eb="5">
      <t>トウ</t>
    </rPh>
    <rPh sb="6" eb="8">
      <t>ジュウダイ</t>
    </rPh>
    <rPh sb="8" eb="10">
      <t>ジコ</t>
    </rPh>
    <rPh sb="11" eb="13">
      <t>ハッセイ</t>
    </rPh>
    <rPh sb="15" eb="17">
      <t>シセツ</t>
    </rPh>
    <rPh sb="23" eb="25">
      <t>サイハツ</t>
    </rPh>
    <rPh sb="25" eb="27">
      <t>ボウシ</t>
    </rPh>
    <rPh sb="27" eb="28">
      <t>サク</t>
    </rPh>
    <rPh sb="28" eb="29">
      <t>オヨ</t>
    </rPh>
    <rPh sb="30" eb="32">
      <t>ジコ</t>
    </rPh>
    <rPh sb="32" eb="33">
      <t>ゴ</t>
    </rPh>
    <rPh sb="34" eb="36">
      <t>ケンショウ</t>
    </rPh>
    <rPh sb="36" eb="38">
      <t>ケッカ</t>
    </rPh>
    <rPh sb="39" eb="40">
      <t>フ</t>
    </rPh>
    <rPh sb="43" eb="45">
      <t>ソチ</t>
    </rPh>
    <rPh sb="46" eb="47">
      <t>ト</t>
    </rPh>
    <phoneticPr fontId="1"/>
  </si>
  <si>
    <t>乳児と幼児の食事を区別している。また、健康状態(アレルギー疾患食を含む)等に配慮している。</t>
    <phoneticPr fontId="1"/>
  </si>
  <si>
    <t>年</t>
    <rPh sb="0" eb="1">
      <t>ネン</t>
    </rPh>
    <phoneticPr fontId="1"/>
  </si>
  <si>
    <t>月</t>
    <rPh sb="0" eb="1">
      <t>ツキ</t>
    </rPh>
    <phoneticPr fontId="1"/>
  </si>
  <si>
    <t>保育従事者の姿勢</t>
    <phoneticPr fontId="1"/>
  </si>
  <si>
    <t>保護者との連絡等</t>
    <phoneticPr fontId="1"/>
  </si>
  <si>
    <t>食事内容等の状況</t>
    <phoneticPr fontId="1"/>
  </si>
  <si>
    <t>乳幼児突然死症候群に対する注意</t>
    <phoneticPr fontId="1"/>
  </si>
  <si>
    <t>事故発生時には速やかに当該事実を県に報告している。</t>
    <rPh sb="0" eb="2">
      <t>ジコ</t>
    </rPh>
    <rPh sb="2" eb="4">
      <t>ハッセイ</t>
    </rPh>
    <rPh sb="4" eb="5">
      <t>ジ</t>
    </rPh>
    <rPh sb="7" eb="8">
      <t>スミ</t>
    </rPh>
    <rPh sb="11" eb="13">
      <t>トウガイ</t>
    </rPh>
    <rPh sb="13" eb="15">
      <t>ジジツ</t>
    </rPh>
    <rPh sb="16" eb="17">
      <t>ケン</t>
    </rPh>
    <rPh sb="18" eb="20">
      <t>ホウコク</t>
    </rPh>
    <phoneticPr fontId="1"/>
  </si>
  <si>
    <t>安全確保の対処</t>
    <phoneticPr fontId="1"/>
  </si>
  <si>
    <t>保育内容</t>
    <rPh sb="0" eb="2">
      <t>ホイク</t>
    </rPh>
    <rPh sb="2" eb="4">
      <t>ナイヨウ</t>
    </rPh>
    <phoneticPr fontId="1"/>
  </si>
  <si>
    <t>１　基本的事項</t>
    <rPh sb="2" eb="5">
      <t>キホンテキ</t>
    </rPh>
    <rPh sb="5" eb="7">
      <t>ジコウ</t>
    </rPh>
    <phoneticPr fontId="1"/>
  </si>
  <si>
    <t>日曜・祝日</t>
    <rPh sb="0" eb="2">
      <t>ニチヨウ</t>
    </rPh>
    <rPh sb="3" eb="5">
      <t>シュクジツ</t>
    </rPh>
    <phoneticPr fontId="1"/>
  </si>
  <si>
    <t>：</t>
    <phoneticPr fontId="1"/>
  </si>
  <si>
    <t>～</t>
    <phoneticPr fontId="1"/>
  </si>
  <si>
    <t>（</t>
    <phoneticPr fontId="1"/>
  </si>
  <si>
    <t>月</t>
    <rPh sb="0" eb="1">
      <t>ガツ</t>
    </rPh>
    <phoneticPr fontId="1"/>
  </si>
  <si>
    <t>日</t>
    <rPh sb="0" eb="1">
      <t>ニチ</t>
    </rPh>
    <phoneticPr fontId="1"/>
  </si>
  <si>
    <t>）</t>
  </si>
  <si>
    <t>）</t>
    <phoneticPr fontId="1"/>
  </si>
  <si>
    <t>人</t>
    <rPh sb="0" eb="1">
      <t>ニン</t>
    </rPh>
    <phoneticPr fontId="1"/>
  </si>
  <si>
    <t>２　非常災害等に対する措置</t>
    <rPh sb="2" eb="4">
      <t>ヒジョウ</t>
    </rPh>
    <rPh sb="4" eb="6">
      <t>サイガイ</t>
    </rPh>
    <rPh sb="6" eb="7">
      <t>トウ</t>
    </rPh>
    <rPh sb="8" eb="9">
      <t>タイ</t>
    </rPh>
    <rPh sb="11" eb="13">
      <t>ソチ</t>
    </rPh>
    <phoneticPr fontId="1"/>
  </si>
  <si>
    <t>本</t>
    <rPh sb="0" eb="1">
      <t>ホン</t>
    </rPh>
    <phoneticPr fontId="1"/>
  </si>
  <si>
    <t>有</t>
    <rPh sb="0" eb="1">
      <t>アリ</t>
    </rPh>
    <phoneticPr fontId="1"/>
  </si>
  <si>
    <t>無</t>
    <rPh sb="0" eb="1">
      <t>ナ</t>
    </rPh>
    <phoneticPr fontId="1"/>
  </si>
  <si>
    <t>毎月実施</t>
    <rPh sb="0" eb="2">
      <t>マイツキ</t>
    </rPh>
    <rPh sb="2" eb="4">
      <t>ジッシ</t>
    </rPh>
    <phoneticPr fontId="1"/>
  </si>
  <si>
    <t>１回も実施していない</t>
    <rPh sb="1" eb="2">
      <t>カイ</t>
    </rPh>
    <rPh sb="3" eb="5">
      <t>ジッシ</t>
    </rPh>
    <phoneticPr fontId="1"/>
  </si>
  <si>
    <t>管理者名</t>
    <rPh sb="0" eb="3">
      <t>カンリシャ</t>
    </rPh>
    <rPh sb="3" eb="4">
      <t>メイ</t>
    </rPh>
    <phoneticPr fontId="1"/>
  </si>
  <si>
    <t>３　児童数</t>
    <rPh sb="2" eb="4">
      <t>ジドウ</t>
    </rPh>
    <rPh sb="4" eb="5">
      <t>スウ</t>
    </rPh>
    <phoneticPr fontId="1"/>
  </si>
  <si>
    <t>（単位：人）</t>
    <rPh sb="1" eb="3">
      <t>タンイ</t>
    </rPh>
    <rPh sb="4" eb="5">
      <t>ニン</t>
    </rPh>
    <phoneticPr fontId="1"/>
  </si>
  <si>
    <t>(</t>
  </si>
  <si>
    <t>(</t>
    <phoneticPr fontId="1"/>
  </si>
  <si>
    <t>一時預かり
（週１以上）</t>
    <rPh sb="0" eb="3">
      <t>イチジアズ</t>
    </rPh>
    <rPh sb="7" eb="8">
      <t>シュウ</t>
    </rPh>
    <rPh sb="9" eb="11">
      <t>イジョウ</t>
    </rPh>
    <phoneticPr fontId="1"/>
  </si>
  <si>
    <t>午後10時
までにお迎え</t>
    <rPh sb="0" eb="2">
      <t>ゴゴ</t>
    </rPh>
    <rPh sb="4" eb="5">
      <t>ジ</t>
    </rPh>
    <rPh sb="10" eb="11">
      <t>ムカ</t>
    </rPh>
    <phoneticPr fontId="1"/>
  </si>
  <si>
    <t>午前２時
までにお迎え</t>
    <rPh sb="0" eb="2">
      <t>ゴゼン</t>
    </rPh>
    <rPh sb="3" eb="4">
      <t>ジ</t>
    </rPh>
    <rPh sb="9" eb="10">
      <t>ムカ</t>
    </rPh>
    <phoneticPr fontId="1"/>
  </si>
  <si>
    <t>午後８時
までにお迎え</t>
    <rPh sb="0" eb="2">
      <t>ゴゴ</t>
    </rPh>
    <rPh sb="3" eb="4">
      <t>ジ</t>
    </rPh>
    <rPh sb="9" eb="10">
      <t>ムカ</t>
    </rPh>
    <phoneticPr fontId="1"/>
  </si>
  <si>
    <t>　　　　　　在園時間
年齢</t>
    <rPh sb="6" eb="8">
      <t>ザイエン</t>
    </rPh>
    <rPh sb="8" eb="10">
      <t>ジカン</t>
    </rPh>
    <rPh sb="12" eb="14">
      <t>ネンレイ</t>
    </rPh>
    <phoneticPr fontId="1"/>
  </si>
  <si>
    <t>０歳児</t>
    <rPh sb="1" eb="3">
      <t>サイジ</t>
    </rPh>
    <phoneticPr fontId="1"/>
  </si>
  <si>
    <t>１歳児</t>
    <rPh sb="1" eb="3">
      <t>サイジ</t>
    </rPh>
    <phoneticPr fontId="1"/>
  </si>
  <si>
    <t>はい</t>
    <phoneticPr fontId="1"/>
  </si>
  <si>
    <t>いいえ</t>
    <phoneticPr fontId="1"/>
  </si>
  <si>
    <t>重大事故なし</t>
    <rPh sb="0" eb="2">
      <t>ジュウダイ</t>
    </rPh>
    <rPh sb="2" eb="4">
      <t>ジコ</t>
    </rPh>
    <phoneticPr fontId="1"/>
  </si>
  <si>
    <t>事業開始年月日を記入してください。元号はS（昭和）・H（平成）・R（令和）から選択してください。</t>
    <rPh sb="0" eb="2">
      <t>ジギョウ</t>
    </rPh>
    <rPh sb="2" eb="4">
      <t>カイシ</t>
    </rPh>
    <rPh sb="4" eb="7">
      <t>ネンガッピ</t>
    </rPh>
    <rPh sb="8" eb="10">
      <t>キニュウ</t>
    </rPh>
    <rPh sb="17" eb="19">
      <t>ゲンゴウ</t>
    </rPh>
    <rPh sb="22" eb="24">
      <t>ショウワ</t>
    </rPh>
    <rPh sb="28" eb="30">
      <t>ヘイセイ</t>
    </rPh>
    <rPh sb="34" eb="36">
      <t>レイワ</t>
    </rPh>
    <rPh sb="39" eb="41">
      <t>センタク</t>
    </rPh>
    <phoneticPr fontId="1"/>
  </si>
  <si>
    <t>施設の定員を記入してください。</t>
    <rPh sb="0" eb="2">
      <t>シセツ</t>
    </rPh>
    <rPh sb="3" eb="5">
      <t>テイイン</t>
    </rPh>
    <rPh sb="6" eb="8">
      <t>キニュウ</t>
    </rPh>
    <phoneticPr fontId="1"/>
  </si>
  <si>
    <t>施設の開所時間を24時間標記で記載してください。</t>
    <rPh sb="0" eb="2">
      <t>シセツ</t>
    </rPh>
    <rPh sb="3" eb="5">
      <t>カイショ</t>
    </rPh>
    <rPh sb="5" eb="7">
      <t>ジカン</t>
    </rPh>
    <rPh sb="10" eb="12">
      <t>ジカン</t>
    </rPh>
    <rPh sb="12" eb="14">
      <t>ヒョウキ</t>
    </rPh>
    <rPh sb="15" eb="17">
      <t>キサイ</t>
    </rPh>
    <phoneticPr fontId="1"/>
  </si>
  <si>
    <t>時間外開所時間（延長保育時間）を記入してください。</t>
    <rPh sb="0" eb="3">
      <t>ジカンガイ</t>
    </rPh>
    <rPh sb="3" eb="5">
      <t>カイショ</t>
    </rPh>
    <rPh sb="5" eb="7">
      <t>ジカン</t>
    </rPh>
    <rPh sb="8" eb="10">
      <t>エンチョウ</t>
    </rPh>
    <rPh sb="10" eb="12">
      <t>ホイク</t>
    </rPh>
    <rPh sb="12" eb="14">
      <t>ジカン</t>
    </rPh>
    <rPh sb="16" eb="18">
      <t>キニュウ</t>
    </rPh>
    <phoneticPr fontId="1"/>
  </si>
  <si>
    <t>施設に設置している消火器の数を記入してください。</t>
    <rPh sb="0" eb="2">
      <t>シセツ</t>
    </rPh>
    <rPh sb="3" eb="5">
      <t>セッチ</t>
    </rPh>
    <rPh sb="9" eb="12">
      <t>ショウカキ</t>
    </rPh>
    <rPh sb="13" eb="14">
      <t>カズ</t>
    </rPh>
    <rPh sb="15" eb="17">
      <t>キニュウ</t>
    </rPh>
    <phoneticPr fontId="1"/>
  </si>
  <si>
    <t>防火管理者（氏名）</t>
    <rPh sb="0" eb="2">
      <t>ボウカ</t>
    </rPh>
    <rPh sb="2" eb="5">
      <t>カンリシャ</t>
    </rPh>
    <rPh sb="6" eb="8">
      <t>シメイ</t>
    </rPh>
    <phoneticPr fontId="1"/>
  </si>
  <si>
    <t>黄色のセルに記入してください。</t>
    <rPh sb="0" eb="2">
      <t>キイロ</t>
    </rPh>
    <rPh sb="6" eb="8">
      <t>キニュウ</t>
    </rPh>
    <phoneticPr fontId="1"/>
  </si>
  <si>
    <t>一時預かりの欄は、週１回以上の頻度で利用する児童数を記入してください。</t>
    <rPh sb="0" eb="3">
      <t>イチジアズ</t>
    </rPh>
    <rPh sb="6" eb="7">
      <t>ラン</t>
    </rPh>
    <rPh sb="9" eb="10">
      <t>シュウ</t>
    </rPh>
    <rPh sb="11" eb="14">
      <t>カイイジョウ</t>
    </rPh>
    <rPh sb="15" eb="17">
      <t>ヒンド</t>
    </rPh>
    <rPh sb="18" eb="20">
      <t>リヨウ</t>
    </rPh>
    <rPh sb="22" eb="24">
      <t>ジドウ</t>
    </rPh>
    <rPh sb="24" eb="25">
      <t>スウ</t>
    </rPh>
    <rPh sb="26" eb="28">
      <t>キニュウ</t>
    </rPh>
    <phoneticPr fontId="1"/>
  </si>
  <si>
    <t>黄色のセルに記入してください。緑色のセルは自動計算します。</t>
    <rPh sb="0" eb="2">
      <t>キイロ</t>
    </rPh>
    <rPh sb="6" eb="8">
      <t>キニュウ</t>
    </rPh>
    <rPh sb="15" eb="17">
      <t>ミドリイロ</t>
    </rPh>
    <rPh sb="21" eb="23">
      <t>ジドウ</t>
    </rPh>
    <rPh sb="23" eb="25">
      <t>ケイサン</t>
    </rPh>
    <phoneticPr fontId="1"/>
  </si>
  <si>
    <t>在籍児童数</t>
    <rPh sb="0" eb="2">
      <t>ザイセキ</t>
    </rPh>
    <rPh sb="2" eb="4">
      <t>ジドウ</t>
    </rPh>
    <rPh sb="4" eb="5">
      <t>スウ</t>
    </rPh>
    <phoneticPr fontId="1"/>
  </si>
  <si>
    <t>０歳児</t>
    <rPh sb="1" eb="3">
      <t>サイジ</t>
    </rPh>
    <phoneticPr fontId="1"/>
  </si>
  <si>
    <t>３歳児</t>
    <rPh sb="1" eb="3">
      <t>サイジ</t>
    </rPh>
    <phoneticPr fontId="1"/>
  </si>
  <si>
    <t>１・２歳児</t>
    <rPh sb="3" eb="5">
      <t>サイジ</t>
    </rPh>
    <phoneticPr fontId="1"/>
  </si>
  <si>
    <t>４歳以上児</t>
    <rPh sb="1" eb="4">
      <t>サイイジョウ</t>
    </rPh>
    <rPh sb="4" eb="5">
      <t>ジ</t>
    </rPh>
    <phoneticPr fontId="1"/>
  </si>
  <si>
    <t>人</t>
    <rPh sb="0" eb="1">
      <t>ニン</t>
    </rPh>
    <phoneticPr fontId="1"/>
  </si>
  <si>
    <t>/3</t>
    <phoneticPr fontId="1"/>
  </si>
  <si>
    <t>/6</t>
    <phoneticPr fontId="1"/>
  </si>
  <si>
    <t>/20</t>
    <phoneticPr fontId="1"/>
  </si>
  <si>
    <t>/30</t>
    <phoneticPr fontId="1"/>
  </si>
  <si>
    <t>＝</t>
    <phoneticPr fontId="1"/>
  </si>
  <si>
    <t>保育従事者数</t>
    <rPh sb="0" eb="2">
      <t>ホイク</t>
    </rPh>
    <rPh sb="2" eb="5">
      <t>ジュウジシャ</t>
    </rPh>
    <rPh sb="5" eb="6">
      <t>スウ</t>
    </rPh>
    <phoneticPr fontId="1"/>
  </si>
  <si>
    <t>備考</t>
    <rPh sb="0" eb="2">
      <t>ビコウ</t>
    </rPh>
    <phoneticPr fontId="1"/>
  </si>
  <si>
    <r>
      <t>漫然と乳幼児にテレビを見せ続けるなど、乳幼児への関わりが少ない「放任的」な保育</t>
    </r>
    <r>
      <rPr>
        <sz val="12"/>
        <rFont val="ＭＳ 明朝"/>
        <family val="1"/>
        <charset val="128"/>
      </rPr>
      <t>をしていない</t>
    </r>
    <r>
      <rPr>
        <sz val="12"/>
        <rFont val="ＭＳ 明朝"/>
        <family val="2"/>
        <charset val="128"/>
      </rPr>
      <t>。</t>
    </r>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</si>
  <si>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r>
      <t>一人一人の乳幼児に対してきめ細かく</t>
    </r>
    <r>
      <rPr>
        <sz val="12"/>
        <rFont val="ＭＳ 明朝"/>
        <family val="1"/>
        <charset val="128"/>
      </rPr>
      <t>、</t>
    </r>
    <r>
      <rPr>
        <sz val="12"/>
        <rFont val="ＭＳ 明朝"/>
        <family val="2"/>
        <charset val="128"/>
      </rPr>
      <t>かつ相互応答的に関わっている。</t>
    </r>
    <rPh sb="0" eb="2">
      <t>ヒトリ</t>
    </rPh>
    <rPh sb="2" eb="4">
      <t>ヒトリ</t>
    </rPh>
    <rPh sb="5" eb="8">
      <t>ニュウヨウジ</t>
    </rPh>
    <rPh sb="9" eb="10">
      <t>タイ</t>
    </rPh>
    <rPh sb="14" eb="15">
      <t>コマ</t>
    </rPh>
    <rPh sb="20" eb="22">
      <t>ソウゴ</t>
    </rPh>
    <rPh sb="22" eb="24">
      <t>オウトウ</t>
    </rPh>
    <rPh sb="24" eb="25">
      <t>テキ</t>
    </rPh>
    <rPh sb="26" eb="27">
      <t>カカ</t>
    </rPh>
    <phoneticPr fontId="1"/>
  </si>
  <si>
    <r>
      <t>乳幼児に身体的苦痛を与えることや、人格を辱めること等がないよう、乳幼児の人権に十分配慮</t>
    </r>
    <r>
      <rPr>
        <sz val="12"/>
        <rFont val="ＭＳ 明朝"/>
        <family val="1"/>
        <charset val="128"/>
      </rPr>
      <t>を</t>
    </r>
    <r>
      <rPr>
        <sz val="12"/>
        <rFont val="ＭＳ 明朝"/>
        <family val="2"/>
        <charset val="128"/>
      </rPr>
      <t xml:space="preserve">している。
</t>
    </r>
    <r>
      <rPr>
        <sz val="10"/>
        <rFont val="ＭＳ 明朝"/>
        <family val="1"/>
        <charset val="128"/>
      </rPr>
      <t>例)ネグレクトや差別的処遇、言葉の暴力がみられないなど</t>
    </r>
    <rPh sb="0" eb="3">
      <t>ニュウヨウジ</t>
    </rPh>
    <rPh sb="4" eb="7">
      <t>シンタイテキ</t>
    </rPh>
    <rPh sb="7" eb="9">
      <t>クツウ</t>
    </rPh>
    <rPh sb="10" eb="11">
      <t>アタ</t>
    </rPh>
    <rPh sb="17" eb="19">
      <t>ジンカク</t>
    </rPh>
    <rPh sb="20" eb="21">
      <t>ハズカシ</t>
    </rPh>
    <rPh sb="25" eb="26">
      <t>トウ</t>
    </rPh>
    <rPh sb="32" eb="35">
      <t>ニュウヨウジ</t>
    </rPh>
    <rPh sb="36" eb="38">
      <t>ジンケン</t>
    </rPh>
    <rPh sb="39" eb="41">
      <t>ジュウブン</t>
    </rPh>
    <rPh sb="41" eb="43">
      <t>ハイリョ</t>
    </rPh>
    <rPh sb="50" eb="51">
      <t>レイ</t>
    </rPh>
    <rPh sb="58" eb="61">
      <t>サベツテキ</t>
    </rPh>
    <rPh sb="61" eb="63">
      <t>ショグウ</t>
    </rPh>
    <rPh sb="64" eb="66">
      <t>コトバ</t>
    </rPh>
    <rPh sb="67" eb="69">
      <t>ボウリョク</t>
    </rPh>
    <phoneticPr fontId="1"/>
  </si>
  <si>
    <r>
      <t>虐待等不適切な養育が疑われる場合は専門的機関と</t>
    </r>
    <r>
      <rPr>
        <sz val="12"/>
        <rFont val="ＭＳ 明朝"/>
        <family val="1"/>
        <charset val="128"/>
      </rPr>
      <t>連携する体制を取っている。</t>
    </r>
    <rPh sb="0" eb="2">
      <t>ギャクタイ</t>
    </rPh>
    <rPh sb="2" eb="3">
      <t>トウ</t>
    </rPh>
    <rPh sb="3" eb="6">
      <t>フテキセツ</t>
    </rPh>
    <rPh sb="7" eb="9">
      <t>ヨウイク</t>
    </rPh>
    <rPh sb="10" eb="11">
      <t>ウタガ</t>
    </rPh>
    <rPh sb="14" eb="16">
      <t>バアイ</t>
    </rPh>
    <rPh sb="17" eb="20">
      <t>センモンテキ</t>
    </rPh>
    <rPh sb="20" eb="22">
      <t>キカン</t>
    </rPh>
    <rPh sb="23" eb="25">
      <t>レンケイ</t>
    </rPh>
    <rPh sb="27" eb="29">
      <t>タイセイ</t>
    </rPh>
    <rPh sb="30" eb="31">
      <t>ト</t>
    </rPh>
    <phoneticPr fontId="1"/>
  </si>
  <si>
    <r>
      <t>市販弁当等の場合、乳幼児に適した内容</t>
    </r>
    <r>
      <rPr>
        <sz val="12"/>
        <rFont val="ＭＳ 明朝"/>
        <family val="1"/>
        <charset val="128"/>
      </rPr>
      <t>としている</t>
    </r>
    <r>
      <rPr>
        <sz val="12"/>
        <rFont val="ＭＳ 明朝"/>
        <family val="2"/>
        <charset val="128"/>
      </rPr>
      <t>。</t>
    </r>
    <phoneticPr fontId="1"/>
  </si>
  <si>
    <r>
      <t>乳児にミルクを与えた場合ゲップをさせるなど授乳後の処置</t>
    </r>
    <r>
      <rPr>
        <sz val="12"/>
        <rFont val="ＭＳ 明朝"/>
        <family val="1"/>
        <charset val="128"/>
      </rPr>
      <t>を</t>
    </r>
    <r>
      <rPr>
        <sz val="12"/>
        <rFont val="ＭＳ 明朝"/>
        <family val="2"/>
        <charset val="128"/>
      </rPr>
      <t>行</t>
    </r>
    <r>
      <rPr>
        <sz val="12"/>
        <rFont val="ＭＳ 明朝"/>
        <family val="1"/>
        <charset val="128"/>
      </rPr>
      <t>なっている</t>
    </r>
    <r>
      <rPr>
        <sz val="12"/>
        <rFont val="ＭＳ 明朝"/>
        <family val="2"/>
        <charset val="128"/>
      </rPr>
      <t>。</t>
    </r>
    <phoneticPr fontId="1"/>
  </si>
  <si>
    <r>
      <t>離乳食後の乳児にも食事後の状況に注意している</t>
    </r>
    <r>
      <rPr>
        <sz val="12"/>
        <rFont val="ＭＳ 明朝"/>
        <family val="1"/>
        <charset val="128"/>
      </rPr>
      <t>。</t>
    </r>
    <phoneticPr fontId="1"/>
  </si>
  <si>
    <t>プール活動や水遊びを行う場合は、専ら監視を行う者とプール指導等を行う者を分けて配置している。</t>
    <rPh sb="3" eb="5">
      <t>カツドウ</t>
    </rPh>
    <rPh sb="6" eb="8">
      <t>ミズアソ</t>
    </rPh>
    <rPh sb="10" eb="11">
      <t>オコナ</t>
    </rPh>
    <rPh sb="12" eb="14">
      <t>バアイ</t>
    </rPh>
    <rPh sb="16" eb="17">
      <t>モッパ</t>
    </rPh>
    <rPh sb="18" eb="20">
      <t>カンシ</t>
    </rPh>
    <rPh sb="21" eb="22">
      <t>オコナ</t>
    </rPh>
    <rPh sb="23" eb="24">
      <t>モノ</t>
    </rPh>
    <rPh sb="28" eb="30">
      <t>シドウ</t>
    </rPh>
    <rPh sb="30" eb="31">
      <t>トウ</t>
    </rPh>
    <rPh sb="32" eb="33">
      <t>オコナ</t>
    </rPh>
    <rPh sb="34" eb="35">
      <t>モノ</t>
    </rPh>
    <rPh sb="36" eb="37">
      <t>ワ</t>
    </rPh>
    <rPh sb="39" eb="41">
      <t>ハイチ</t>
    </rPh>
    <phoneticPr fontId="1"/>
  </si>
  <si>
    <t>避難及び消火の訓練</t>
    <rPh sb="0" eb="2">
      <t>ヒナン</t>
    </rPh>
    <rPh sb="2" eb="3">
      <t>オヨ</t>
    </rPh>
    <rPh sb="4" eb="6">
      <t>ショウカ</t>
    </rPh>
    <rPh sb="7" eb="9">
      <t>クンレン</t>
    </rPh>
    <phoneticPr fontId="1"/>
  </si>
  <si>
    <t>避難及び消火訓練の実施状況を記入してください。</t>
    <rPh sb="0" eb="2">
      <t>ヒナン</t>
    </rPh>
    <rPh sb="2" eb="3">
      <t>オヨ</t>
    </rPh>
    <rPh sb="4" eb="6">
      <t>ショウカ</t>
    </rPh>
    <rPh sb="6" eb="8">
      <t>クンレン</t>
    </rPh>
    <rPh sb="9" eb="11">
      <t>ジッシ</t>
    </rPh>
    <rPh sb="11" eb="13">
      <t>ジョウキョウ</t>
    </rPh>
    <rPh sb="14" eb="16">
      <t>キニュウ</t>
    </rPh>
    <phoneticPr fontId="1"/>
  </si>
  <si>
    <t>保育に従事する者</t>
    <rPh sb="0" eb="2">
      <t>ホイク</t>
    </rPh>
    <rPh sb="3" eb="5">
      <t>ジュウジ</t>
    </rPh>
    <rPh sb="7" eb="8">
      <t>モノ</t>
    </rPh>
    <phoneticPr fontId="1"/>
  </si>
  <si>
    <t>記入日</t>
    <rPh sb="0" eb="2">
      <t>キニュウ</t>
    </rPh>
    <rPh sb="2" eb="3">
      <t>ビ</t>
    </rPh>
    <phoneticPr fontId="1"/>
  </si>
  <si>
    <t>電話</t>
    <rPh sb="0" eb="2">
      <t>デンワ</t>
    </rPh>
    <phoneticPr fontId="1"/>
  </si>
  <si>
    <t>FAX</t>
    <phoneticPr fontId="1"/>
  </si>
  <si>
    <t>４　保育従事者の配置状況</t>
    <rPh sb="2" eb="4">
      <t>ホイク</t>
    </rPh>
    <rPh sb="4" eb="7">
      <t>ジュウジシャ</t>
    </rPh>
    <rPh sb="8" eb="10">
      <t>ハイチ</t>
    </rPh>
    <rPh sb="10" eb="12">
      <t>ジョウキョウ</t>
    </rPh>
    <phoneticPr fontId="1"/>
  </si>
  <si>
    <t>配置基準に基づいて必要な保育従事者が配置されている。</t>
    <rPh sb="0" eb="2">
      <t>ハイチ</t>
    </rPh>
    <rPh sb="2" eb="4">
      <t>キジュン</t>
    </rPh>
    <rPh sb="5" eb="6">
      <t>モト</t>
    </rPh>
    <rPh sb="9" eb="11">
      <t>ヒツヨウ</t>
    </rPh>
    <rPh sb="12" eb="14">
      <t>ホイク</t>
    </rPh>
    <rPh sb="14" eb="17">
      <t>ジュウジシャ</t>
    </rPh>
    <rPh sb="18" eb="20">
      <t>ハイチ</t>
    </rPh>
    <phoneticPr fontId="1"/>
  </si>
  <si>
    <t>(B)必要有資格者数</t>
    <rPh sb="3" eb="5">
      <t>ヒツヨウ</t>
    </rPh>
    <rPh sb="5" eb="6">
      <t>ユウ</t>
    </rPh>
    <rPh sb="6" eb="8">
      <t>シカク</t>
    </rPh>
    <rPh sb="8" eb="9">
      <t>シャ</t>
    </rPh>
    <rPh sb="9" eb="10">
      <t>スウ</t>
    </rPh>
    <phoneticPr fontId="1"/>
  </si>
  <si>
    <t>避難及び消火訓練は、少なくとも毎月１回は行わなければなりません。</t>
    <rPh sb="0" eb="2">
      <t>ヒナン</t>
    </rPh>
    <rPh sb="2" eb="3">
      <t>オヨ</t>
    </rPh>
    <rPh sb="4" eb="6">
      <t>ショウカ</t>
    </rPh>
    <rPh sb="6" eb="8">
      <t>クンレン</t>
    </rPh>
    <rPh sb="10" eb="11">
      <t>スク</t>
    </rPh>
    <rPh sb="15" eb="17">
      <t>マイツキ</t>
    </rPh>
    <rPh sb="18" eb="19">
      <t>カイ</t>
    </rPh>
    <rPh sb="20" eb="21">
      <t>オコナ</t>
    </rPh>
    <phoneticPr fontId="1"/>
  </si>
  <si>
    <t>収容人員（従業者と児童数の合計数）が30人以上の場合は、
防火管理者の選任と届出、消防計画の作成と届出が必要です。
該当する施設は、
・消防計画の有無と提出日を記入してください。
・防火管理者の有無、氏名と提出日を記入してください。</t>
    <rPh sb="0" eb="2">
      <t>シュウヨウ</t>
    </rPh>
    <rPh sb="2" eb="4">
      <t>ジンイン</t>
    </rPh>
    <rPh sb="5" eb="8">
      <t>ジュウギョウシャ</t>
    </rPh>
    <rPh sb="9" eb="11">
      <t>ジドウ</t>
    </rPh>
    <rPh sb="11" eb="12">
      <t>スウ</t>
    </rPh>
    <rPh sb="13" eb="16">
      <t>ゴウケイスウ</t>
    </rPh>
    <rPh sb="20" eb="21">
      <t>ニン</t>
    </rPh>
    <rPh sb="21" eb="23">
      <t>イジョウ</t>
    </rPh>
    <rPh sb="24" eb="26">
      <t>バアイ</t>
    </rPh>
    <rPh sb="29" eb="31">
      <t>ボウカ</t>
    </rPh>
    <rPh sb="31" eb="34">
      <t>カンリシャ</t>
    </rPh>
    <rPh sb="35" eb="37">
      <t>センニン</t>
    </rPh>
    <rPh sb="38" eb="40">
      <t>トドケデ</t>
    </rPh>
    <rPh sb="41" eb="43">
      <t>ショウボウ</t>
    </rPh>
    <rPh sb="43" eb="45">
      <t>ケイカク</t>
    </rPh>
    <rPh sb="46" eb="48">
      <t>サクセイ</t>
    </rPh>
    <rPh sb="49" eb="51">
      <t>トドケデ</t>
    </rPh>
    <rPh sb="52" eb="54">
      <t>ヒツヨウ</t>
    </rPh>
    <rPh sb="59" eb="61">
      <t>ガイトウ</t>
    </rPh>
    <rPh sb="63" eb="65">
      <t>シセツ</t>
    </rPh>
    <rPh sb="69" eb="71">
      <t>ショウボウ</t>
    </rPh>
    <rPh sb="71" eb="73">
      <t>ケイカク</t>
    </rPh>
    <rPh sb="74" eb="76">
      <t>ウム</t>
    </rPh>
    <rPh sb="77" eb="79">
      <t>テイシュツ</t>
    </rPh>
    <rPh sb="79" eb="80">
      <t>ビ</t>
    </rPh>
    <rPh sb="81" eb="83">
      <t>キニュウ</t>
    </rPh>
    <rPh sb="92" eb="94">
      <t>ボウカ</t>
    </rPh>
    <rPh sb="94" eb="97">
      <t>カンリシャ</t>
    </rPh>
    <rPh sb="98" eb="100">
      <t>ウム</t>
    </rPh>
    <rPh sb="101" eb="103">
      <t>シメイ</t>
    </rPh>
    <rPh sb="104" eb="106">
      <t>テイシュツ</t>
    </rPh>
    <rPh sb="106" eb="107">
      <t>ビ</t>
    </rPh>
    <rPh sb="108" eb="110">
      <t>キニュウ</t>
    </rPh>
    <phoneticPr fontId="1"/>
  </si>
  <si>
    <t>有</t>
    <rPh sb="0" eb="1">
      <t>ア</t>
    </rPh>
    <phoneticPr fontId="1"/>
  </si>
  <si>
    <t>施設の名称を届出どおり記入してください</t>
    <rPh sb="0" eb="2">
      <t>シセツ</t>
    </rPh>
    <rPh sb="3" eb="5">
      <t>メイショウ</t>
    </rPh>
    <rPh sb="6" eb="8">
      <t>トドケデ</t>
    </rPh>
    <rPh sb="11" eb="13">
      <t>キニュウ</t>
    </rPh>
    <phoneticPr fontId="1"/>
  </si>
  <si>
    <t>５　保育内容</t>
    <rPh sb="2" eb="4">
      <t>ホイク</t>
    </rPh>
    <rPh sb="4" eb="6">
      <t>ナイヨウ</t>
    </rPh>
    <phoneticPr fontId="1"/>
  </si>
  <si>
    <t>各調査項目に対して、該当する選択肢を選びチェックしてください。</t>
    <rPh sb="0" eb="3">
      <t>カクチョウサ</t>
    </rPh>
    <rPh sb="3" eb="5">
      <t>コウモク</t>
    </rPh>
    <rPh sb="6" eb="7">
      <t>タイ</t>
    </rPh>
    <rPh sb="10" eb="12">
      <t>ガイトウ</t>
    </rPh>
    <rPh sb="14" eb="17">
      <t>センタクシ</t>
    </rPh>
    <rPh sb="18" eb="19">
      <t>エラ</t>
    </rPh>
    <phoneticPr fontId="1"/>
  </si>
  <si>
    <t>(A)必要保育従事者合計数</t>
    <rPh sb="3" eb="5">
      <t>ヒツヨウ</t>
    </rPh>
    <rPh sb="5" eb="7">
      <t>ホイク</t>
    </rPh>
    <rPh sb="7" eb="10">
      <t>ジュウジシャ</t>
    </rPh>
    <rPh sb="10" eb="12">
      <t>ゴウケイ</t>
    </rPh>
    <rPh sb="12" eb="13">
      <t>スウ</t>
    </rPh>
    <phoneticPr fontId="1"/>
  </si>
  <si>
    <t>（１）児童</t>
    <rPh sb="3" eb="5">
      <t>ジドウ</t>
    </rPh>
    <phoneticPr fontId="1"/>
  </si>
  <si>
    <t>（２）必要な保育従事者数と有資格者数</t>
    <rPh sb="3" eb="5">
      <t>ヒツヨウ</t>
    </rPh>
    <rPh sb="6" eb="8">
      <t>ホイク</t>
    </rPh>
    <rPh sb="8" eb="11">
      <t>ジュウジシャ</t>
    </rPh>
    <rPh sb="11" eb="12">
      <t>スウ</t>
    </rPh>
    <rPh sb="13" eb="17">
      <t>ユウシカクシャ</t>
    </rPh>
    <rPh sb="17" eb="18">
      <t>スウ</t>
    </rPh>
    <phoneticPr fontId="1"/>
  </si>
  <si>
    <t>収容人員
30人以上</t>
    <rPh sb="0" eb="2">
      <t>シュウヨウ</t>
    </rPh>
    <rPh sb="2" eb="4">
      <t>ジンイン</t>
    </rPh>
    <rPh sb="7" eb="8">
      <t>ニン</t>
    </rPh>
    <rPh sb="8" eb="10">
      <t>イジョウ</t>
    </rPh>
    <phoneticPr fontId="1"/>
  </si>
  <si>
    <t>緊急時の対応や職員の役割分担等に関するマニュアル又は消防計画の作成</t>
    <rPh sb="0" eb="3">
      <t>キンキュウジ</t>
    </rPh>
    <rPh sb="4" eb="6">
      <t>タイオウ</t>
    </rPh>
    <rPh sb="7" eb="9">
      <t>ショクイン</t>
    </rPh>
    <rPh sb="10" eb="12">
      <t>ヤクワリ</t>
    </rPh>
    <rPh sb="12" eb="14">
      <t>ブンタン</t>
    </rPh>
    <rPh sb="14" eb="15">
      <t>ナド</t>
    </rPh>
    <rPh sb="16" eb="17">
      <t>カン</t>
    </rPh>
    <rPh sb="24" eb="25">
      <t>マタ</t>
    </rPh>
    <rPh sb="26" eb="28">
      <t>ショウボウ</t>
    </rPh>
    <rPh sb="28" eb="30">
      <t>ケイカク</t>
    </rPh>
    <rPh sb="31" eb="33">
      <t>サクセイ</t>
    </rPh>
    <phoneticPr fontId="1"/>
  </si>
  <si>
    <t>【記入にあたっての説明】</t>
    <rPh sb="1" eb="3">
      <t>キニュウ</t>
    </rPh>
    <rPh sb="9" eb="11">
      <t>セツメイ</t>
    </rPh>
    <phoneticPr fontId="1"/>
  </si>
  <si>
    <t>プール活動や水遊びの有無</t>
    <rPh sb="3" eb="5">
      <t>カツドウ</t>
    </rPh>
    <rPh sb="6" eb="8">
      <t>ミズアソ</t>
    </rPh>
    <rPh sb="10" eb="12">
      <t>ウム</t>
    </rPh>
    <phoneticPr fontId="1"/>
  </si>
  <si>
    <t>（有の場合）監視者と指導者を分けている</t>
    <rPh sb="1" eb="2">
      <t>ア</t>
    </rPh>
    <rPh sb="3" eb="5">
      <t>バアイ</t>
    </rPh>
    <rPh sb="6" eb="8">
      <t>カンシ</t>
    </rPh>
    <rPh sb="8" eb="9">
      <t>シャ</t>
    </rPh>
    <rPh sb="10" eb="12">
      <t>シドウ</t>
    </rPh>
    <rPh sb="12" eb="13">
      <t>シャ</t>
    </rPh>
    <rPh sb="14" eb="15">
      <t>ワ</t>
    </rPh>
    <phoneticPr fontId="1"/>
  </si>
  <si>
    <t>６　安全確保</t>
    <rPh sb="2" eb="4">
      <t>アンゼン</t>
    </rPh>
    <rPh sb="4" eb="6">
      <t>カクホ</t>
    </rPh>
    <phoneticPr fontId="1"/>
  </si>
  <si>
    <t>届出</t>
    <rPh sb="0" eb="2">
      <t>トドケデ</t>
    </rPh>
    <phoneticPr fontId="1"/>
  </si>
  <si>
    <t>【記入に当たっての説明】</t>
    <rPh sb="1" eb="3">
      <t>キニュウ</t>
    </rPh>
    <rPh sb="4" eb="5">
      <t>ア</t>
    </rPh>
    <rPh sb="9" eb="11">
      <t>セツメイ</t>
    </rPh>
    <phoneticPr fontId="1"/>
  </si>
  <si>
    <t>電子メールアドレス</t>
    <rPh sb="0" eb="2">
      <t>デンシ</t>
    </rPh>
    <phoneticPr fontId="1"/>
  </si>
  <si>
    <t>電話番号・FAX番号</t>
    <rPh sb="0" eb="2">
      <t>デンワ</t>
    </rPh>
    <rPh sb="2" eb="4">
      <t>バンゴウ</t>
    </rPh>
    <rPh sb="8" eb="10">
      <t>バンゴウ</t>
    </rPh>
    <phoneticPr fontId="1"/>
  </si>
  <si>
    <t>市販弁当等による食事の提供はない</t>
    <rPh sb="0" eb="2">
      <t>シハン</t>
    </rPh>
    <rPh sb="2" eb="4">
      <t>ベントウ</t>
    </rPh>
    <rPh sb="4" eb="5">
      <t>ナド</t>
    </rPh>
    <rPh sb="8" eb="10">
      <t>ショクジ</t>
    </rPh>
    <rPh sb="11" eb="13">
      <t>テイキョウ</t>
    </rPh>
    <phoneticPr fontId="1"/>
  </si>
  <si>
    <t>午睡中の死亡事故を防ぐため、安全な睡眠環境を整え、常に心身の状態を確認し早く異常に気付けるよう、０、１歳児は必ず呼吸チェックを行い、睡眠観察記録をつけている。</t>
    <rPh sb="0" eb="3">
      <t>ゴスイチュウ</t>
    </rPh>
    <rPh sb="4" eb="6">
      <t>シボウ</t>
    </rPh>
    <rPh sb="6" eb="8">
      <t>ジコ</t>
    </rPh>
    <rPh sb="9" eb="10">
      <t>フセ</t>
    </rPh>
    <rPh sb="14" eb="16">
      <t>アンゼン</t>
    </rPh>
    <rPh sb="17" eb="19">
      <t>スイミン</t>
    </rPh>
    <rPh sb="19" eb="21">
      <t>カンキョウ</t>
    </rPh>
    <rPh sb="22" eb="23">
      <t>トトノ</t>
    </rPh>
    <rPh sb="25" eb="26">
      <t>ツネ</t>
    </rPh>
    <rPh sb="27" eb="29">
      <t>シンシン</t>
    </rPh>
    <rPh sb="30" eb="32">
      <t>ジョウタイ</t>
    </rPh>
    <rPh sb="33" eb="35">
      <t>カクニン</t>
    </rPh>
    <rPh sb="36" eb="37">
      <t>ハヤ</t>
    </rPh>
    <rPh sb="38" eb="40">
      <t>イジョウ</t>
    </rPh>
    <rPh sb="41" eb="43">
      <t>キヅ</t>
    </rPh>
    <rPh sb="51" eb="53">
      <t>サイジ</t>
    </rPh>
    <rPh sb="54" eb="55">
      <t>カナラ</t>
    </rPh>
    <rPh sb="56" eb="58">
      <t>コキュウ</t>
    </rPh>
    <rPh sb="63" eb="64">
      <t>オコナ</t>
    </rPh>
    <rPh sb="66" eb="68">
      <t>スイミン</t>
    </rPh>
    <rPh sb="68" eb="70">
      <t>カンサツ</t>
    </rPh>
    <rPh sb="70" eb="72">
      <t>キロク</t>
    </rPh>
    <phoneticPr fontId="1"/>
  </si>
  <si>
    <t>２歳児以上の児童も、薬を飲んでいる場合や入所後間もない児童の場合は、０、１歳と同様に呼吸チェックを行い、睡眠観察記録をつけている。</t>
    <phoneticPr fontId="1"/>
  </si>
  <si>
    <t>収容人員（従業者と児童の合計数）が30人未満の場合、災害の発生に備え、緊急時の対応の具体的内容及び手順、職員の役割分担等が記された計画を作成してください。消防計画を作成している場合は、消防計画で可能。</t>
    <rPh sb="0" eb="2">
      <t>シュウヨウ</t>
    </rPh>
    <rPh sb="2" eb="4">
      <t>ジンイン</t>
    </rPh>
    <rPh sb="5" eb="8">
      <t>ジュウギョウシャ</t>
    </rPh>
    <rPh sb="9" eb="11">
      <t>ジドウ</t>
    </rPh>
    <rPh sb="12" eb="14">
      <t>ゴウケイ</t>
    </rPh>
    <rPh sb="14" eb="15">
      <t>スウ</t>
    </rPh>
    <rPh sb="19" eb="20">
      <t>ニン</t>
    </rPh>
    <rPh sb="20" eb="22">
      <t>ミマン</t>
    </rPh>
    <rPh sb="23" eb="25">
      <t>バアイ</t>
    </rPh>
    <rPh sb="68" eb="70">
      <t>サクセイ</t>
    </rPh>
    <rPh sb="77" eb="79">
      <t>ショウボウ</t>
    </rPh>
    <rPh sb="79" eb="81">
      <t>ケイカク</t>
    </rPh>
    <rPh sb="82" eb="84">
      <t>サクセイ</t>
    </rPh>
    <rPh sb="88" eb="90">
      <t>バアイ</t>
    </rPh>
    <rPh sb="92" eb="94">
      <t>ショウボウ</t>
    </rPh>
    <rPh sb="94" eb="96">
      <t>ケイカク</t>
    </rPh>
    <rPh sb="97" eb="99">
      <t>カノウ</t>
    </rPh>
    <phoneticPr fontId="1"/>
  </si>
  <si>
    <t xml:space="preserve">
収容人員
30人未満</t>
    <rPh sb="1" eb="3">
      <t>シュウヨウ</t>
    </rPh>
    <rPh sb="3" eb="5">
      <t>ジンイン</t>
    </rPh>
    <rPh sb="8" eb="9">
      <t>ニン</t>
    </rPh>
    <rPh sb="9" eb="11">
      <t>ミマン</t>
    </rPh>
    <phoneticPr fontId="1"/>
  </si>
  <si>
    <r>
      <t>設置者</t>
    </r>
    <r>
      <rPr>
        <sz val="12"/>
        <rFont val="ＭＳ 明朝"/>
        <family val="1"/>
        <charset val="128"/>
      </rPr>
      <t>氏</t>
    </r>
    <r>
      <rPr>
        <sz val="12"/>
        <rFont val="ＭＳ 明朝"/>
        <family val="2"/>
        <charset val="128"/>
      </rPr>
      <t>名</t>
    </r>
    <rPh sb="0" eb="2">
      <t>セッチ</t>
    </rPh>
    <rPh sb="2" eb="3">
      <t>シャ</t>
    </rPh>
    <rPh sb="3" eb="4">
      <t>ウジ</t>
    </rPh>
    <rPh sb="4" eb="5">
      <t>メイ</t>
    </rPh>
    <phoneticPr fontId="1"/>
  </si>
  <si>
    <r>
      <t>法人</t>
    </r>
    <r>
      <rPr>
        <sz val="12"/>
        <rFont val="ＭＳ 明朝"/>
        <family val="1"/>
        <charset val="128"/>
      </rPr>
      <t>の名称（個人の場合は氏名）</t>
    </r>
    <r>
      <rPr>
        <sz val="12"/>
        <rFont val="ＭＳ 明朝"/>
        <family val="2"/>
        <charset val="128"/>
      </rPr>
      <t>を記入してください。</t>
    </r>
    <rPh sb="0" eb="2">
      <t>ホウジン</t>
    </rPh>
    <rPh sb="3" eb="4">
      <t>メイ</t>
    </rPh>
    <rPh sb="4" eb="5">
      <t>ショウ</t>
    </rPh>
    <rPh sb="6" eb="8">
      <t>コジン</t>
    </rPh>
    <rPh sb="9" eb="11">
      <t>バアイ</t>
    </rPh>
    <rPh sb="12" eb="14">
      <t>シメイ</t>
    </rPh>
    <rPh sb="16" eb="18">
      <t>キニュウ</t>
    </rPh>
    <phoneticPr fontId="1"/>
  </si>
  <si>
    <r>
      <t>消防計画</t>
    </r>
    <r>
      <rPr>
        <sz val="12"/>
        <rFont val="ＭＳ 明朝"/>
        <family val="1"/>
        <charset val="128"/>
      </rPr>
      <t>の作成</t>
    </r>
    <rPh sb="0" eb="2">
      <t>ショウボウ</t>
    </rPh>
    <rPh sb="2" eb="4">
      <t>ケイカク</t>
    </rPh>
    <rPh sb="5" eb="7">
      <t>サクセイ</t>
    </rPh>
    <phoneticPr fontId="1"/>
  </si>
  <si>
    <r>
      <t>（消防署への</t>
    </r>
    <r>
      <rPr>
        <sz val="12"/>
        <rFont val="ＭＳ 明朝"/>
        <family val="1"/>
        <charset val="128"/>
      </rPr>
      <t>届出</t>
    </r>
    <r>
      <rPr>
        <sz val="12"/>
        <rFont val="ＭＳ 明朝"/>
        <family val="2"/>
        <charset val="128"/>
      </rPr>
      <t>日）</t>
    </r>
    <rPh sb="1" eb="4">
      <t>ショウボウショ</t>
    </rPh>
    <rPh sb="6" eb="8">
      <t>トドケデ</t>
    </rPh>
    <rPh sb="8" eb="9">
      <t>ビ</t>
    </rPh>
    <phoneticPr fontId="1"/>
  </si>
  <si>
    <r>
      <t>（</t>
    </r>
    <r>
      <rPr>
        <sz val="12"/>
        <rFont val="ＭＳ 明朝"/>
        <family val="1"/>
        <charset val="128"/>
      </rPr>
      <t>消防署への届出</t>
    </r>
    <r>
      <rPr>
        <sz val="12"/>
        <rFont val="ＭＳ 明朝"/>
        <family val="2"/>
        <charset val="128"/>
      </rPr>
      <t>日）</t>
    </r>
    <rPh sb="1" eb="4">
      <t>ショウボウショ</t>
    </rPh>
    <rPh sb="6" eb="8">
      <t>トドケデ</t>
    </rPh>
    <rPh sb="8" eb="9">
      <t>ビ</t>
    </rPh>
    <phoneticPr fontId="1"/>
  </si>
  <si>
    <r>
      <t>実施</t>
    </r>
    <r>
      <rPr>
        <sz val="12"/>
        <rFont val="ＭＳ 明朝"/>
        <family val="2"/>
        <charset val="128"/>
      </rPr>
      <t>していない</t>
    </r>
    <r>
      <rPr>
        <sz val="12"/>
        <rFont val="ＭＳ 明朝"/>
        <family val="1"/>
        <charset val="128"/>
      </rPr>
      <t>月</t>
    </r>
    <r>
      <rPr>
        <sz val="12"/>
        <rFont val="ＭＳ 明朝"/>
        <family val="2"/>
        <charset val="128"/>
      </rPr>
      <t>がある（１回も実施していない場合を除く）</t>
    </r>
    <rPh sb="7" eb="8">
      <t>ツキ</t>
    </rPh>
    <rPh sb="13" eb="14">
      <t>カイ</t>
    </rPh>
    <rPh sb="15" eb="17">
      <t>ジッシ</t>
    </rPh>
    <rPh sb="22" eb="24">
      <t>バアイ</t>
    </rPh>
    <rPh sb="25" eb="26">
      <t>ノゾ</t>
    </rPh>
    <phoneticPr fontId="1"/>
  </si>
  <si>
    <r>
      <t xml:space="preserve">全国保育士会の「保育所・認定こども園等における人権擁護のためのセルフチェックリスト」等を活用し、保育の質の向上に努めている。
</t>
    </r>
    <r>
      <rPr>
        <sz val="10"/>
        <rFont val="ＭＳ 明朝"/>
        <family val="1"/>
        <charset val="128"/>
      </rPr>
      <t>https://www.z-hoikushikai.com/book/pamphlet.html</t>
    </r>
    <rPh sb="42" eb="43">
      <t>ナド</t>
    </rPh>
    <rPh sb="44" eb="46">
      <t>カツヨウ</t>
    </rPh>
    <rPh sb="48" eb="50">
      <t>ホイク</t>
    </rPh>
    <rPh sb="51" eb="52">
      <t>シツ</t>
    </rPh>
    <rPh sb="53" eb="55">
      <t>コウジョウ</t>
    </rPh>
    <rPh sb="56" eb="57">
      <t>ツト</t>
    </rPh>
    <phoneticPr fontId="1"/>
  </si>
  <si>
    <t xml:space="preserve">施設の「(C)保育従事者数」とそのうちに占める「(D)有資格者数」は、必要な人数を配置していますか。
「(A)必要保育従事者合計数」と「(B)必要有資格者数」と比較して、はい・いいえをチェックしてください。
</t>
    <rPh sb="0" eb="2">
      <t>シセツ</t>
    </rPh>
    <rPh sb="7" eb="9">
      <t>ホイク</t>
    </rPh>
    <rPh sb="9" eb="12">
      <t>ジュウジシャ</t>
    </rPh>
    <rPh sb="12" eb="13">
      <t>スウ</t>
    </rPh>
    <rPh sb="20" eb="21">
      <t>シ</t>
    </rPh>
    <rPh sb="27" eb="31">
      <t>ユウシカクシャ</t>
    </rPh>
    <rPh sb="31" eb="32">
      <t>スウ</t>
    </rPh>
    <rPh sb="35" eb="37">
      <t>ヒツヨウ</t>
    </rPh>
    <rPh sb="38" eb="40">
      <t>ニンズウ</t>
    </rPh>
    <rPh sb="41" eb="43">
      <t>ハイチ</t>
    </rPh>
    <rPh sb="55" eb="57">
      <t>ヒツヨウ</t>
    </rPh>
    <rPh sb="57" eb="59">
      <t>ホイク</t>
    </rPh>
    <rPh sb="59" eb="62">
      <t>ジュウジシャ</t>
    </rPh>
    <rPh sb="62" eb="65">
      <t>ゴウケイスウ</t>
    </rPh>
    <rPh sb="71" eb="73">
      <t>ヒツヨウ</t>
    </rPh>
    <rPh sb="73" eb="77">
      <t>ユウシカクシャ</t>
    </rPh>
    <rPh sb="77" eb="78">
      <t>スウ</t>
    </rPh>
    <rPh sb="80" eb="82">
      <t>ヒカク</t>
    </rPh>
    <phoneticPr fontId="1"/>
  </si>
  <si>
    <t>(C)保育従事者数</t>
    <rPh sb="3" eb="5">
      <t>ホイク</t>
    </rPh>
    <rPh sb="5" eb="8">
      <t>ジュウジシャ</t>
    </rPh>
    <rPh sb="8" eb="9">
      <t>スウ</t>
    </rPh>
    <phoneticPr fontId="1"/>
  </si>
  <si>
    <t>(D)有資格者数</t>
    <rPh sb="3" eb="4">
      <t>ユウ</t>
    </rPh>
    <rPh sb="4" eb="6">
      <t>シカク</t>
    </rPh>
    <rPh sb="6" eb="7">
      <t>シャ</t>
    </rPh>
    <rPh sb="7" eb="8">
      <t>スウ</t>
    </rPh>
    <phoneticPr fontId="1"/>
  </si>
  <si>
    <t>ご参照の上、ご記入をお願いします。</t>
    <rPh sb="1" eb="3">
      <t>サンショウ</t>
    </rPh>
    <rPh sb="4" eb="5">
      <t>ウエ</t>
    </rPh>
    <rPh sb="7" eb="9">
      <t>キニュウ</t>
    </rPh>
    <rPh sb="11" eb="12">
      <t>ネガ</t>
    </rPh>
    <phoneticPr fontId="1"/>
  </si>
  <si>
    <t>様式の印刷欄外（右側）に【記入に当たっての説明】がありますので、</t>
    <rPh sb="0" eb="2">
      <t>ヨウシキ</t>
    </rPh>
    <rPh sb="3" eb="5">
      <t>インサツ</t>
    </rPh>
    <rPh sb="5" eb="7">
      <t>ランガイ</t>
    </rPh>
    <rPh sb="8" eb="10">
      <t>ミギガワ</t>
    </rPh>
    <rPh sb="13" eb="15">
      <t>キニュウ</t>
    </rPh>
    <rPh sb="16" eb="17">
      <t>ア</t>
    </rPh>
    <rPh sb="21" eb="23">
      <t>セツメイ</t>
    </rPh>
    <phoneticPr fontId="1"/>
  </si>
  <si>
    <t>児童の安全のために安全計画を策定し、次の取組みを行っている。
・職員に対して安全計画を周知し、研修訓練を行う。
・保護者に対し、安全計画に基づく取組の内容等について周知する。
・定期的に安全計画の見直しを行い、必要に応じて安全計画の変更を行う。</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</si>
  <si>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t>
    <phoneticPr fontId="1"/>
  </si>
  <si>
    <t>【対象期間】令和５年４月１日～記入日まで</t>
    <rPh sb="1" eb="3">
      <t>タイショウ</t>
    </rPh>
    <rPh sb="3" eb="5">
      <t>キカン</t>
    </rPh>
    <rPh sb="6" eb="8">
      <t>レイワ</t>
    </rPh>
    <rPh sb="9" eb="10">
      <t>ネン</t>
    </rPh>
    <rPh sb="11" eb="12">
      <t>ガツ</t>
    </rPh>
    <rPh sb="13" eb="14">
      <t>ニチ</t>
    </rPh>
    <rPh sb="15" eb="17">
      <t>キニュウ</t>
    </rPh>
    <rPh sb="17" eb="18">
      <t>ビ</t>
    </rPh>
    <phoneticPr fontId="1"/>
  </si>
  <si>
    <t>現在（令和６年２月１日）、施設で保育をしている児童の人数を記入してください。</t>
    <rPh sb="0" eb="2">
      <t>ゲンザイ</t>
    </rPh>
    <rPh sb="3" eb="5">
      <t>レイワ</t>
    </rPh>
    <rPh sb="6" eb="7">
      <t>ネン</t>
    </rPh>
    <rPh sb="8" eb="9">
      <t>ガツ</t>
    </rPh>
    <rPh sb="10" eb="11">
      <t>ニチ</t>
    </rPh>
    <rPh sb="13" eb="15">
      <t>シセツ</t>
    </rPh>
    <rPh sb="16" eb="18">
      <t>ホイク</t>
    </rPh>
    <rPh sb="23" eb="25">
      <t>ジドウ</t>
    </rPh>
    <rPh sb="26" eb="28">
      <t>ニンズウ</t>
    </rPh>
    <rPh sb="29" eb="31">
      <t>キニュウ</t>
    </rPh>
    <phoneticPr fontId="1"/>
  </si>
  <si>
    <t>年齢は令和５年３月31日現在の年齢（学年年齢）で記入してください。</t>
    <rPh sb="0" eb="2">
      <t>ネンレイ</t>
    </rPh>
    <rPh sb="3" eb="5">
      <t>レイワ</t>
    </rPh>
    <rPh sb="6" eb="7">
      <t>ネン</t>
    </rPh>
    <rPh sb="8" eb="9">
      <t>ガツ</t>
    </rPh>
    <rPh sb="11" eb="12">
      <t>ニチ</t>
    </rPh>
    <rPh sb="12" eb="14">
      <t>ゲンザイ</t>
    </rPh>
    <rPh sb="15" eb="17">
      <t>ネンレイ</t>
    </rPh>
    <rPh sb="18" eb="19">
      <t>ガク</t>
    </rPh>
    <rPh sb="19" eb="20">
      <t>ネン</t>
    </rPh>
    <rPh sb="20" eb="22">
      <t>ネンレイ</t>
    </rPh>
    <rPh sb="24" eb="26">
      <t>キニュウ</t>
    </rPh>
    <phoneticPr fontId="1"/>
  </si>
  <si>
    <t>【記載基準日】令和６年２月１日</t>
    <rPh sb="1" eb="3">
      <t>キサイ</t>
    </rPh>
    <rPh sb="3" eb="6">
      <t>キジュンビ</t>
    </rPh>
    <rPh sb="7" eb="9">
      <t>レイワ</t>
    </rPh>
    <rPh sb="10" eb="11">
      <t>ネン</t>
    </rPh>
    <rPh sb="12" eb="13">
      <t>ガツ</t>
    </rPh>
    <rPh sb="14" eb="15">
      <t>ニチ</t>
    </rPh>
    <phoneticPr fontId="1"/>
  </si>
  <si>
    <t>令和5年度内に「保育所・認定こども園等における人権擁護のためのセルフチェックリスト」等を用いて、保育従事者全員が保育内容の自己点検を行い、よりよい保育を行うためのミーティング等を行っている場合、「はい」を選んでください。
現時点で行っていない場合は、提出期限までに実施し、「はい」を選んでください。
左記URLにセルフチェックリストと活用事例が掲載されています。</t>
    <rPh sb="0" eb="2">
      <t>レイワ</t>
    </rPh>
    <rPh sb="3" eb="4">
      <t>ネン</t>
    </rPh>
    <rPh sb="4" eb="5">
      <t>ド</t>
    </rPh>
    <rPh sb="5" eb="6">
      <t>ナイ</t>
    </rPh>
    <rPh sb="42" eb="43">
      <t>ナド</t>
    </rPh>
    <rPh sb="44" eb="45">
      <t>モチ</t>
    </rPh>
    <rPh sb="48" eb="50">
      <t>ホイク</t>
    </rPh>
    <rPh sb="50" eb="53">
      <t>ジュウジシャ</t>
    </rPh>
    <rPh sb="53" eb="55">
      <t>ゼンイン</t>
    </rPh>
    <rPh sb="56" eb="58">
      <t>ホイク</t>
    </rPh>
    <rPh sb="58" eb="60">
      <t>ナイヨウ</t>
    </rPh>
    <rPh sb="61" eb="63">
      <t>ジコ</t>
    </rPh>
    <rPh sb="63" eb="65">
      <t>テンケン</t>
    </rPh>
    <rPh sb="66" eb="67">
      <t>オコナ</t>
    </rPh>
    <rPh sb="73" eb="75">
      <t>ホイク</t>
    </rPh>
    <rPh sb="76" eb="77">
      <t>オコナ</t>
    </rPh>
    <rPh sb="87" eb="88">
      <t>ナド</t>
    </rPh>
    <rPh sb="89" eb="90">
      <t>オコナ</t>
    </rPh>
    <rPh sb="94" eb="96">
      <t>バアイ</t>
    </rPh>
    <rPh sb="102" eb="103">
      <t>エラ</t>
    </rPh>
    <rPh sb="111" eb="114">
      <t>ゲンジテン</t>
    </rPh>
    <rPh sb="115" eb="116">
      <t>オコナ</t>
    </rPh>
    <rPh sb="121" eb="123">
      <t>バアイ</t>
    </rPh>
    <rPh sb="125" eb="127">
      <t>テイシュツ</t>
    </rPh>
    <rPh sb="127" eb="129">
      <t>キゲン</t>
    </rPh>
    <rPh sb="132" eb="134">
      <t>ジッシ</t>
    </rPh>
    <rPh sb="141" eb="142">
      <t>エラ</t>
    </rPh>
    <rPh sb="150" eb="152">
      <t>サキ</t>
    </rPh>
    <rPh sb="167" eb="169">
      <t>カツヨウ</t>
    </rPh>
    <rPh sb="169" eb="171">
      <t>ジレイ</t>
    </rPh>
    <rPh sb="172" eb="174">
      <t>ケイサイ</t>
    </rPh>
    <phoneticPr fontId="1"/>
  </si>
  <si>
    <t>※　児童の年齢区分は令和５年３月31日時点で記入。</t>
    <rPh sb="2" eb="4">
      <t>ジドウ</t>
    </rPh>
    <rPh sb="5" eb="7">
      <t>ネンレイ</t>
    </rPh>
    <rPh sb="7" eb="9">
      <t>クブン</t>
    </rPh>
    <rPh sb="10" eb="12">
      <t>レイワ</t>
    </rPh>
    <rPh sb="13" eb="14">
      <t>ネン</t>
    </rPh>
    <rPh sb="15" eb="16">
      <t>ガツ</t>
    </rPh>
    <rPh sb="18" eb="19">
      <t>ニチ</t>
    </rPh>
    <rPh sb="19" eb="21">
      <t>ジテン</t>
    </rPh>
    <rPh sb="22" eb="24">
      <t>キニュウ</t>
    </rPh>
    <phoneticPr fontId="1"/>
  </si>
  <si>
    <t>現在（令和６年２月１日）の保育従事者数</t>
    <rPh sb="0" eb="2">
      <t>ゲンザイ</t>
    </rPh>
    <rPh sb="3" eb="5">
      <t>レイワ</t>
    </rPh>
    <rPh sb="6" eb="7">
      <t>ネン</t>
    </rPh>
    <rPh sb="8" eb="9">
      <t>ガツ</t>
    </rPh>
    <rPh sb="10" eb="11">
      <t>ニチ</t>
    </rPh>
    <rPh sb="13" eb="15">
      <t>ホイク</t>
    </rPh>
    <rPh sb="15" eb="18">
      <t>ジュウジシャ</t>
    </rPh>
    <rPh sb="18" eb="19">
      <t>スウ</t>
    </rPh>
    <phoneticPr fontId="1"/>
  </si>
  <si>
    <t>送迎目的の自動車が</t>
    <rPh sb="0" eb="2">
      <t>ソウゲイ</t>
    </rPh>
    <rPh sb="2" eb="4">
      <t>モクテキ</t>
    </rPh>
    <rPh sb="5" eb="8">
      <t>ジドウシャ</t>
    </rPh>
    <phoneticPr fontId="1"/>
  </si>
  <si>
    <t>ある施設は以下を御回答ください。</t>
    <rPh sb="2" eb="4">
      <t>シセツ</t>
    </rPh>
    <rPh sb="5" eb="7">
      <t>イカ</t>
    </rPh>
    <rPh sb="8" eb="11">
      <t>ゴカイトウ</t>
    </rPh>
    <phoneticPr fontId="1"/>
  </si>
  <si>
    <t>送迎目的の自動車に見落としを防止する装置を</t>
    <rPh sb="0" eb="2">
      <t>ソウゲイ</t>
    </rPh>
    <rPh sb="2" eb="4">
      <t>モクテキ</t>
    </rPh>
    <rPh sb="5" eb="8">
      <t>ジドウシャ</t>
    </rPh>
    <rPh sb="9" eb="11">
      <t>ミオ</t>
    </rPh>
    <rPh sb="14" eb="16">
      <t>ボウシ</t>
    </rPh>
    <rPh sb="18" eb="20">
      <t>ソウチ</t>
    </rPh>
    <phoneticPr fontId="1"/>
  </si>
  <si>
    <t>メーカー</t>
    <phoneticPr fontId="1"/>
  </si>
  <si>
    <t>型番</t>
    <rPh sb="0" eb="2">
      <t>カタバン</t>
    </rPh>
    <phoneticPr fontId="1"/>
  </si>
  <si>
    <t>設置予定日　　年　月　日</t>
    <rPh sb="0" eb="2">
      <t>セッチ</t>
    </rPh>
    <rPh sb="2" eb="4">
      <t>ヨテイ</t>
    </rPh>
    <rPh sb="4" eb="5">
      <t>ビ</t>
    </rPh>
    <rPh sb="7" eb="8">
      <t>ネン</t>
    </rPh>
    <rPh sb="9" eb="10">
      <t>ガツ</t>
    </rPh>
    <rPh sb="11" eb="12">
      <t>ニチ</t>
    </rPh>
    <phoneticPr fontId="1"/>
  </si>
  <si>
    <t xml:space="preserve">
児童の送迎を目的とした自動車を日常的に運行するときは、当該自動車にブザーその他の車内の児童の見落としを防止する装置を備え、これを用いて児童の所在の確認を行っている。</t>
    <phoneticPr fontId="1"/>
  </si>
  <si>
    <t>※製品のメーカー、型番の分かる書類（写し）と設置状況が分かる写真を御提出ください</t>
    <phoneticPr fontId="1"/>
  </si>
  <si>
    <t>※自動車の運行について、事故を防止するための職員の役割分担等を定めたマニュアル（写し）を御提出ください。</t>
    <phoneticPr fontId="1"/>
  </si>
  <si>
    <t>私設保育施設（認可外保育施設）自主点検表</t>
    <rPh sb="0" eb="2">
      <t>シセツ</t>
    </rPh>
    <rPh sb="2" eb="4">
      <t>ホイク</t>
    </rPh>
    <rPh sb="4" eb="6">
      <t>シセツ</t>
    </rPh>
    <rPh sb="7" eb="14">
      <t>ニンカガイホイクシセツ</t>
    </rPh>
    <rPh sb="15" eb="17">
      <t>ジシュ</t>
    </rPh>
    <rPh sb="17" eb="19">
      <t>テンケン</t>
    </rPh>
    <rPh sb="19" eb="20">
      <t>ヒョウ</t>
    </rPh>
    <phoneticPr fontId="1"/>
  </si>
  <si>
    <t>安全確保の対処</t>
  </si>
  <si>
    <t>小計</t>
    <rPh sb="0" eb="2">
      <t>ショウケイ</t>
    </rPh>
    <phoneticPr fontId="1"/>
  </si>
  <si>
    <t>児童の移動のための自動車がある施設は、提出物があります。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</si>
</sst>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font>
      <sz val="12"/>
      <color theme="1"/>
      <name val="ＭＳ 明朝"/>
      <family val="2"/>
      <charset val="128"/>
    </font>
    <font>
      <sz val="6"/>
      <name val="ＭＳ 明朝"/>
      <family val="2"/>
      <charset val="128"/>
    </font>
    <font>
      <sz val="9"/>
      <color rgb="FF000000"/>
      <name val="Meiryo UI"/>
      <family val="3"/>
      <charset val="128"/>
    </font>
    <font>
      <sz val="12"/>
      <name val="ＭＳ 明朝"/>
      <family val="2"/>
      <charset val="128"/>
    </font>
    <font>
      <sz val="12"/>
      <name val="ＭＳ 明朝"/>
      <family val="1"/>
      <charset val="128"/>
    </font>
    <font>
      <sz val="11"/>
      <color theme="1"/>
      <name val="ＭＳ Ｐゴシック"/>
      <family val="2"/>
      <scheme val="minor"/>
    </font>
    <font>
      <sz val="12"/>
      <name val="ＭＳ ゴシック"/>
      <family val="3"/>
      <charset val="128"/>
    </font>
    <font>
      <sz val="10"/>
      <name val="ＭＳ 明朝"/>
      <family val="1"/>
      <charset val="128"/>
    </font>
    <font>
      <sz val="9"/>
      <name val="ＭＳ 明朝"/>
      <family val="2"/>
      <charset val="128"/>
    </font>
    <font>
      <sz val="9"/>
      <name val="ＭＳ 明朝"/>
      <family val="1"/>
      <charset val="128"/>
    </font>
    <font>
      <strike/>
      <sz val="12"/>
      <name val="ＭＳ 明朝"/>
      <family val="2"/>
      <charset val="128"/>
    </font>
    <font>
      <sz val="11"/>
      <name val="ＭＳ 明朝"/>
      <family val="1"/>
      <charset val="128"/>
    </font>
    <font>
      <sz val="11"/>
      <name val="ＭＳ 明朝"/>
      <family val="2"/>
      <charset val="128"/>
    </font>
    <font>
      <sz val="11"/>
      <name val="ＭＳ ゴシック"/>
      <family val="3"/>
      <charset val="128"/>
    </font>
    <font>
      <sz val="11"/>
      <color theme="1"/>
      <name val="ＭＳ 明朝"/>
      <family val="1"/>
      <charset val="128"/>
    </font>
    <font>
      <sz val="12"/>
      <color rgb="FFFF0000"/>
      <name val="ＭＳ 明朝"/>
      <family val="1"/>
      <charset val="128"/>
    </font>
    <font>
      <sz val="10"/>
      <color rgb="FFFF0000"/>
      <name val="ＭＳ 明朝"/>
      <family val="1"/>
      <charset val="128"/>
    </font>
    <font>
      <b/>
      <sz val="14"/>
      <name val="ＭＳ ゴシック"/>
      <family val="3"/>
      <charset val="128"/>
    </font>
    <font>
      <sz val="11"/>
      <color rgb="FF00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443">
    <xf numFmtId="0" fontId="0" fillId="0" borderId="0" xfId="0">
      <alignment vertical="center"/>
    </xf>
    <xf numFmtId="0" fontId="3" fillId="0" borderId="0" xfId="0" applyFont="1">
      <alignmen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Border="1">
      <alignment vertical="center"/>
    </xf>
    <xf numFmtId="0" fontId="3" fillId="0" borderId="6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left" vertical="top"/>
    </xf>
    <xf numFmtId="0" fontId="8" fillId="0" borderId="0" xfId="0" applyFont="1" applyFill="1" applyBorder="1" applyAlignment="1">
      <alignment horizontal="left" vertical="center"/>
    </xf>
    <xf numFmtId="0" fontId="3" fillId="0" borderId="9" xfId="0" applyFont="1" applyFill="1" applyBorder="1" applyAlignment="1">
      <alignment horizontal="left" vertical="top"/>
    </xf>
    <xf numFmtId="0" fontId="3" fillId="0" borderId="0" xfId="0" applyFont="1" applyFill="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lignment vertical="center"/>
    </xf>
    <xf numFmtId="0" fontId="10" fillId="0" borderId="0" xfId="0" applyFont="1">
      <alignment vertical="center"/>
    </xf>
    <xf numFmtId="0" fontId="3" fillId="0" borderId="4" xfId="0" applyFont="1" applyFill="1" applyBorder="1" applyAlignment="1">
      <alignment horizontal="left" vertical="center"/>
    </xf>
    <xf numFmtId="49" fontId="3" fillId="4" borderId="3" xfId="0" applyNumberFormat="1" applyFont="1" applyFill="1" applyBorder="1" applyAlignment="1">
      <alignment horizontal="center" vertical="center"/>
    </xf>
    <xf numFmtId="49" fontId="3" fillId="4" borderId="4" xfId="0" applyNumberFormat="1" applyFont="1" applyFill="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49" fontId="3" fillId="0" borderId="11" xfId="0" applyNumberFormat="1" applyFont="1" applyBorder="1" applyAlignment="1">
      <alignment horizontal="center" vertical="center"/>
    </xf>
    <xf numFmtId="49" fontId="3" fillId="4" borderId="12" xfId="0" applyNumberFormat="1"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8" xfId="0" applyFont="1" applyFill="1" applyBorder="1" applyAlignment="1">
      <alignment horizontal="center" vertical="center"/>
    </xf>
    <xf numFmtId="0" fontId="3" fillId="0" borderId="34" xfId="0" applyFont="1" applyBorder="1" applyAlignment="1">
      <alignment horizontal="center" vertical="center"/>
    </xf>
    <xf numFmtId="0" fontId="3" fillId="4" borderId="4" xfId="0" applyFont="1" applyFill="1" applyBorder="1" applyAlignment="1">
      <alignment horizontal="center" vertical="center"/>
    </xf>
    <xf numFmtId="0" fontId="3" fillId="0" borderId="0" xfId="0" applyFont="1" applyFill="1" applyAlignment="1">
      <alignment vertical="center" wrapText="1"/>
    </xf>
    <xf numFmtId="49" fontId="3" fillId="4" borderId="9" xfId="0" applyNumberFormat="1" applyFont="1" applyFill="1" applyBorder="1" applyAlignment="1">
      <alignment horizontal="center" vertical="center"/>
    </xf>
    <xf numFmtId="0" fontId="3" fillId="4" borderId="0" xfId="0" applyFont="1" applyFill="1" applyBorder="1" applyAlignment="1">
      <alignment horizontal="center" vertical="center"/>
    </xf>
    <xf numFmtId="0" fontId="4" fillId="0" borderId="0" xfId="0" applyFont="1" applyFill="1">
      <alignment vertical="center"/>
    </xf>
    <xf numFmtId="0" fontId="3" fillId="4" borderId="2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3" xfId="0" applyFont="1" applyFill="1" applyBorder="1" applyAlignment="1">
      <alignment horizontal="left" vertical="center"/>
    </xf>
    <xf numFmtId="0" fontId="11" fillId="0" borderId="0" xfId="0" applyFont="1">
      <alignment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1"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6"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43" xfId="0" applyFont="1" applyFill="1" applyBorder="1" applyAlignment="1">
      <alignment horizontal="center" vertical="center"/>
    </xf>
    <xf numFmtId="0" fontId="11" fillId="0" borderId="11" xfId="0" applyFont="1" applyBorder="1">
      <alignment vertical="center"/>
    </xf>
    <xf numFmtId="0" fontId="11" fillId="0" borderId="13" xfId="0" applyFont="1" applyBorder="1">
      <alignment vertical="center"/>
    </xf>
    <xf numFmtId="0" fontId="11" fillId="0" borderId="1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37" xfId="0" applyFont="1" applyBorder="1">
      <alignment vertical="center"/>
    </xf>
    <xf numFmtId="0" fontId="11" fillId="0" borderId="0" xfId="0" applyFont="1" applyBorder="1">
      <alignment vertical="center"/>
    </xf>
    <xf numFmtId="0" fontId="3" fillId="0" borderId="0" xfId="0" applyFont="1" applyFill="1" applyAlignment="1">
      <alignment vertical="center"/>
    </xf>
    <xf numFmtId="0" fontId="11" fillId="0" borderId="0" xfId="0" applyFont="1" applyFill="1">
      <alignment vertical="center"/>
    </xf>
    <xf numFmtId="0" fontId="6" fillId="0" borderId="0" xfId="0" applyFont="1" applyFill="1">
      <alignment vertical="center"/>
    </xf>
    <xf numFmtId="0" fontId="13" fillId="0" borderId="0" xfId="0" applyFont="1" applyFill="1">
      <alignment vertical="center"/>
    </xf>
    <xf numFmtId="0" fontId="14" fillId="0" borderId="0" xfId="0" applyFont="1">
      <alignment vertical="center"/>
    </xf>
    <xf numFmtId="0" fontId="14" fillId="0" borderId="60" xfId="0" applyFont="1" applyBorder="1">
      <alignment vertical="center"/>
    </xf>
    <xf numFmtId="0" fontId="14" fillId="0" borderId="43" xfId="0" applyFont="1" applyBorder="1">
      <alignment vertical="center"/>
    </xf>
    <xf numFmtId="0" fontId="14" fillId="0" borderId="61" xfId="0" applyFont="1" applyFill="1" applyBorder="1">
      <alignment vertical="center"/>
    </xf>
    <xf numFmtId="0" fontId="14" fillId="0" borderId="38" xfId="0" applyFont="1" applyFill="1" applyBorder="1">
      <alignment vertical="center"/>
    </xf>
    <xf numFmtId="0" fontId="14" fillId="0" borderId="57" xfId="0" applyFont="1" applyFill="1" applyBorder="1">
      <alignment vertical="center"/>
    </xf>
    <xf numFmtId="0" fontId="14" fillId="0" borderId="42" xfId="0" applyFont="1" applyFill="1" applyBorder="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42" xfId="0" applyFont="1" applyFill="1" applyBorder="1" applyAlignment="1">
      <alignment horizontal="center" vertical="center"/>
    </xf>
    <xf numFmtId="0" fontId="3" fillId="0" borderId="0" xfId="0" applyFont="1" applyFill="1" applyBorder="1" applyAlignment="1">
      <alignment vertical="center" wrapText="1"/>
    </xf>
    <xf numFmtId="0" fontId="11" fillId="0" borderId="16" xfId="0" applyFont="1" applyBorder="1">
      <alignment vertical="center"/>
    </xf>
    <xf numFmtId="0" fontId="11" fillId="0" borderId="0" xfId="0" applyFont="1" applyFill="1" applyBorder="1">
      <alignment vertical="center"/>
    </xf>
    <xf numFmtId="0" fontId="0" fillId="0" borderId="0" xfId="0" applyFill="1" applyBorder="1" applyAlignment="1">
      <alignment vertical="center"/>
    </xf>
    <xf numFmtId="0" fontId="9" fillId="0" borderId="0" xfId="0" applyFont="1" applyFill="1" applyBorder="1" applyAlignment="1">
      <alignment vertical="center" wrapText="1"/>
    </xf>
    <xf numFmtId="0" fontId="3" fillId="0" borderId="0" xfId="0" applyFont="1" applyFill="1" applyBorder="1">
      <alignment vertical="center"/>
    </xf>
    <xf numFmtId="0" fontId="3" fillId="0" borderId="0" xfId="0"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wrapText="1"/>
    </xf>
    <xf numFmtId="0" fontId="4" fillId="0" borderId="18"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horizontal="center" vertical="center" shrinkToFit="1"/>
    </xf>
    <xf numFmtId="0" fontId="14" fillId="0" borderId="0" xfId="0" applyFont="1" applyAlignment="1">
      <alignment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0" xfId="0" applyFont="1" applyFill="1" applyBorder="1" applyAlignment="1">
      <alignment horizontal="left" vertical="center"/>
    </xf>
    <xf numFmtId="0" fontId="15" fillId="0" borderId="0" xfId="0" applyFont="1" applyFill="1" applyBorder="1" applyAlignment="1">
      <alignment vertical="center" wrapText="1"/>
    </xf>
    <xf numFmtId="0" fontId="4" fillId="0" borderId="0" xfId="0" applyFont="1" applyFill="1" applyBorder="1" applyAlignment="1">
      <alignment vertical="center"/>
    </xf>
    <xf numFmtId="0" fontId="4" fillId="0" borderId="18" xfId="0" applyFont="1" applyFill="1" applyBorder="1" applyAlignment="1">
      <alignment vertical="center"/>
    </xf>
    <xf numFmtId="0" fontId="4" fillId="0" borderId="9" xfId="0" applyFont="1" applyFill="1" applyBorder="1" applyAlignment="1">
      <alignment vertical="center"/>
    </xf>
    <xf numFmtId="0" fontId="4" fillId="0" borderId="17"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xf>
    <xf numFmtId="0" fontId="11" fillId="0" borderId="6" xfId="0" applyFont="1" applyFill="1" applyBorder="1" applyAlignment="1">
      <alignment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7" fillId="0" borderId="6" xfId="0" applyFont="1" applyFill="1" applyBorder="1" applyAlignment="1">
      <alignment vertical="center" wrapText="1"/>
    </xf>
    <xf numFmtId="0" fontId="7" fillId="0" borderId="0" xfId="0" applyFont="1" applyFill="1" applyBorder="1" applyAlignment="1">
      <alignment vertical="center" wrapText="1"/>
    </xf>
    <xf numFmtId="0" fontId="4" fillId="0" borderId="12" xfId="0" applyFont="1" applyFill="1" applyBorder="1" applyAlignment="1">
      <alignment vertical="center"/>
    </xf>
    <xf numFmtId="0" fontId="4" fillId="0" borderId="36" xfId="0" applyFont="1" applyFill="1" applyBorder="1" applyAlignment="1">
      <alignment vertical="center"/>
    </xf>
    <xf numFmtId="0" fontId="7" fillId="0" borderId="6" xfId="0" applyFont="1" applyFill="1" applyBorder="1" applyAlignment="1">
      <alignment horizontal="right" vertical="center" shrinkToFit="1"/>
    </xf>
    <xf numFmtId="0" fontId="14" fillId="0" borderId="0" xfId="0" applyFont="1" applyFill="1" applyBorder="1">
      <alignment vertical="center"/>
    </xf>
    <xf numFmtId="0" fontId="14" fillId="0" borderId="0" xfId="0" applyFont="1" applyFill="1" applyBorder="1" applyAlignment="1">
      <alignment horizontal="center" vertical="center"/>
    </xf>
    <xf numFmtId="0" fontId="18" fillId="0" borderId="0" xfId="0" applyFont="1" applyAlignment="1">
      <alignment horizontal="left" vertical="center"/>
    </xf>
    <xf numFmtId="0" fontId="4" fillId="4" borderId="19"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3"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8" xfId="0" applyFont="1" applyFill="1" applyBorder="1" applyAlignment="1">
      <alignment horizontal="left" vertical="center"/>
    </xf>
    <xf numFmtId="0" fontId="3" fillId="4" borderId="4" xfId="0" applyFont="1" applyFill="1" applyBorder="1" applyAlignment="1">
      <alignment horizontal="center" vertical="center"/>
    </xf>
    <xf numFmtId="0" fontId="4" fillId="0" borderId="0" xfId="0" applyFont="1" applyFill="1" applyBorder="1" applyAlignment="1">
      <alignment vertical="center" wrapText="1"/>
    </xf>
    <xf numFmtId="0" fontId="4" fillId="0" borderId="18" xfId="0" applyFont="1" applyFill="1" applyBorder="1" applyAlignment="1">
      <alignment vertical="center" wrapText="1"/>
    </xf>
    <xf numFmtId="0" fontId="3" fillId="3" borderId="35"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4" borderId="38"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51" xfId="0" applyFont="1" applyFill="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7"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39" xfId="0" applyFont="1" applyFill="1" applyBorder="1" applyAlignment="1">
      <alignment horizontal="center" vertical="center" textRotation="255"/>
    </xf>
    <xf numFmtId="0" fontId="3" fillId="3" borderId="40" xfId="0" applyFont="1" applyFill="1" applyBorder="1" applyAlignment="1">
      <alignment horizontal="center" vertical="center" textRotation="255"/>
    </xf>
    <xf numFmtId="0" fontId="3" fillId="3" borderId="62" xfId="0" applyFont="1" applyFill="1" applyBorder="1" applyAlignment="1">
      <alignment horizontal="center" vertical="center" textRotation="255"/>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44"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4" borderId="36" xfId="0" applyFont="1" applyFill="1" applyBorder="1" applyAlignment="1">
      <alignment vertical="center"/>
    </xf>
    <xf numFmtId="0" fontId="17" fillId="0" borderId="0" xfId="0" applyFont="1" applyAlignment="1">
      <alignment horizontal="center" vertical="center"/>
    </xf>
    <xf numFmtId="0" fontId="3" fillId="4" borderId="31" xfId="0" applyFont="1" applyFill="1" applyBorder="1" applyAlignment="1">
      <alignment horizontal="left" vertical="center"/>
    </xf>
    <xf numFmtId="0" fontId="3" fillId="4" borderId="32" xfId="0" applyFont="1" applyFill="1" applyBorder="1" applyAlignment="1">
      <alignment horizontal="left" vertical="center"/>
    </xf>
    <xf numFmtId="0" fontId="3" fillId="4" borderId="34"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16" xfId="0" applyFont="1" applyFill="1" applyBorder="1" applyAlignment="1">
      <alignment horizontal="left" vertical="center"/>
    </xf>
    <xf numFmtId="0" fontId="3" fillId="3" borderId="44"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36" xfId="0" applyFont="1" applyFill="1" applyBorder="1" applyAlignment="1">
      <alignment horizontal="left" vertical="center"/>
    </xf>
    <xf numFmtId="0" fontId="3" fillId="4" borderId="3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8"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6"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7"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3" fillId="0" borderId="1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2" fillId="3" borderId="58"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1" xfId="0" applyFont="1" applyFill="1" applyBorder="1" applyAlignment="1">
      <alignment horizontal="center" vertical="center" wrapText="1"/>
    </xf>
    <xf numFmtId="0" fontId="12" fillId="3" borderId="43"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9" xfId="0" applyFont="1" applyFill="1" applyBorder="1" applyAlignment="1">
      <alignment horizontal="center" vertical="center" wrapText="1"/>
    </xf>
    <xf numFmtId="0" fontId="12" fillId="3" borderId="45" xfId="0" applyFont="1" applyFill="1" applyBorder="1" applyAlignment="1">
      <alignment horizontal="left" vertical="center" wrapText="1"/>
    </xf>
    <xf numFmtId="0" fontId="12" fillId="3" borderId="46" xfId="0" applyFont="1" applyFill="1" applyBorder="1" applyAlignment="1">
      <alignment horizontal="left" vertical="center"/>
    </xf>
    <xf numFmtId="0" fontId="12" fillId="3" borderId="54"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55" xfId="0" applyFont="1" applyFill="1" applyBorder="1" applyAlignment="1">
      <alignment horizontal="left" vertical="center"/>
    </xf>
    <xf numFmtId="0" fontId="12" fillId="3" borderId="52" xfId="0" applyFont="1" applyFill="1" applyBorder="1" applyAlignment="1">
      <alignment horizontal="left" vertical="center"/>
    </xf>
    <xf numFmtId="0" fontId="12" fillId="3" borderId="53" xfId="0" applyFont="1" applyFill="1" applyBorder="1" applyAlignment="1">
      <alignment horizontal="left" vertical="center"/>
    </xf>
    <xf numFmtId="0" fontId="12" fillId="3" borderId="56" xfId="0" applyFont="1" applyFill="1" applyBorder="1" applyAlignment="1">
      <alignment horizontal="left" vertical="center"/>
    </xf>
    <xf numFmtId="0" fontId="12" fillId="3" borderId="38"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48" xfId="0" applyFont="1" applyFill="1" applyBorder="1" applyAlignment="1">
      <alignment horizontal="center" vertical="center"/>
    </xf>
    <xf numFmtId="0" fontId="11" fillId="0" borderId="0" xfId="0" applyFont="1" applyFill="1" applyAlignment="1">
      <alignment vertical="top" wrapText="1"/>
    </xf>
    <xf numFmtId="0" fontId="11" fillId="0" borderId="0" xfId="0" applyFont="1" applyFill="1" applyAlignment="1">
      <alignment vertical="top"/>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66" xfId="0" applyFont="1" applyFill="1" applyBorder="1" applyAlignment="1">
      <alignment horizontal="center" vertical="center" shrinkToFit="1"/>
    </xf>
    <xf numFmtId="0" fontId="11" fillId="2" borderId="1" xfId="0" applyFont="1" applyFill="1" applyBorder="1">
      <alignment vertical="center"/>
    </xf>
    <xf numFmtId="0" fontId="11" fillId="2" borderId="1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176" fontId="11" fillId="2" borderId="27" xfId="0" applyNumberFormat="1" applyFont="1" applyFill="1" applyBorder="1">
      <alignment vertical="center"/>
    </xf>
    <xf numFmtId="176" fontId="11" fillId="2" borderId="28" xfId="0" applyNumberFormat="1" applyFont="1" applyFill="1" applyBorder="1">
      <alignment vertical="center"/>
    </xf>
    <xf numFmtId="0" fontId="3" fillId="0" borderId="1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lignment vertical="center"/>
    </xf>
    <xf numFmtId="0" fontId="11" fillId="2" borderId="27" xfId="0" applyFont="1" applyFill="1" applyBorder="1">
      <alignment vertical="center"/>
    </xf>
    <xf numFmtId="0" fontId="11" fillId="2" borderId="28" xfId="0" applyFont="1" applyFill="1" applyBorder="1">
      <alignment vertical="center"/>
    </xf>
    <xf numFmtId="0" fontId="14" fillId="0" borderId="0" xfId="0" applyFont="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vertical="center" shrinkToFit="1"/>
    </xf>
    <xf numFmtId="0" fontId="11" fillId="0" borderId="6" xfId="0" applyFont="1" applyFill="1" applyBorder="1" applyAlignment="1">
      <alignment vertical="center" wrapText="1"/>
    </xf>
    <xf numFmtId="0" fontId="11" fillId="0" borderId="0" xfId="0" applyFont="1" applyFill="1" applyBorder="1" applyAlignment="1">
      <alignment vertical="center" wrapText="1"/>
    </xf>
    <xf numFmtId="0" fontId="11" fillId="0" borderId="18"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7" xfId="0" applyFont="1" applyFill="1" applyBorder="1" applyAlignment="1">
      <alignment vertical="top" wrapText="1"/>
    </xf>
    <xf numFmtId="0" fontId="16" fillId="0" borderId="0" xfId="0" applyFont="1" applyFill="1" applyBorder="1" applyAlignment="1">
      <alignment vertical="center" wrapText="1"/>
    </xf>
    <xf numFmtId="0" fontId="16" fillId="0" borderId="0" xfId="0" applyFont="1" applyFill="1" applyBorder="1" applyAlignment="1">
      <alignment horizontal="right" vertical="center" shrinkToFit="1"/>
    </xf>
    <xf numFmtId="0" fontId="7" fillId="0" borderId="0"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3"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18" xfId="0" applyFont="1" applyFill="1" applyBorder="1" applyAlignment="1">
      <alignment horizontal="left" vertical="top" wrapText="1"/>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9"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3" fillId="0" borderId="35"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2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33"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1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3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Fill="1" applyBorder="1" applyAlignment="1">
      <alignment vertical="center"/>
    </xf>
    <xf numFmtId="0" fontId="4" fillId="0" borderId="18" xfId="0" applyFont="1" applyFill="1" applyBorder="1" applyAlignment="1">
      <alignment vertical="center"/>
    </xf>
    <xf numFmtId="0" fontId="12" fillId="0" borderId="0" xfId="0" applyFont="1" applyFill="1" applyAlignment="1">
      <alignment vertical="center" wrapText="1"/>
    </xf>
    <xf numFmtId="0" fontId="7" fillId="0" borderId="32" xfId="0" applyFont="1" applyFill="1" applyBorder="1" applyAlignment="1">
      <alignment horizontal="left" shrinkToFit="1"/>
    </xf>
    <xf numFmtId="0" fontId="4" fillId="0" borderId="32" xfId="0" applyFont="1" applyFill="1" applyBorder="1" applyAlignment="1">
      <alignment horizontal="left" shrinkToFit="1"/>
    </xf>
    <xf numFmtId="0" fontId="4" fillId="0" borderId="34" xfId="0" applyFont="1" applyFill="1" applyBorder="1" applyAlignment="1">
      <alignment horizontal="left" shrinkToFit="1"/>
    </xf>
    <xf numFmtId="0" fontId="3" fillId="0" borderId="18" xfId="0" applyFont="1" applyFill="1" applyBorder="1" applyAlignment="1">
      <alignment vertical="center"/>
    </xf>
    <xf numFmtId="0" fontId="3" fillId="0" borderId="17"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25</xdr:row>
          <xdr:rowOff>247650</xdr:rowOff>
        </xdr:from>
        <xdr:to>
          <xdr:col>14</xdr:col>
          <xdr:colOff>66675</xdr:colOff>
          <xdr:row>25</xdr:row>
          <xdr:rowOff>485775</xdr:rowOff>
        </xdr:to>
        <xdr:sp macro="" textlink="">
          <xdr:nvSpPr>
            <xdr:cNvPr id="46085" name="Check Box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266700</xdr:rowOff>
        </xdr:from>
        <xdr:to>
          <xdr:col>18</xdr:col>
          <xdr:colOff>66675</xdr:colOff>
          <xdr:row>25</xdr:row>
          <xdr:rowOff>514350</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26</xdr:row>
          <xdr:rowOff>76200</xdr:rowOff>
        </xdr:from>
        <xdr:to>
          <xdr:col>14</xdr:col>
          <xdr:colOff>66675</xdr:colOff>
          <xdr:row>26</xdr:row>
          <xdr:rowOff>323850</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27</xdr:row>
          <xdr:rowOff>76200</xdr:rowOff>
        </xdr:from>
        <xdr:to>
          <xdr:col>14</xdr:col>
          <xdr:colOff>66675</xdr:colOff>
          <xdr:row>27</xdr:row>
          <xdr:rowOff>323850</xdr:rowOff>
        </xdr:to>
        <xdr:sp macro="" textlink="">
          <xdr:nvSpPr>
            <xdr:cNvPr id="46088" name="Check Box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28</xdr:row>
          <xdr:rowOff>76200</xdr:rowOff>
        </xdr:from>
        <xdr:to>
          <xdr:col>14</xdr:col>
          <xdr:colOff>66675</xdr:colOff>
          <xdr:row>28</xdr:row>
          <xdr:rowOff>323850</xdr:rowOff>
        </xdr:to>
        <xdr:sp macro="" textlink="">
          <xdr:nvSpPr>
            <xdr:cNvPr id="46089" name="Check Box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21</xdr:row>
          <xdr:rowOff>76200</xdr:rowOff>
        </xdr:from>
        <xdr:to>
          <xdr:col>14</xdr:col>
          <xdr:colOff>66675</xdr:colOff>
          <xdr:row>21</xdr:row>
          <xdr:rowOff>323850</xdr:rowOff>
        </xdr:to>
        <xdr:sp macro="" textlink="">
          <xdr:nvSpPr>
            <xdr:cNvPr id="46090" name="Check Box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21</xdr:row>
          <xdr:rowOff>76200</xdr:rowOff>
        </xdr:from>
        <xdr:to>
          <xdr:col>18</xdr:col>
          <xdr:colOff>66675</xdr:colOff>
          <xdr:row>21</xdr:row>
          <xdr:rowOff>323850</xdr:rowOff>
        </xdr:to>
        <xdr:sp macro="" textlink="">
          <xdr:nvSpPr>
            <xdr:cNvPr id="46091" name="Check Box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23</xdr:row>
          <xdr:rowOff>76200</xdr:rowOff>
        </xdr:from>
        <xdr:to>
          <xdr:col>14</xdr:col>
          <xdr:colOff>66675</xdr:colOff>
          <xdr:row>23</xdr:row>
          <xdr:rowOff>323850</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23</xdr:row>
          <xdr:rowOff>76200</xdr:rowOff>
        </xdr:from>
        <xdr:to>
          <xdr:col>21</xdr:col>
          <xdr:colOff>66675</xdr:colOff>
          <xdr:row>23</xdr:row>
          <xdr:rowOff>323850</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23</xdr:row>
          <xdr:rowOff>76200</xdr:rowOff>
        </xdr:from>
        <xdr:to>
          <xdr:col>21</xdr:col>
          <xdr:colOff>66675</xdr:colOff>
          <xdr:row>23</xdr:row>
          <xdr:rowOff>323850</xdr:rowOff>
        </xdr:to>
        <xdr:sp macro="" textlink="">
          <xdr:nvSpPr>
            <xdr:cNvPr id="46094" name="Check Box 14" hidden="1">
              <a:extLst>
                <a:ext uri="{63B3BB69-23CF-44E3-9099-C40C66FF867C}">
                  <a14:compatExt spid="_x0000_s4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21</xdr:row>
          <xdr:rowOff>361950</xdr:rowOff>
        </xdr:from>
        <xdr:to>
          <xdr:col>1</xdr:col>
          <xdr:colOff>95250</xdr:colOff>
          <xdr:row>22</xdr:row>
          <xdr:rowOff>219075</xdr:rowOff>
        </xdr:to>
        <xdr:sp macro="" textlink="">
          <xdr:nvSpPr>
            <xdr:cNvPr id="46096" name="Check Box 16" hidden="1">
              <a:extLst>
                <a:ext uri="{63B3BB69-23CF-44E3-9099-C40C66FF867C}">
                  <a14:compatExt spid="_x0000_s4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76200</xdr:rowOff>
        </xdr:from>
        <xdr:to>
          <xdr:col>1</xdr:col>
          <xdr:colOff>66675</xdr:colOff>
          <xdr:row>25</xdr:row>
          <xdr:rowOff>323850</xdr:rowOff>
        </xdr:to>
        <xdr:sp macro="" textlink="">
          <xdr:nvSpPr>
            <xdr:cNvPr id="46097" name="Check Box 17" hidden="1">
              <a:extLst>
                <a:ext uri="{63B3BB69-23CF-44E3-9099-C40C66FF867C}">
                  <a14:compatExt spid="_x0000_s4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95250</xdr:colOff>
          <xdr:row>38</xdr:row>
          <xdr:rowOff>152400</xdr:rowOff>
        </xdr:from>
        <xdr:to>
          <xdr:col>14</xdr:col>
          <xdr:colOff>285750</xdr:colOff>
          <xdr:row>39</xdr:row>
          <xdr:rowOff>0</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38</xdr:row>
          <xdr:rowOff>152400</xdr:rowOff>
        </xdr:from>
        <xdr:to>
          <xdr:col>17</xdr:col>
          <xdr:colOff>266700</xdr:colOff>
          <xdr:row>39</xdr:row>
          <xdr:rowOff>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95250</xdr:colOff>
          <xdr:row>4</xdr:row>
          <xdr:rowOff>57150</xdr:rowOff>
        </xdr:from>
        <xdr:to>
          <xdr:col>14</xdr:col>
          <xdr:colOff>285750</xdr:colOff>
          <xdr:row>5</xdr:row>
          <xdr:rowOff>133350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xdr:row>
          <xdr:rowOff>66675</xdr:rowOff>
        </xdr:from>
        <xdr:to>
          <xdr:col>17</xdr:col>
          <xdr:colOff>323850</xdr:colOff>
          <xdr:row>5</xdr:row>
          <xdr:rowOff>133350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57150</xdr:rowOff>
        </xdr:from>
        <xdr:to>
          <xdr:col>17</xdr:col>
          <xdr:colOff>295275</xdr:colOff>
          <xdr:row>48</xdr:row>
          <xdr:rowOff>114300</xdr:rowOff>
        </xdr:to>
        <xdr:sp macro="" textlink="">
          <xdr:nvSpPr>
            <xdr:cNvPr id="39991" name="Check Box 55" hidden="1">
              <a:extLst>
                <a:ext uri="{63B3BB69-23CF-44E3-9099-C40C66FF867C}">
                  <a14:compatExt spid="_x0000_s3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57150</xdr:rowOff>
        </xdr:from>
        <xdr:to>
          <xdr:col>19</xdr:col>
          <xdr:colOff>285750</xdr:colOff>
          <xdr:row>48</xdr:row>
          <xdr:rowOff>104775</xdr:rowOff>
        </xdr:to>
        <xdr:sp macro="" textlink="">
          <xdr:nvSpPr>
            <xdr:cNvPr id="39992" name="Check Box 56" hidden="1">
              <a:extLst>
                <a:ext uri="{63B3BB69-23CF-44E3-9099-C40C66FF867C}">
                  <a14:compatExt spid="_x0000_s39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57150</xdr:rowOff>
        </xdr:from>
        <xdr:to>
          <xdr:col>17</xdr:col>
          <xdr:colOff>295275</xdr:colOff>
          <xdr:row>50</xdr:row>
          <xdr:rowOff>114300</xdr:rowOff>
        </xdr:to>
        <xdr:sp macro="" textlink="">
          <xdr:nvSpPr>
            <xdr:cNvPr id="40001" name="Check Box 65" hidden="1">
              <a:extLst>
                <a:ext uri="{63B3BB69-23CF-44E3-9099-C40C66FF867C}">
                  <a14:compatExt spid="_x0000_s40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57150</xdr:rowOff>
        </xdr:from>
        <xdr:to>
          <xdr:col>19</xdr:col>
          <xdr:colOff>285750</xdr:colOff>
          <xdr:row>50</xdr:row>
          <xdr:rowOff>104775</xdr:rowOff>
        </xdr:to>
        <xdr:sp macro="" textlink="">
          <xdr:nvSpPr>
            <xdr:cNvPr id="40002" name="Check Box 66" hidden="1">
              <a:extLst>
                <a:ext uri="{63B3BB69-23CF-44E3-9099-C40C66FF867C}">
                  <a14:compatExt spid="_x0000_s40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57150</xdr:rowOff>
        </xdr:from>
        <xdr:to>
          <xdr:col>14</xdr:col>
          <xdr:colOff>285750</xdr:colOff>
          <xdr:row>9</xdr:row>
          <xdr:rowOff>133350</xdr:rowOff>
        </xdr:to>
        <xdr:sp macro="" textlink="">
          <xdr:nvSpPr>
            <xdr:cNvPr id="40003" name="Check Box 67" hidden="1">
              <a:extLst>
                <a:ext uri="{63B3BB69-23CF-44E3-9099-C40C66FF867C}">
                  <a14:compatExt spid="_x0000_s4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xdr:row>
          <xdr:rowOff>66675</xdr:rowOff>
        </xdr:from>
        <xdr:to>
          <xdr:col>17</xdr:col>
          <xdr:colOff>323850</xdr:colOff>
          <xdr:row>9</xdr:row>
          <xdr:rowOff>133350</xdr:rowOff>
        </xdr:to>
        <xdr:sp macro="" textlink="">
          <xdr:nvSpPr>
            <xdr:cNvPr id="40004" name="Check Box 68" hidden="1">
              <a:extLst>
                <a:ext uri="{63B3BB69-23CF-44E3-9099-C40C66FF867C}">
                  <a14:compatExt spid="_x0000_s4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57150</xdr:rowOff>
        </xdr:from>
        <xdr:to>
          <xdr:col>14</xdr:col>
          <xdr:colOff>285750</xdr:colOff>
          <xdr:row>14</xdr:row>
          <xdr:rowOff>133350</xdr:rowOff>
        </xdr:to>
        <xdr:sp macro="" textlink="">
          <xdr:nvSpPr>
            <xdr:cNvPr id="40005" name="Check Box 69" hidden="1">
              <a:extLst>
                <a:ext uri="{63B3BB69-23CF-44E3-9099-C40C66FF867C}">
                  <a14:compatExt spid="_x0000_s40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xdr:row>
          <xdr:rowOff>66675</xdr:rowOff>
        </xdr:from>
        <xdr:to>
          <xdr:col>17</xdr:col>
          <xdr:colOff>323850</xdr:colOff>
          <xdr:row>14</xdr:row>
          <xdr:rowOff>133350</xdr:rowOff>
        </xdr:to>
        <xdr:sp macro="" textlink="">
          <xdr:nvSpPr>
            <xdr:cNvPr id="40006" name="Check Box 70" hidden="1">
              <a:extLst>
                <a:ext uri="{63B3BB69-23CF-44E3-9099-C40C66FF867C}">
                  <a14:compatExt spid="_x0000_s4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57150</xdr:rowOff>
        </xdr:from>
        <xdr:to>
          <xdr:col>14</xdr:col>
          <xdr:colOff>285750</xdr:colOff>
          <xdr:row>19</xdr:row>
          <xdr:rowOff>133350</xdr:rowOff>
        </xdr:to>
        <xdr:sp macro="" textlink="">
          <xdr:nvSpPr>
            <xdr:cNvPr id="40007" name="Check Box 71" hidden="1">
              <a:extLst>
                <a:ext uri="{63B3BB69-23CF-44E3-9099-C40C66FF867C}">
                  <a14:compatExt spid="_x0000_s4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18</xdr:row>
          <xdr:rowOff>66675</xdr:rowOff>
        </xdr:from>
        <xdr:to>
          <xdr:col>17</xdr:col>
          <xdr:colOff>323850</xdr:colOff>
          <xdr:row>19</xdr:row>
          <xdr:rowOff>133350</xdr:rowOff>
        </xdr:to>
        <xdr:sp macro="" textlink="">
          <xdr:nvSpPr>
            <xdr:cNvPr id="40008" name="Check Box 72" hidden="1">
              <a:extLst>
                <a:ext uri="{63B3BB69-23CF-44E3-9099-C40C66FF867C}">
                  <a14:compatExt spid="_x0000_s4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57150</xdr:rowOff>
        </xdr:from>
        <xdr:to>
          <xdr:col>14</xdr:col>
          <xdr:colOff>285750</xdr:colOff>
          <xdr:row>29</xdr:row>
          <xdr:rowOff>114300</xdr:rowOff>
        </xdr:to>
        <xdr:sp macro="" textlink="">
          <xdr:nvSpPr>
            <xdr:cNvPr id="40009" name="Check Box 73" hidden="1">
              <a:extLst>
                <a:ext uri="{63B3BB69-23CF-44E3-9099-C40C66FF867C}">
                  <a14:compatExt spid="_x0000_s40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28</xdr:row>
          <xdr:rowOff>66675</xdr:rowOff>
        </xdr:from>
        <xdr:to>
          <xdr:col>17</xdr:col>
          <xdr:colOff>323850</xdr:colOff>
          <xdr:row>29</xdr:row>
          <xdr:rowOff>114300</xdr:rowOff>
        </xdr:to>
        <xdr:sp macro="" textlink="">
          <xdr:nvSpPr>
            <xdr:cNvPr id="40010" name="Check Box 74" hidden="1">
              <a:extLst>
                <a:ext uri="{63B3BB69-23CF-44E3-9099-C40C66FF867C}">
                  <a14:compatExt spid="_x0000_s40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57150</xdr:rowOff>
        </xdr:from>
        <xdr:to>
          <xdr:col>14</xdr:col>
          <xdr:colOff>285750</xdr:colOff>
          <xdr:row>33</xdr:row>
          <xdr:rowOff>133350</xdr:rowOff>
        </xdr:to>
        <xdr:sp macro="" textlink="">
          <xdr:nvSpPr>
            <xdr:cNvPr id="40011" name="Check Box 75" hidden="1">
              <a:extLst>
                <a:ext uri="{63B3BB69-23CF-44E3-9099-C40C66FF867C}">
                  <a14:compatExt spid="_x0000_s40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32</xdr:row>
          <xdr:rowOff>66675</xdr:rowOff>
        </xdr:from>
        <xdr:to>
          <xdr:col>17</xdr:col>
          <xdr:colOff>323850</xdr:colOff>
          <xdr:row>33</xdr:row>
          <xdr:rowOff>133350</xdr:rowOff>
        </xdr:to>
        <xdr:sp macro="" textlink="">
          <xdr:nvSpPr>
            <xdr:cNvPr id="40012" name="Check Box 76" hidden="1">
              <a:extLst>
                <a:ext uri="{63B3BB69-23CF-44E3-9099-C40C66FF867C}">
                  <a14:compatExt spid="_x0000_s4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57150</xdr:rowOff>
        </xdr:from>
        <xdr:to>
          <xdr:col>14</xdr:col>
          <xdr:colOff>285750</xdr:colOff>
          <xdr:row>37</xdr:row>
          <xdr:rowOff>133350</xdr:rowOff>
        </xdr:to>
        <xdr:sp macro="" textlink="">
          <xdr:nvSpPr>
            <xdr:cNvPr id="40013" name="Check Box 77" hidden="1">
              <a:extLst>
                <a:ext uri="{63B3BB69-23CF-44E3-9099-C40C66FF867C}">
                  <a14:compatExt spid="_x0000_s40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36</xdr:row>
          <xdr:rowOff>66675</xdr:rowOff>
        </xdr:from>
        <xdr:to>
          <xdr:col>17</xdr:col>
          <xdr:colOff>323850</xdr:colOff>
          <xdr:row>37</xdr:row>
          <xdr:rowOff>133350</xdr:rowOff>
        </xdr:to>
        <xdr:sp macro="" textlink="">
          <xdr:nvSpPr>
            <xdr:cNvPr id="40014" name="Check Box 78" hidden="1">
              <a:extLst>
                <a:ext uri="{63B3BB69-23CF-44E3-9099-C40C66FF867C}">
                  <a14:compatExt spid="_x0000_s4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57150</xdr:rowOff>
        </xdr:from>
        <xdr:to>
          <xdr:col>14</xdr:col>
          <xdr:colOff>285750</xdr:colOff>
          <xdr:row>41</xdr:row>
          <xdr:rowOff>114300</xdr:rowOff>
        </xdr:to>
        <xdr:sp macro="" textlink="">
          <xdr:nvSpPr>
            <xdr:cNvPr id="40015" name="Check Box 79" hidden="1">
              <a:extLst>
                <a:ext uri="{63B3BB69-23CF-44E3-9099-C40C66FF867C}">
                  <a14:compatExt spid="_x0000_s40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40</xdr:row>
          <xdr:rowOff>66675</xdr:rowOff>
        </xdr:from>
        <xdr:to>
          <xdr:col>17</xdr:col>
          <xdr:colOff>323850</xdr:colOff>
          <xdr:row>41</xdr:row>
          <xdr:rowOff>114300</xdr:rowOff>
        </xdr:to>
        <xdr:sp macro="" textlink="">
          <xdr:nvSpPr>
            <xdr:cNvPr id="40016" name="Check Box 80" hidden="1">
              <a:extLst>
                <a:ext uri="{63B3BB69-23CF-44E3-9099-C40C66FF867C}">
                  <a14:compatExt spid="_x0000_s4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57150</xdr:rowOff>
        </xdr:from>
        <xdr:to>
          <xdr:col>14</xdr:col>
          <xdr:colOff>285750</xdr:colOff>
          <xdr:row>45</xdr:row>
          <xdr:rowOff>114300</xdr:rowOff>
        </xdr:to>
        <xdr:sp macro="" textlink="">
          <xdr:nvSpPr>
            <xdr:cNvPr id="40017" name="Check Box 81" hidden="1">
              <a:extLst>
                <a:ext uri="{63B3BB69-23CF-44E3-9099-C40C66FF867C}">
                  <a14:compatExt spid="_x0000_s4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44</xdr:row>
          <xdr:rowOff>66675</xdr:rowOff>
        </xdr:from>
        <xdr:to>
          <xdr:col>17</xdr:col>
          <xdr:colOff>323850</xdr:colOff>
          <xdr:row>45</xdr:row>
          <xdr:rowOff>114300</xdr:rowOff>
        </xdr:to>
        <xdr:sp macro="" textlink="">
          <xdr:nvSpPr>
            <xdr:cNvPr id="40018" name="Check Box 82" hidden="1">
              <a:extLst>
                <a:ext uri="{63B3BB69-23CF-44E3-9099-C40C66FF867C}">
                  <a14:compatExt spid="_x0000_s4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60</xdr:row>
          <xdr:rowOff>19050</xdr:rowOff>
        </xdr:from>
        <xdr:to>
          <xdr:col>15</xdr:col>
          <xdr:colOff>0</xdr:colOff>
          <xdr:row>61</xdr:row>
          <xdr:rowOff>133350</xdr:rowOff>
        </xdr:to>
        <xdr:sp macro="" textlink="">
          <xdr:nvSpPr>
            <xdr:cNvPr id="40027" name="Check Box 91" hidden="1">
              <a:extLst>
                <a:ext uri="{63B3BB69-23CF-44E3-9099-C40C66FF867C}">
                  <a14:compatExt spid="_x0000_s40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60</xdr:row>
          <xdr:rowOff>28575</xdr:rowOff>
        </xdr:from>
        <xdr:to>
          <xdr:col>17</xdr:col>
          <xdr:colOff>304800</xdr:colOff>
          <xdr:row>62</xdr:row>
          <xdr:rowOff>0</xdr:rowOff>
        </xdr:to>
        <xdr:sp macro="" textlink="">
          <xdr:nvSpPr>
            <xdr:cNvPr id="40028" name="Check Box 92" hidden="1">
              <a:extLst>
                <a:ext uri="{63B3BB69-23CF-44E3-9099-C40C66FF867C}">
                  <a14:compatExt spid="_x0000_s40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64</xdr:row>
          <xdr:rowOff>28575</xdr:rowOff>
        </xdr:from>
        <xdr:to>
          <xdr:col>14</xdr:col>
          <xdr:colOff>295275</xdr:colOff>
          <xdr:row>66</xdr:row>
          <xdr:rowOff>0</xdr:rowOff>
        </xdr:to>
        <xdr:sp macro="" textlink="">
          <xdr:nvSpPr>
            <xdr:cNvPr id="40029" name="Check Box 93" hidden="1">
              <a:extLst>
                <a:ext uri="{63B3BB69-23CF-44E3-9099-C40C66FF867C}">
                  <a14:compatExt spid="_x0000_s4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64</xdr:row>
          <xdr:rowOff>19050</xdr:rowOff>
        </xdr:from>
        <xdr:to>
          <xdr:col>17</xdr:col>
          <xdr:colOff>304800</xdr:colOff>
          <xdr:row>65</xdr:row>
          <xdr:rowOff>133350</xdr:rowOff>
        </xdr:to>
        <xdr:sp macro="" textlink="">
          <xdr:nvSpPr>
            <xdr:cNvPr id="40030" name="Check Box 94" hidden="1">
              <a:extLst>
                <a:ext uri="{63B3BB69-23CF-44E3-9099-C40C66FF867C}">
                  <a14:compatExt spid="_x0000_s4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67</xdr:row>
          <xdr:rowOff>57150</xdr:rowOff>
        </xdr:from>
        <xdr:to>
          <xdr:col>14</xdr:col>
          <xdr:colOff>285750</xdr:colOff>
          <xdr:row>68</xdr:row>
          <xdr:rowOff>114300</xdr:rowOff>
        </xdr:to>
        <xdr:sp macro="" textlink="">
          <xdr:nvSpPr>
            <xdr:cNvPr id="40031" name="Check Box 95" hidden="1">
              <a:extLst>
                <a:ext uri="{63B3BB69-23CF-44E3-9099-C40C66FF867C}">
                  <a14:compatExt spid="_x0000_s4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67</xdr:row>
          <xdr:rowOff>66675</xdr:rowOff>
        </xdr:from>
        <xdr:to>
          <xdr:col>17</xdr:col>
          <xdr:colOff>323850</xdr:colOff>
          <xdr:row>68</xdr:row>
          <xdr:rowOff>114300</xdr:rowOff>
        </xdr:to>
        <xdr:sp macro="" textlink="">
          <xdr:nvSpPr>
            <xdr:cNvPr id="40032" name="Check Box 96" hidden="1">
              <a:extLst>
                <a:ext uri="{63B3BB69-23CF-44E3-9099-C40C66FF867C}">
                  <a14:compatExt spid="_x0000_s4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71</xdr:row>
          <xdr:rowOff>57150</xdr:rowOff>
        </xdr:from>
        <xdr:to>
          <xdr:col>14</xdr:col>
          <xdr:colOff>285750</xdr:colOff>
          <xdr:row>72</xdr:row>
          <xdr:rowOff>114300</xdr:rowOff>
        </xdr:to>
        <xdr:sp macro="" textlink="">
          <xdr:nvSpPr>
            <xdr:cNvPr id="40033" name="Check Box 97" hidden="1">
              <a:extLst>
                <a:ext uri="{63B3BB69-23CF-44E3-9099-C40C66FF867C}">
                  <a14:compatExt spid="_x0000_s40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71</xdr:row>
          <xdr:rowOff>66675</xdr:rowOff>
        </xdr:from>
        <xdr:to>
          <xdr:col>17</xdr:col>
          <xdr:colOff>323850</xdr:colOff>
          <xdr:row>72</xdr:row>
          <xdr:rowOff>114300</xdr:rowOff>
        </xdr:to>
        <xdr:sp macro="" textlink="">
          <xdr:nvSpPr>
            <xdr:cNvPr id="40034" name="Check Box 98" hidden="1">
              <a:extLst>
                <a:ext uri="{63B3BB69-23CF-44E3-9099-C40C66FF867C}">
                  <a14:compatExt spid="_x0000_s40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57150</xdr:rowOff>
        </xdr:from>
        <xdr:to>
          <xdr:col>14</xdr:col>
          <xdr:colOff>285750</xdr:colOff>
          <xdr:row>76</xdr:row>
          <xdr:rowOff>114300</xdr:rowOff>
        </xdr:to>
        <xdr:sp macro="" textlink="">
          <xdr:nvSpPr>
            <xdr:cNvPr id="40035" name="Check Box 99" hidden="1">
              <a:extLst>
                <a:ext uri="{63B3BB69-23CF-44E3-9099-C40C66FF867C}">
                  <a14:compatExt spid="_x0000_s40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75</xdr:row>
          <xdr:rowOff>66675</xdr:rowOff>
        </xdr:from>
        <xdr:to>
          <xdr:col>17</xdr:col>
          <xdr:colOff>323850</xdr:colOff>
          <xdr:row>76</xdr:row>
          <xdr:rowOff>114300</xdr:rowOff>
        </xdr:to>
        <xdr:sp macro="" textlink="">
          <xdr:nvSpPr>
            <xdr:cNvPr id="40036" name="Check Box 100" hidden="1">
              <a:extLst>
                <a:ext uri="{63B3BB69-23CF-44E3-9099-C40C66FF867C}">
                  <a14:compatExt spid="_x0000_s40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57150</xdr:rowOff>
        </xdr:from>
        <xdr:to>
          <xdr:col>14</xdr:col>
          <xdr:colOff>285750</xdr:colOff>
          <xdr:row>80</xdr:row>
          <xdr:rowOff>114300</xdr:rowOff>
        </xdr:to>
        <xdr:sp macro="" textlink="">
          <xdr:nvSpPr>
            <xdr:cNvPr id="40037" name="Check Box 101" hidden="1">
              <a:extLst>
                <a:ext uri="{63B3BB69-23CF-44E3-9099-C40C66FF867C}">
                  <a14:compatExt spid="_x0000_s40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79</xdr:row>
          <xdr:rowOff>66675</xdr:rowOff>
        </xdr:from>
        <xdr:to>
          <xdr:col>17</xdr:col>
          <xdr:colOff>323850</xdr:colOff>
          <xdr:row>80</xdr:row>
          <xdr:rowOff>114300</xdr:rowOff>
        </xdr:to>
        <xdr:sp macro="" textlink="">
          <xdr:nvSpPr>
            <xdr:cNvPr id="40038" name="Check Box 102" hidden="1">
              <a:extLst>
                <a:ext uri="{63B3BB69-23CF-44E3-9099-C40C66FF867C}">
                  <a14:compatExt spid="_x0000_s40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57150</xdr:rowOff>
        </xdr:from>
        <xdr:to>
          <xdr:col>14</xdr:col>
          <xdr:colOff>285750</xdr:colOff>
          <xdr:row>84</xdr:row>
          <xdr:rowOff>114300</xdr:rowOff>
        </xdr:to>
        <xdr:sp macro="" textlink="">
          <xdr:nvSpPr>
            <xdr:cNvPr id="40039" name="Check Box 103" hidden="1">
              <a:extLst>
                <a:ext uri="{63B3BB69-23CF-44E3-9099-C40C66FF867C}">
                  <a14:compatExt spid="_x0000_s40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83</xdr:row>
          <xdr:rowOff>66675</xdr:rowOff>
        </xdr:from>
        <xdr:to>
          <xdr:col>17</xdr:col>
          <xdr:colOff>323850</xdr:colOff>
          <xdr:row>84</xdr:row>
          <xdr:rowOff>114300</xdr:rowOff>
        </xdr:to>
        <xdr:sp macro="" textlink="">
          <xdr:nvSpPr>
            <xdr:cNvPr id="40040" name="Check Box 104" hidden="1">
              <a:extLst>
                <a:ext uri="{63B3BB69-23CF-44E3-9099-C40C66FF867C}">
                  <a14:compatExt spid="_x0000_s40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57150</xdr:rowOff>
        </xdr:from>
        <xdr:to>
          <xdr:col>14</xdr:col>
          <xdr:colOff>285750</xdr:colOff>
          <xdr:row>88</xdr:row>
          <xdr:rowOff>114300</xdr:rowOff>
        </xdr:to>
        <xdr:sp macro="" textlink="">
          <xdr:nvSpPr>
            <xdr:cNvPr id="40041" name="Check Box 105" hidden="1">
              <a:extLst>
                <a:ext uri="{63B3BB69-23CF-44E3-9099-C40C66FF867C}">
                  <a14:compatExt spid="_x0000_s40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87</xdr:row>
          <xdr:rowOff>66675</xdr:rowOff>
        </xdr:from>
        <xdr:to>
          <xdr:col>17</xdr:col>
          <xdr:colOff>323850</xdr:colOff>
          <xdr:row>88</xdr:row>
          <xdr:rowOff>114300</xdr:rowOff>
        </xdr:to>
        <xdr:sp macro="" textlink="">
          <xdr:nvSpPr>
            <xdr:cNvPr id="40042" name="Check Box 106" hidden="1">
              <a:extLst>
                <a:ext uri="{63B3BB69-23CF-44E3-9099-C40C66FF867C}">
                  <a14:compatExt spid="_x0000_s40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91</xdr:row>
          <xdr:rowOff>57150</xdr:rowOff>
        </xdr:from>
        <xdr:to>
          <xdr:col>14</xdr:col>
          <xdr:colOff>285750</xdr:colOff>
          <xdr:row>92</xdr:row>
          <xdr:rowOff>114300</xdr:rowOff>
        </xdr:to>
        <xdr:sp macro="" textlink="">
          <xdr:nvSpPr>
            <xdr:cNvPr id="40043" name="Check Box 107" hidden="1">
              <a:extLst>
                <a:ext uri="{63B3BB69-23CF-44E3-9099-C40C66FF867C}">
                  <a14:compatExt spid="_x0000_s40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91</xdr:row>
          <xdr:rowOff>66675</xdr:rowOff>
        </xdr:from>
        <xdr:to>
          <xdr:col>17</xdr:col>
          <xdr:colOff>323850</xdr:colOff>
          <xdr:row>92</xdr:row>
          <xdr:rowOff>114300</xdr:rowOff>
        </xdr:to>
        <xdr:sp macro="" textlink="">
          <xdr:nvSpPr>
            <xdr:cNvPr id="40044" name="Check Box 108" hidden="1">
              <a:extLst>
                <a:ext uri="{63B3BB69-23CF-44E3-9099-C40C66FF867C}">
                  <a14:compatExt spid="_x0000_s40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93</xdr:row>
          <xdr:rowOff>57150</xdr:rowOff>
        </xdr:from>
        <xdr:to>
          <xdr:col>14</xdr:col>
          <xdr:colOff>285750</xdr:colOff>
          <xdr:row>94</xdr:row>
          <xdr:rowOff>114300</xdr:rowOff>
        </xdr:to>
        <xdr:sp macro="" textlink="">
          <xdr:nvSpPr>
            <xdr:cNvPr id="40045" name="Check Box 109" hidden="1">
              <a:extLst>
                <a:ext uri="{63B3BB69-23CF-44E3-9099-C40C66FF867C}">
                  <a14:compatExt spid="_x0000_s40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57150</xdr:rowOff>
        </xdr:from>
        <xdr:to>
          <xdr:col>14</xdr:col>
          <xdr:colOff>285750</xdr:colOff>
          <xdr:row>53</xdr:row>
          <xdr:rowOff>114300</xdr:rowOff>
        </xdr:to>
        <xdr:sp macro="" textlink="">
          <xdr:nvSpPr>
            <xdr:cNvPr id="40046" name="Check Box 110" hidden="1">
              <a:extLst>
                <a:ext uri="{63B3BB69-23CF-44E3-9099-C40C66FF867C}">
                  <a14:compatExt spid="_x0000_s40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52</xdr:row>
          <xdr:rowOff>66675</xdr:rowOff>
        </xdr:from>
        <xdr:to>
          <xdr:col>17</xdr:col>
          <xdr:colOff>323850</xdr:colOff>
          <xdr:row>53</xdr:row>
          <xdr:rowOff>114300</xdr:rowOff>
        </xdr:to>
        <xdr:sp macro="" textlink="">
          <xdr:nvSpPr>
            <xdr:cNvPr id="40047" name="Check Box 111" hidden="1">
              <a:extLst>
                <a:ext uri="{63B3BB69-23CF-44E3-9099-C40C66FF867C}">
                  <a14:compatExt spid="_x0000_s40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37</xdr:row>
          <xdr:rowOff>142875</xdr:rowOff>
        </xdr:from>
        <xdr:to>
          <xdr:col>14</xdr:col>
          <xdr:colOff>285750</xdr:colOff>
          <xdr:row>38</xdr:row>
          <xdr:rowOff>228600</xdr:rowOff>
        </xdr:to>
        <xdr:sp macro="" textlink="">
          <xdr:nvSpPr>
            <xdr:cNvPr id="40049" name="Check Box 113" hidden="1">
              <a:extLst>
                <a:ext uri="{63B3BB69-23CF-44E3-9099-C40C66FF867C}">
                  <a14:compatExt spid="_x0000_s40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xdr:row>
          <xdr:rowOff>57150</xdr:rowOff>
        </xdr:from>
        <xdr:to>
          <xdr:col>14</xdr:col>
          <xdr:colOff>285750</xdr:colOff>
          <xdr:row>24</xdr:row>
          <xdr:rowOff>114300</xdr:rowOff>
        </xdr:to>
        <xdr:sp macro="" textlink="">
          <xdr:nvSpPr>
            <xdr:cNvPr id="40052" name="Check Box 116" hidden="1">
              <a:extLst>
                <a:ext uri="{63B3BB69-23CF-44E3-9099-C40C66FF867C}">
                  <a14:compatExt spid="_x0000_s40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23</xdr:row>
          <xdr:rowOff>66675</xdr:rowOff>
        </xdr:from>
        <xdr:to>
          <xdr:col>17</xdr:col>
          <xdr:colOff>323850</xdr:colOff>
          <xdr:row>24</xdr:row>
          <xdr:rowOff>114300</xdr:rowOff>
        </xdr:to>
        <xdr:sp macro="" textlink="">
          <xdr:nvSpPr>
            <xdr:cNvPr id="40053" name="Check Box 117" hidden="1">
              <a:extLst>
                <a:ext uri="{63B3BB69-23CF-44E3-9099-C40C66FF867C}">
                  <a14:compatExt spid="_x0000_s40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96</xdr:row>
          <xdr:rowOff>57150</xdr:rowOff>
        </xdr:from>
        <xdr:to>
          <xdr:col>14</xdr:col>
          <xdr:colOff>285750</xdr:colOff>
          <xdr:row>97</xdr:row>
          <xdr:rowOff>114300</xdr:rowOff>
        </xdr:to>
        <xdr:sp macro="" textlink="">
          <xdr:nvSpPr>
            <xdr:cNvPr id="40057" name="Check Box 121" hidden="1">
              <a:extLst>
                <a:ext uri="{63B3BB69-23CF-44E3-9099-C40C66FF867C}">
                  <a14:compatExt spid="_x0000_s40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96</xdr:row>
          <xdr:rowOff>66675</xdr:rowOff>
        </xdr:from>
        <xdr:to>
          <xdr:col>17</xdr:col>
          <xdr:colOff>323850</xdr:colOff>
          <xdr:row>97</xdr:row>
          <xdr:rowOff>114300</xdr:rowOff>
        </xdr:to>
        <xdr:sp macro="" textlink="">
          <xdr:nvSpPr>
            <xdr:cNvPr id="40058" name="Check Box 122" hidden="1">
              <a:extLst>
                <a:ext uri="{63B3BB69-23CF-44E3-9099-C40C66FF867C}">
                  <a14:compatExt spid="_x0000_s40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105</xdr:row>
          <xdr:rowOff>57150</xdr:rowOff>
        </xdr:from>
        <xdr:to>
          <xdr:col>14</xdr:col>
          <xdr:colOff>285750</xdr:colOff>
          <xdr:row>106</xdr:row>
          <xdr:rowOff>114300</xdr:rowOff>
        </xdr:to>
        <xdr:sp macro="" textlink="">
          <xdr:nvSpPr>
            <xdr:cNvPr id="40080" name="Check Box 144" hidden="1">
              <a:extLst>
                <a:ext uri="{63B3BB69-23CF-44E3-9099-C40C66FF867C}">
                  <a14:compatExt spid="_x0000_s40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105</xdr:row>
          <xdr:rowOff>66675</xdr:rowOff>
        </xdr:from>
        <xdr:to>
          <xdr:col>17</xdr:col>
          <xdr:colOff>323850</xdr:colOff>
          <xdr:row>106</xdr:row>
          <xdr:rowOff>114300</xdr:rowOff>
        </xdr:to>
        <xdr:sp macro="" textlink="">
          <xdr:nvSpPr>
            <xdr:cNvPr id="40081" name="Check Box 145" hidden="1">
              <a:extLst>
                <a:ext uri="{63B3BB69-23CF-44E3-9099-C40C66FF867C}">
                  <a14:compatExt spid="_x0000_s40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106</xdr:row>
          <xdr:rowOff>95250</xdr:rowOff>
        </xdr:from>
        <xdr:to>
          <xdr:col>19</xdr:col>
          <xdr:colOff>228600</xdr:colOff>
          <xdr:row>109</xdr:row>
          <xdr:rowOff>133350</xdr:rowOff>
        </xdr:to>
        <xdr:sp macro="" textlink="">
          <xdr:nvSpPr>
            <xdr:cNvPr id="40084" name="Check Box 148" hidden="1">
              <a:extLst>
                <a:ext uri="{63B3BB69-23CF-44E3-9099-C40C66FF867C}">
                  <a14:compatExt spid="_x0000_s40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児童の移動のための自動車はない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115</xdr:row>
          <xdr:rowOff>28575</xdr:rowOff>
        </xdr:from>
        <xdr:to>
          <xdr:col>18</xdr:col>
          <xdr:colOff>276225</xdr:colOff>
          <xdr:row>116</xdr:row>
          <xdr:rowOff>114300</xdr:rowOff>
        </xdr:to>
        <xdr:sp macro="" textlink="">
          <xdr:nvSpPr>
            <xdr:cNvPr id="40098" name="Check Box 162" hidden="1">
              <a:extLst>
                <a:ext uri="{63B3BB69-23CF-44E3-9099-C40C66FF867C}">
                  <a14:compatExt spid="_x0000_s40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設置し所在確認を行っている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111</xdr:row>
          <xdr:rowOff>142875</xdr:rowOff>
        </xdr:from>
        <xdr:to>
          <xdr:col>16</xdr:col>
          <xdr:colOff>76200</xdr:colOff>
          <xdr:row>113</xdr:row>
          <xdr:rowOff>47625</xdr:rowOff>
        </xdr:to>
        <xdr:sp macro="" textlink="">
          <xdr:nvSpPr>
            <xdr:cNvPr id="40099" name="Check Box 163" hidden="1">
              <a:extLst>
                <a:ext uri="{63B3BB69-23CF-44E3-9099-C40C66FF867C}">
                  <a14:compatExt spid="_x0000_s40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111</xdr:row>
          <xdr:rowOff>142875</xdr:rowOff>
        </xdr:from>
        <xdr:to>
          <xdr:col>17</xdr:col>
          <xdr:colOff>219075</xdr:colOff>
          <xdr:row>113</xdr:row>
          <xdr:rowOff>38100</xdr:rowOff>
        </xdr:to>
        <xdr:sp macro="" textlink="">
          <xdr:nvSpPr>
            <xdr:cNvPr id="40100" name="Check Box 164" hidden="1">
              <a:extLst>
                <a:ext uri="{63B3BB69-23CF-44E3-9099-C40C66FF867C}">
                  <a14:compatExt spid="_x0000_s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120</xdr:row>
          <xdr:rowOff>9525</xdr:rowOff>
        </xdr:from>
        <xdr:to>
          <xdr:col>17</xdr:col>
          <xdr:colOff>180975</xdr:colOff>
          <xdr:row>121</xdr:row>
          <xdr:rowOff>95250</xdr:rowOff>
        </xdr:to>
        <xdr:sp macro="" textlink="">
          <xdr:nvSpPr>
            <xdr:cNvPr id="40101" name="Check Box 165" hidden="1">
              <a:extLst>
                <a:ext uri="{63B3BB69-23CF-44E3-9099-C40C66FF867C}">
                  <a14:compatExt spid="_x0000_s40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これから設置する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47" Type="http://schemas.openxmlformats.org/officeDocument/2006/relationships/ctrlProp" Target="../ctrlProps/ctrlProp58.xml"/><Relationship Id="rId50" Type="http://schemas.openxmlformats.org/officeDocument/2006/relationships/ctrlProp" Target="../ctrlProps/ctrlProp61.xml"/><Relationship Id="rId55" Type="http://schemas.openxmlformats.org/officeDocument/2006/relationships/ctrlProp" Target="../ctrlProps/ctrlProp66.xml"/><Relationship Id="rId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5" Type="http://schemas.openxmlformats.org/officeDocument/2006/relationships/ctrlProp" Target="../ctrlProps/ctrlProp16.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8" Type="http://schemas.openxmlformats.org/officeDocument/2006/relationships/ctrlProp" Target="../ctrlProps/ctrlProp19.xml"/><Relationship Id="rId51" Type="http://schemas.openxmlformats.org/officeDocument/2006/relationships/ctrlProp" Target="../ctrlProps/ctrlProp62.xml"/><Relationship Id="rId3" Type="http://schemas.openxmlformats.org/officeDocument/2006/relationships/vmlDrawing" Target="../drawings/vmlDrawing3.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29"/>
  <sheetViews>
    <sheetView tabSelected="1" view="pageBreakPreview" topLeftCell="A4" zoomScaleNormal="100" zoomScaleSheetLayoutView="100" workbookViewId="0">
      <selection activeCell="E9" sqref="E9:V9"/>
    </sheetView>
  </sheetViews>
  <sheetFormatPr defaultColWidth="9" defaultRowHeight="14.25"/>
  <cols>
    <col min="1" max="22" width="4.25" style="1" customWidth="1"/>
    <col min="23" max="23" width="2.75" style="1" customWidth="1"/>
    <col min="24" max="16384" width="9" style="1"/>
  </cols>
  <sheetData>
    <row r="1" spans="1:28" ht="31.9" customHeight="1"/>
    <row r="2" spans="1:28" ht="30" customHeight="1">
      <c r="A2" s="207" t="s">
        <v>171</v>
      </c>
      <c r="B2" s="207"/>
      <c r="C2" s="207"/>
      <c r="D2" s="207"/>
      <c r="E2" s="207"/>
      <c r="F2" s="207"/>
      <c r="G2" s="207"/>
      <c r="H2" s="207"/>
      <c r="I2" s="207"/>
      <c r="J2" s="207"/>
      <c r="K2" s="207"/>
      <c r="L2" s="207"/>
      <c r="M2" s="207"/>
      <c r="N2" s="207"/>
      <c r="O2" s="207"/>
      <c r="P2" s="207"/>
      <c r="Q2" s="207"/>
      <c r="R2" s="207"/>
      <c r="S2" s="207"/>
      <c r="T2" s="207"/>
      <c r="U2" s="207"/>
      <c r="V2" s="207"/>
      <c r="X2" s="1" t="s">
        <v>133</v>
      </c>
    </row>
    <row r="3" spans="1:28" ht="30" customHeight="1">
      <c r="O3" s="1" t="s">
        <v>111</v>
      </c>
      <c r="R3" s="1" t="s">
        <v>38</v>
      </c>
      <c r="T3" s="1" t="s">
        <v>39</v>
      </c>
      <c r="V3" s="1" t="s">
        <v>53</v>
      </c>
      <c r="X3" s="48" t="s">
        <v>158</v>
      </c>
      <c r="Y3" s="48"/>
      <c r="Z3" s="48"/>
      <c r="AA3" s="48"/>
      <c r="AB3" s="48"/>
    </row>
    <row r="4" spans="1:28" ht="30" customHeight="1">
      <c r="X4" s="16" t="s">
        <v>155</v>
      </c>
      <c r="Y4" s="48"/>
      <c r="Z4" s="48"/>
      <c r="AA4" s="48"/>
      <c r="AB4" s="48"/>
    </row>
    <row r="5" spans="1:28" ht="30" customHeight="1" thickBot="1">
      <c r="A5" s="26" t="s">
        <v>47</v>
      </c>
      <c r="X5" s="1" t="s">
        <v>84</v>
      </c>
    </row>
    <row r="6" spans="1:28" ht="30" customHeight="1">
      <c r="A6" s="177" t="s">
        <v>0</v>
      </c>
      <c r="B6" s="178"/>
      <c r="C6" s="178"/>
      <c r="D6" s="179"/>
      <c r="E6" s="208"/>
      <c r="F6" s="209"/>
      <c r="G6" s="209"/>
      <c r="H6" s="209"/>
      <c r="I6" s="209"/>
      <c r="J6" s="209"/>
      <c r="K6" s="209"/>
      <c r="L6" s="209"/>
      <c r="M6" s="209"/>
      <c r="N6" s="209"/>
      <c r="O6" s="209"/>
      <c r="P6" s="209"/>
      <c r="Q6" s="209"/>
      <c r="R6" s="209"/>
      <c r="S6" s="209"/>
      <c r="T6" s="209"/>
      <c r="U6" s="209"/>
      <c r="V6" s="210"/>
      <c r="X6" s="1" t="s">
        <v>120</v>
      </c>
    </row>
    <row r="7" spans="1:28" ht="30" customHeight="1">
      <c r="A7" s="152" t="s">
        <v>1</v>
      </c>
      <c r="B7" s="153"/>
      <c r="C7" s="153"/>
      <c r="D7" s="154"/>
      <c r="E7" s="211"/>
      <c r="F7" s="212"/>
      <c r="G7" s="212"/>
      <c r="H7" s="212"/>
      <c r="I7" s="212"/>
      <c r="J7" s="212"/>
      <c r="K7" s="212"/>
      <c r="L7" s="212"/>
      <c r="M7" s="212"/>
      <c r="N7" s="212"/>
      <c r="O7" s="212"/>
      <c r="P7" s="212"/>
      <c r="Q7" s="212"/>
      <c r="R7" s="212"/>
      <c r="S7" s="212"/>
      <c r="T7" s="212"/>
      <c r="U7" s="212"/>
      <c r="V7" s="213"/>
      <c r="X7" s="27"/>
    </row>
    <row r="8" spans="1:28" ht="30" customHeight="1">
      <c r="A8" s="152" t="s">
        <v>141</v>
      </c>
      <c r="B8" s="153"/>
      <c r="C8" s="153"/>
      <c r="D8" s="154"/>
      <c r="E8" s="211"/>
      <c r="F8" s="212"/>
      <c r="G8" s="212"/>
      <c r="H8" s="212"/>
      <c r="I8" s="212"/>
      <c r="J8" s="212"/>
      <c r="K8" s="212"/>
      <c r="L8" s="212"/>
      <c r="M8" s="212"/>
      <c r="N8" s="212"/>
      <c r="O8" s="212"/>
      <c r="P8" s="212"/>
      <c r="Q8" s="212"/>
      <c r="R8" s="212"/>
      <c r="S8" s="212"/>
      <c r="T8" s="212"/>
      <c r="U8" s="212"/>
      <c r="V8" s="213"/>
      <c r="X8" s="1" t="s">
        <v>142</v>
      </c>
    </row>
    <row r="9" spans="1:28" ht="30" customHeight="1">
      <c r="A9" s="214" t="s">
        <v>63</v>
      </c>
      <c r="B9" s="198"/>
      <c r="C9" s="198"/>
      <c r="D9" s="199"/>
      <c r="E9" s="215"/>
      <c r="F9" s="216"/>
      <c r="G9" s="216"/>
      <c r="H9" s="216"/>
      <c r="I9" s="216"/>
      <c r="J9" s="216"/>
      <c r="K9" s="216"/>
      <c r="L9" s="216"/>
      <c r="M9" s="216"/>
      <c r="N9" s="216"/>
      <c r="O9" s="216"/>
      <c r="P9" s="216"/>
      <c r="Q9" s="216"/>
      <c r="R9" s="216"/>
      <c r="S9" s="216"/>
      <c r="T9" s="216"/>
      <c r="U9" s="216"/>
      <c r="V9" s="217"/>
      <c r="X9" s="27"/>
    </row>
    <row r="10" spans="1:28" ht="30" customHeight="1">
      <c r="A10" s="201" t="s">
        <v>135</v>
      </c>
      <c r="B10" s="202"/>
      <c r="C10" s="202"/>
      <c r="D10" s="203"/>
      <c r="E10" s="51" t="s">
        <v>112</v>
      </c>
      <c r="F10" s="28"/>
      <c r="G10" s="193"/>
      <c r="H10" s="193"/>
      <c r="I10" s="193"/>
      <c r="J10" s="193"/>
      <c r="K10" s="193"/>
      <c r="L10" s="193"/>
      <c r="M10" s="193"/>
      <c r="N10" s="28" t="s">
        <v>113</v>
      </c>
      <c r="O10" s="28"/>
      <c r="P10" s="193"/>
      <c r="Q10" s="193"/>
      <c r="R10" s="193"/>
      <c r="S10" s="193"/>
      <c r="T10" s="193"/>
      <c r="U10" s="193"/>
      <c r="V10" s="218"/>
    </row>
    <row r="11" spans="1:28" ht="30" customHeight="1">
      <c r="A11" s="201" t="s">
        <v>134</v>
      </c>
      <c r="B11" s="202"/>
      <c r="C11" s="202"/>
      <c r="D11" s="203"/>
      <c r="E11" s="204"/>
      <c r="F11" s="205"/>
      <c r="G11" s="205"/>
      <c r="H11" s="205"/>
      <c r="I11" s="205"/>
      <c r="J11" s="205"/>
      <c r="K11" s="205"/>
      <c r="L11" s="205"/>
      <c r="M11" s="205"/>
      <c r="N11" s="205"/>
      <c r="O11" s="205"/>
      <c r="P11" s="205"/>
      <c r="Q11" s="205"/>
      <c r="R11" s="205"/>
      <c r="S11" s="205"/>
      <c r="T11" s="205"/>
      <c r="U11" s="205"/>
      <c r="V11" s="206"/>
    </row>
    <row r="12" spans="1:28" ht="30" customHeight="1">
      <c r="A12" s="152" t="s">
        <v>2</v>
      </c>
      <c r="B12" s="153"/>
      <c r="C12" s="153"/>
      <c r="D12" s="154"/>
      <c r="E12" s="29"/>
      <c r="F12" s="30"/>
      <c r="G12" s="31" t="s">
        <v>38</v>
      </c>
      <c r="H12" s="30"/>
      <c r="I12" s="31" t="s">
        <v>52</v>
      </c>
      <c r="J12" s="30"/>
      <c r="K12" s="32" t="s">
        <v>53</v>
      </c>
      <c r="L12" s="168" t="s">
        <v>3</v>
      </c>
      <c r="M12" s="153"/>
      <c r="N12" s="153"/>
      <c r="O12" s="154"/>
      <c r="P12" s="33"/>
      <c r="Q12" s="34"/>
      <c r="R12" s="193"/>
      <c r="S12" s="193"/>
      <c r="T12" s="34" t="s">
        <v>56</v>
      </c>
      <c r="U12" s="34"/>
      <c r="V12" s="35"/>
      <c r="X12" s="1" t="s">
        <v>78</v>
      </c>
    </row>
    <row r="13" spans="1:28" ht="24" customHeight="1">
      <c r="A13" s="194" t="s">
        <v>4</v>
      </c>
      <c r="B13" s="197"/>
      <c r="C13" s="198"/>
      <c r="D13" s="199"/>
      <c r="E13" s="197" t="s">
        <v>7</v>
      </c>
      <c r="F13" s="198"/>
      <c r="G13" s="198"/>
      <c r="H13" s="198"/>
      <c r="I13" s="198"/>
      <c r="J13" s="198"/>
      <c r="K13" s="198"/>
      <c r="L13" s="198"/>
      <c r="M13" s="199"/>
      <c r="N13" s="197" t="s">
        <v>8</v>
      </c>
      <c r="O13" s="198"/>
      <c r="P13" s="198"/>
      <c r="Q13" s="198"/>
      <c r="R13" s="198"/>
      <c r="S13" s="198"/>
      <c r="T13" s="198"/>
      <c r="U13" s="198"/>
      <c r="V13" s="200"/>
      <c r="X13" s="1" t="s">
        <v>79</v>
      </c>
    </row>
    <row r="14" spans="1:28" ht="30" customHeight="1">
      <c r="A14" s="195"/>
      <c r="B14" s="197" t="s">
        <v>5</v>
      </c>
      <c r="C14" s="198"/>
      <c r="D14" s="199"/>
      <c r="E14" s="36"/>
      <c r="F14" s="37"/>
      <c r="G14" s="38" t="s">
        <v>49</v>
      </c>
      <c r="H14" s="37"/>
      <c r="I14" s="38" t="s">
        <v>50</v>
      </c>
      <c r="J14" s="37"/>
      <c r="K14" s="38" t="s">
        <v>49</v>
      </c>
      <c r="L14" s="37"/>
      <c r="M14" s="39"/>
      <c r="N14" s="36"/>
      <c r="O14" s="37"/>
      <c r="P14" s="38" t="s">
        <v>49</v>
      </c>
      <c r="Q14" s="37"/>
      <c r="R14" s="38" t="s">
        <v>50</v>
      </c>
      <c r="S14" s="37"/>
      <c r="T14" s="38" t="s">
        <v>49</v>
      </c>
      <c r="U14" s="37"/>
      <c r="V14" s="40"/>
      <c r="X14" s="1" t="s">
        <v>80</v>
      </c>
    </row>
    <row r="15" spans="1:28" ht="30" customHeight="1">
      <c r="A15" s="195"/>
      <c r="B15" s="197" t="s">
        <v>6</v>
      </c>
      <c r="C15" s="198"/>
      <c r="D15" s="199"/>
      <c r="E15" s="36"/>
      <c r="F15" s="37"/>
      <c r="G15" s="38" t="s">
        <v>49</v>
      </c>
      <c r="H15" s="37"/>
      <c r="I15" s="38" t="s">
        <v>50</v>
      </c>
      <c r="J15" s="37"/>
      <c r="K15" s="38" t="s">
        <v>49</v>
      </c>
      <c r="L15" s="37"/>
      <c r="M15" s="39"/>
      <c r="N15" s="36"/>
      <c r="O15" s="37"/>
      <c r="P15" s="38" t="s">
        <v>49</v>
      </c>
      <c r="Q15" s="37"/>
      <c r="R15" s="38" t="s">
        <v>50</v>
      </c>
      <c r="S15" s="37"/>
      <c r="T15" s="38" t="s">
        <v>49</v>
      </c>
      <c r="U15" s="37"/>
      <c r="V15" s="40"/>
      <c r="X15" s="1" t="s">
        <v>81</v>
      </c>
    </row>
    <row r="16" spans="1:28" ht="30" customHeight="1">
      <c r="A16" s="195"/>
      <c r="B16" s="197" t="s">
        <v>48</v>
      </c>
      <c r="C16" s="198"/>
      <c r="D16" s="199"/>
      <c r="E16" s="36"/>
      <c r="F16" s="37"/>
      <c r="G16" s="38" t="s">
        <v>49</v>
      </c>
      <c r="H16" s="37"/>
      <c r="I16" s="38" t="s">
        <v>50</v>
      </c>
      <c r="J16" s="37"/>
      <c r="K16" s="38" t="s">
        <v>49</v>
      </c>
      <c r="L16" s="37"/>
      <c r="M16" s="39"/>
      <c r="N16" s="36"/>
      <c r="O16" s="37"/>
      <c r="P16" s="38" t="s">
        <v>49</v>
      </c>
      <c r="Q16" s="37"/>
      <c r="R16" s="38" t="s">
        <v>50</v>
      </c>
      <c r="S16" s="37"/>
      <c r="T16" s="38" t="s">
        <v>49</v>
      </c>
      <c r="U16" s="37"/>
      <c r="V16" s="40"/>
    </row>
    <row r="17" spans="1:34" ht="30" customHeight="1" thickBot="1">
      <c r="A17" s="196"/>
      <c r="B17" s="182" t="s">
        <v>99</v>
      </c>
      <c r="C17" s="183"/>
      <c r="D17" s="184"/>
      <c r="E17" s="185"/>
      <c r="F17" s="186"/>
      <c r="G17" s="186"/>
      <c r="H17" s="186"/>
      <c r="I17" s="186"/>
      <c r="J17" s="186"/>
      <c r="K17" s="186"/>
      <c r="L17" s="186"/>
      <c r="M17" s="186"/>
      <c r="N17" s="186"/>
      <c r="O17" s="186"/>
      <c r="P17" s="186"/>
      <c r="Q17" s="186"/>
      <c r="R17" s="186"/>
      <c r="S17" s="186"/>
      <c r="T17" s="186"/>
      <c r="U17" s="186"/>
      <c r="V17" s="187"/>
    </row>
    <row r="18" spans="1:34" ht="30" customHeight="1"/>
    <row r="19" spans="1:34" ht="30" customHeight="1" thickBot="1">
      <c r="A19" s="26" t="s">
        <v>57</v>
      </c>
    </row>
    <row r="20" spans="1:34" ht="30" customHeight="1" thickBot="1">
      <c r="A20" s="188" t="s">
        <v>26</v>
      </c>
      <c r="B20" s="189"/>
      <c r="C20" s="190"/>
      <c r="D20" s="191" t="s">
        <v>27</v>
      </c>
      <c r="E20" s="189"/>
      <c r="F20" s="189"/>
      <c r="G20" s="189"/>
      <c r="H20" s="189"/>
      <c r="I20" s="189"/>
      <c r="J20" s="189"/>
      <c r="K20" s="189"/>
      <c r="L20" s="189"/>
      <c r="M20" s="189"/>
      <c r="N20" s="189"/>
      <c r="O20" s="189"/>
      <c r="P20" s="189"/>
      <c r="Q20" s="189"/>
      <c r="R20" s="189"/>
      <c r="S20" s="189"/>
      <c r="T20" s="189"/>
      <c r="U20" s="189"/>
      <c r="V20" s="192"/>
    </row>
    <row r="21" spans="1:34" ht="30" customHeight="1">
      <c r="A21" s="177" t="s">
        <v>29</v>
      </c>
      <c r="B21" s="178"/>
      <c r="C21" s="179"/>
      <c r="D21" s="180" t="s">
        <v>28</v>
      </c>
      <c r="E21" s="178"/>
      <c r="F21" s="178"/>
      <c r="G21" s="178"/>
      <c r="H21" s="178"/>
      <c r="I21" s="178"/>
      <c r="J21" s="178"/>
      <c r="K21" s="178"/>
      <c r="L21" s="179"/>
      <c r="M21" s="41"/>
      <c r="N21" s="181"/>
      <c r="O21" s="181"/>
      <c r="P21" s="41" t="s">
        <v>58</v>
      </c>
      <c r="Q21" s="41"/>
      <c r="R21" s="41"/>
      <c r="S21" s="42"/>
      <c r="T21" s="42"/>
      <c r="U21" s="41"/>
      <c r="V21" s="43"/>
      <c r="X21" s="1" t="s">
        <v>82</v>
      </c>
    </row>
    <row r="22" spans="1:34" ht="30" customHeight="1">
      <c r="A22" s="163" t="s">
        <v>126</v>
      </c>
      <c r="B22" s="147"/>
      <c r="C22" s="148"/>
      <c r="D22" s="168" t="s">
        <v>143</v>
      </c>
      <c r="E22" s="153"/>
      <c r="F22" s="153"/>
      <c r="G22" s="153"/>
      <c r="H22" s="153"/>
      <c r="I22" s="153"/>
      <c r="J22" s="153"/>
      <c r="K22" s="153"/>
      <c r="L22" s="154"/>
      <c r="M22" s="21"/>
      <c r="N22" s="44"/>
      <c r="O22" s="22" t="s">
        <v>59</v>
      </c>
      <c r="P22" s="22"/>
      <c r="Q22" s="22"/>
      <c r="R22" s="44"/>
      <c r="S22" s="22" t="s">
        <v>60</v>
      </c>
      <c r="T22" s="22"/>
      <c r="U22" s="22"/>
      <c r="V22" s="7"/>
      <c r="X22" s="161" t="s">
        <v>118</v>
      </c>
      <c r="Y22" s="161"/>
      <c r="Z22" s="161"/>
      <c r="AA22" s="161"/>
      <c r="AB22" s="161"/>
      <c r="AC22" s="161"/>
      <c r="AD22" s="161"/>
      <c r="AE22" s="161"/>
      <c r="AF22" s="45"/>
      <c r="AG22" s="45"/>
      <c r="AH22" s="45"/>
    </row>
    <row r="23" spans="1:34" ht="30" customHeight="1">
      <c r="A23" s="164"/>
      <c r="B23" s="165"/>
      <c r="C23" s="166"/>
      <c r="D23" s="169" t="s">
        <v>144</v>
      </c>
      <c r="E23" s="170"/>
      <c r="F23" s="170"/>
      <c r="G23" s="170"/>
      <c r="H23" s="170"/>
      <c r="I23" s="170"/>
      <c r="J23" s="170"/>
      <c r="K23" s="170"/>
      <c r="L23" s="171"/>
      <c r="M23" s="18" t="s">
        <v>51</v>
      </c>
      <c r="N23" s="46"/>
      <c r="O23" s="47"/>
      <c r="P23" s="18" t="s">
        <v>38</v>
      </c>
      <c r="Q23" s="47"/>
      <c r="R23" s="18" t="s">
        <v>39</v>
      </c>
      <c r="S23" s="47"/>
      <c r="T23" s="18" t="s">
        <v>53</v>
      </c>
      <c r="U23" s="172" t="s">
        <v>132</v>
      </c>
      <c r="V23" s="173"/>
      <c r="X23" s="161"/>
      <c r="Y23" s="161"/>
      <c r="Z23" s="161"/>
      <c r="AA23" s="161"/>
      <c r="AB23" s="161"/>
      <c r="AC23" s="161"/>
      <c r="AD23" s="161"/>
      <c r="AE23" s="161"/>
      <c r="AF23" s="45"/>
      <c r="AG23" s="45"/>
      <c r="AH23" s="45"/>
    </row>
    <row r="24" spans="1:34" ht="30" customHeight="1">
      <c r="A24" s="167"/>
      <c r="B24" s="165"/>
      <c r="C24" s="166"/>
      <c r="D24" s="168" t="s">
        <v>83</v>
      </c>
      <c r="E24" s="153"/>
      <c r="F24" s="153"/>
      <c r="G24" s="153"/>
      <c r="H24" s="153"/>
      <c r="I24" s="153"/>
      <c r="J24" s="153"/>
      <c r="K24" s="153"/>
      <c r="L24" s="154"/>
      <c r="M24" s="21"/>
      <c r="N24" s="44"/>
      <c r="O24" s="22" t="s">
        <v>59</v>
      </c>
      <c r="P24" s="22" t="s">
        <v>51</v>
      </c>
      <c r="Q24" s="174"/>
      <c r="R24" s="174"/>
      <c r="S24" s="174"/>
      <c r="T24" s="22" t="s">
        <v>55</v>
      </c>
      <c r="U24" s="44"/>
      <c r="V24" s="7" t="s">
        <v>60</v>
      </c>
      <c r="X24" s="161"/>
      <c r="Y24" s="161"/>
      <c r="Z24" s="161"/>
      <c r="AA24" s="161"/>
      <c r="AB24" s="161"/>
      <c r="AC24" s="161"/>
      <c r="AD24" s="161"/>
      <c r="AE24" s="161"/>
      <c r="AF24" s="45"/>
      <c r="AG24" s="45"/>
      <c r="AH24" s="45"/>
    </row>
    <row r="25" spans="1:34" ht="30" customHeight="1">
      <c r="A25" s="167"/>
      <c r="B25" s="165"/>
      <c r="C25" s="166"/>
      <c r="D25" s="169" t="s">
        <v>145</v>
      </c>
      <c r="E25" s="170"/>
      <c r="F25" s="170"/>
      <c r="G25" s="170"/>
      <c r="H25" s="170"/>
      <c r="I25" s="170"/>
      <c r="J25" s="170"/>
      <c r="K25" s="170"/>
      <c r="L25" s="171"/>
      <c r="M25" s="18" t="s">
        <v>51</v>
      </c>
      <c r="N25" s="46"/>
      <c r="O25" s="47"/>
      <c r="P25" s="18" t="s">
        <v>38</v>
      </c>
      <c r="Q25" s="47"/>
      <c r="R25" s="18" t="s">
        <v>39</v>
      </c>
      <c r="S25" s="47"/>
      <c r="T25" s="18" t="s">
        <v>53</v>
      </c>
      <c r="U25" s="172" t="s">
        <v>132</v>
      </c>
      <c r="V25" s="173"/>
      <c r="X25" s="161"/>
      <c r="Y25" s="161"/>
      <c r="Z25" s="161"/>
      <c r="AA25" s="161"/>
      <c r="AB25" s="161"/>
      <c r="AC25" s="161"/>
      <c r="AD25" s="161"/>
      <c r="AE25" s="161"/>
      <c r="AF25" s="45"/>
      <c r="AG25" s="45"/>
      <c r="AH25" s="45"/>
    </row>
    <row r="26" spans="1:34" ht="57.75" customHeight="1">
      <c r="A26" s="146" t="s">
        <v>140</v>
      </c>
      <c r="B26" s="147"/>
      <c r="C26" s="148"/>
      <c r="D26" s="149" t="s">
        <v>127</v>
      </c>
      <c r="E26" s="150"/>
      <c r="F26" s="150"/>
      <c r="G26" s="150"/>
      <c r="H26" s="150"/>
      <c r="I26" s="150"/>
      <c r="J26" s="150"/>
      <c r="K26" s="150"/>
      <c r="L26" s="151"/>
      <c r="M26" s="22"/>
      <c r="N26" s="44"/>
      <c r="O26" s="22" t="s">
        <v>59</v>
      </c>
      <c r="P26" s="22"/>
      <c r="Q26" s="22"/>
      <c r="R26" s="44"/>
      <c r="S26" s="22" t="s">
        <v>60</v>
      </c>
      <c r="T26" s="22"/>
      <c r="U26" s="22"/>
      <c r="V26" s="7"/>
      <c r="X26" s="162" t="s">
        <v>139</v>
      </c>
      <c r="Y26" s="162"/>
      <c r="Z26" s="162"/>
      <c r="AA26" s="162"/>
      <c r="AB26" s="162"/>
      <c r="AC26" s="162"/>
      <c r="AD26" s="162"/>
      <c r="AE26" s="162"/>
      <c r="AF26" s="48"/>
      <c r="AG26" s="48"/>
      <c r="AH26" s="48"/>
    </row>
    <row r="27" spans="1:34" ht="30" customHeight="1">
      <c r="A27" s="152" t="s">
        <v>108</v>
      </c>
      <c r="B27" s="153"/>
      <c r="C27" s="153"/>
      <c r="D27" s="153"/>
      <c r="E27" s="153"/>
      <c r="F27" s="153"/>
      <c r="G27" s="153"/>
      <c r="H27" s="153"/>
      <c r="I27" s="153"/>
      <c r="J27" s="153"/>
      <c r="K27" s="153"/>
      <c r="L27" s="154"/>
      <c r="M27" s="22"/>
      <c r="N27" s="44"/>
      <c r="O27" s="28" t="s">
        <v>61</v>
      </c>
      <c r="P27" s="22"/>
      <c r="Q27" s="22"/>
      <c r="R27" s="22"/>
      <c r="S27" s="22"/>
      <c r="T27" s="22"/>
      <c r="U27" s="22"/>
      <c r="V27" s="7"/>
      <c r="X27" s="1" t="s">
        <v>109</v>
      </c>
    </row>
    <row r="28" spans="1:34" ht="30" customHeight="1">
      <c r="A28" s="155"/>
      <c r="B28" s="156"/>
      <c r="C28" s="156"/>
      <c r="D28" s="156"/>
      <c r="E28" s="156"/>
      <c r="F28" s="156"/>
      <c r="G28" s="156"/>
      <c r="H28" s="156"/>
      <c r="I28" s="156"/>
      <c r="J28" s="156"/>
      <c r="K28" s="156"/>
      <c r="L28" s="157"/>
      <c r="M28" s="18"/>
      <c r="N28" s="47"/>
      <c r="O28" s="175" t="s">
        <v>146</v>
      </c>
      <c r="P28" s="175"/>
      <c r="Q28" s="175"/>
      <c r="R28" s="175"/>
      <c r="S28" s="175"/>
      <c r="T28" s="175"/>
      <c r="U28" s="175"/>
      <c r="V28" s="176"/>
      <c r="X28" s="1" t="s">
        <v>117</v>
      </c>
    </row>
    <row r="29" spans="1:34" ht="30" customHeight="1" thickBot="1">
      <c r="A29" s="158"/>
      <c r="B29" s="159"/>
      <c r="C29" s="159"/>
      <c r="D29" s="159"/>
      <c r="E29" s="159"/>
      <c r="F29" s="159"/>
      <c r="G29" s="159"/>
      <c r="H29" s="159"/>
      <c r="I29" s="159"/>
      <c r="J29" s="159"/>
      <c r="K29" s="159"/>
      <c r="L29" s="160"/>
      <c r="M29" s="11"/>
      <c r="N29" s="49"/>
      <c r="O29" s="50" t="s">
        <v>62</v>
      </c>
      <c r="P29" s="11"/>
      <c r="Q29" s="11"/>
      <c r="R29" s="11"/>
      <c r="S29" s="11"/>
      <c r="T29" s="11"/>
      <c r="U29" s="11"/>
      <c r="V29" s="12"/>
    </row>
  </sheetData>
  <mergeCells count="45">
    <mergeCell ref="B16:D16"/>
    <mergeCell ref="A11:D11"/>
    <mergeCell ref="E11:V11"/>
    <mergeCell ref="A2:V2"/>
    <mergeCell ref="A6:D6"/>
    <mergeCell ref="E6:V6"/>
    <mergeCell ref="A7:D7"/>
    <mergeCell ref="E7:V7"/>
    <mergeCell ref="A8:D8"/>
    <mergeCell ref="E8:V8"/>
    <mergeCell ref="A9:D9"/>
    <mergeCell ref="E9:V9"/>
    <mergeCell ref="A10:D10"/>
    <mergeCell ref="G10:M10"/>
    <mergeCell ref="P10:V10"/>
    <mergeCell ref="A21:C21"/>
    <mergeCell ref="D21:L21"/>
    <mergeCell ref="N21:O21"/>
    <mergeCell ref="A12:D12"/>
    <mergeCell ref="L12:O12"/>
    <mergeCell ref="B17:D17"/>
    <mergeCell ref="E17:V17"/>
    <mergeCell ref="A20:C20"/>
    <mergeCell ref="D20:V20"/>
    <mergeCell ref="R12:S12"/>
    <mergeCell ref="A13:A17"/>
    <mergeCell ref="B13:D13"/>
    <mergeCell ref="E13:M13"/>
    <mergeCell ref="N13:V13"/>
    <mergeCell ref="B14:D14"/>
    <mergeCell ref="B15:D15"/>
    <mergeCell ref="A26:C26"/>
    <mergeCell ref="D26:L26"/>
    <mergeCell ref="A27:L29"/>
    <mergeCell ref="X22:AE25"/>
    <mergeCell ref="X26:AE26"/>
    <mergeCell ref="A22:C25"/>
    <mergeCell ref="D22:L22"/>
    <mergeCell ref="D23:L23"/>
    <mergeCell ref="U23:V23"/>
    <mergeCell ref="D24:L24"/>
    <mergeCell ref="Q24:S24"/>
    <mergeCell ref="D25:L25"/>
    <mergeCell ref="U25:V25"/>
    <mergeCell ref="O28:V28"/>
  </mergeCells>
  <phoneticPr fontId="1"/>
  <dataValidations count="1">
    <dataValidation type="list" allowBlank="1" showInputMessage="1" showErrorMessage="1" sqref="E12 N25 N23">
      <formula1>"S,H,R"</formula1>
    </dataValidation>
  </dataValidations>
  <pageMargins left="0.70866141732283472" right="0.70866141732283472" top="0.74803149606299213" bottom="0.74803149606299213" header="0.31496062992125984" footer="0.31496062992125984"/>
  <pageSetup paperSize="9" scale="85" orientation="portrait"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5" r:id="rId4" name="Check Box 5">
              <controlPr defaultSize="0" autoFill="0" autoLine="0" autoPict="0">
                <anchor moveWithCells="1">
                  <from>
                    <xdr:col>13</xdr:col>
                    <xdr:colOff>95250</xdr:colOff>
                    <xdr:row>25</xdr:row>
                    <xdr:rowOff>247650</xdr:rowOff>
                  </from>
                  <to>
                    <xdr:col>14</xdr:col>
                    <xdr:colOff>66675</xdr:colOff>
                    <xdr:row>25</xdr:row>
                    <xdr:rowOff>485775</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17</xdr:col>
                    <xdr:colOff>95250</xdr:colOff>
                    <xdr:row>25</xdr:row>
                    <xdr:rowOff>266700</xdr:rowOff>
                  </from>
                  <to>
                    <xdr:col>18</xdr:col>
                    <xdr:colOff>66675</xdr:colOff>
                    <xdr:row>25</xdr:row>
                    <xdr:rowOff>514350</xdr:rowOff>
                  </to>
                </anchor>
              </controlPr>
            </control>
          </mc:Choice>
        </mc:AlternateContent>
        <mc:AlternateContent xmlns:mc="http://schemas.openxmlformats.org/markup-compatibility/2006">
          <mc:Choice Requires="x14">
            <control shapeId="46087" r:id="rId6" name="Check Box 7">
              <controlPr defaultSize="0" autoFill="0" autoLine="0" autoPict="0">
                <anchor moveWithCells="1">
                  <from>
                    <xdr:col>13</xdr:col>
                    <xdr:colOff>95250</xdr:colOff>
                    <xdr:row>26</xdr:row>
                    <xdr:rowOff>76200</xdr:rowOff>
                  </from>
                  <to>
                    <xdr:col>14</xdr:col>
                    <xdr:colOff>66675</xdr:colOff>
                    <xdr:row>26</xdr:row>
                    <xdr:rowOff>323850</xdr:rowOff>
                  </to>
                </anchor>
              </controlPr>
            </control>
          </mc:Choice>
        </mc:AlternateContent>
        <mc:AlternateContent xmlns:mc="http://schemas.openxmlformats.org/markup-compatibility/2006">
          <mc:Choice Requires="x14">
            <control shapeId="46088" r:id="rId7" name="Check Box 8">
              <controlPr defaultSize="0" autoFill="0" autoLine="0" autoPict="0">
                <anchor moveWithCells="1">
                  <from>
                    <xdr:col>13</xdr:col>
                    <xdr:colOff>95250</xdr:colOff>
                    <xdr:row>27</xdr:row>
                    <xdr:rowOff>76200</xdr:rowOff>
                  </from>
                  <to>
                    <xdr:col>14</xdr:col>
                    <xdr:colOff>66675</xdr:colOff>
                    <xdr:row>27</xdr:row>
                    <xdr:rowOff>323850</xdr:rowOff>
                  </to>
                </anchor>
              </controlPr>
            </control>
          </mc:Choice>
        </mc:AlternateContent>
        <mc:AlternateContent xmlns:mc="http://schemas.openxmlformats.org/markup-compatibility/2006">
          <mc:Choice Requires="x14">
            <control shapeId="46089" r:id="rId8" name="Check Box 9">
              <controlPr defaultSize="0" autoFill="0" autoLine="0" autoPict="0">
                <anchor moveWithCells="1">
                  <from>
                    <xdr:col>13</xdr:col>
                    <xdr:colOff>95250</xdr:colOff>
                    <xdr:row>28</xdr:row>
                    <xdr:rowOff>76200</xdr:rowOff>
                  </from>
                  <to>
                    <xdr:col>14</xdr:col>
                    <xdr:colOff>66675</xdr:colOff>
                    <xdr:row>28</xdr:row>
                    <xdr:rowOff>323850</xdr:rowOff>
                  </to>
                </anchor>
              </controlPr>
            </control>
          </mc:Choice>
        </mc:AlternateContent>
        <mc:AlternateContent xmlns:mc="http://schemas.openxmlformats.org/markup-compatibility/2006">
          <mc:Choice Requires="x14">
            <control shapeId="46090" r:id="rId9" name="Check Box 10">
              <controlPr defaultSize="0" autoFill="0" autoLine="0" autoPict="0">
                <anchor moveWithCells="1">
                  <from>
                    <xdr:col>13</xdr:col>
                    <xdr:colOff>95250</xdr:colOff>
                    <xdr:row>21</xdr:row>
                    <xdr:rowOff>76200</xdr:rowOff>
                  </from>
                  <to>
                    <xdr:col>14</xdr:col>
                    <xdr:colOff>66675</xdr:colOff>
                    <xdr:row>21</xdr:row>
                    <xdr:rowOff>323850</xdr:rowOff>
                  </to>
                </anchor>
              </controlPr>
            </control>
          </mc:Choice>
        </mc:AlternateContent>
        <mc:AlternateContent xmlns:mc="http://schemas.openxmlformats.org/markup-compatibility/2006">
          <mc:Choice Requires="x14">
            <control shapeId="46091" r:id="rId10" name="Check Box 11">
              <controlPr defaultSize="0" autoFill="0" autoLine="0" autoPict="0">
                <anchor moveWithCells="1">
                  <from>
                    <xdr:col>17</xdr:col>
                    <xdr:colOff>95250</xdr:colOff>
                    <xdr:row>21</xdr:row>
                    <xdr:rowOff>76200</xdr:rowOff>
                  </from>
                  <to>
                    <xdr:col>18</xdr:col>
                    <xdr:colOff>66675</xdr:colOff>
                    <xdr:row>21</xdr:row>
                    <xdr:rowOff>323850</xdr:rowOff>
                  </to>
                </anchor>
              </controlPr>
            </control>
          </mc:Choice>
        </mc:AlternateContent>
        <mc:AlternateContent xmlns:mc="http://schemas.openxmlformats.org/markup-compatibility/2006">
          <mc:Choice Requires="x14">
            <control shapeId="46092" r:id="rId11" name="Check Box 12">
              <controlPr defaultSize="0" autoFill="0" autoLine="0" autoPict="0">
                <anchor moveWithCells="1">
                  <from>
                    <xdr:col>13</xdr:col>
                    <xdr:colOff>95250</xdr:colOff>
                    <xdr:row>23</xdr:row>
                    <xdr:rowOff>76200</xdr:rowOff>
                  </from>
                  <to>
                    <xdr:col>14</xdr:col>
                    <xdr:colOff>66675</xdr:colOff>
                    <xdr:row>23</xdr:row>
                    <xdr:rowOff>323850</xdr:rowOff>
                  </to>
                </anchor>
              </controlPr>
            </control>
          </mc:Choice>
        </mc:AlternateContent>
        <mc:AlternateContent xmlns:mc="http://schemas.openxmlformats.org/markup-compatibility/2006">
          <mc:Choice Requires="x14">
            <control shapeId="46093" r:id="rId12" name="Check Box 13">
              <controlPr defaultSize="0" autoFill="0" autoLine="0" autoPict="0">
                <anchor moveWithCells="1">
                  <from>
                    <xdr:col>20</xdr:col>
                    <xdr:colOff>95250</xdr:colOff>
                    <xdr:row>23</xdr:row>
                    <xdr:rowOff>76200</xdr:rowOff>
                  </from>
                  <to>
                    <xdr:col>21</xdr:col>
                    <xdr:colOff>66675</xdr:colOff>
                    <xdr:row>23</xdr:row>
                    <xdr:rowOff>323850</xdr:rowOff>
                  </to>
                </anchor>
              </controlPr>
            </control>
          </mc:Choice>
        </mc:AlternateContent>
        <mc:AlternateContent xmlns:mc="http://schemas.openxmlformats.org/markup-compatibility/2006">
          <mc:Choice Requires="x14">
            <control shapeId="46094" r:id="rId13" name="Check Box 14">
              <controlPr defaultSize="0" autoFill="0" autoLine="0" autoPict="0">
                <anchor moveWithCells="1">
                  <from>
                    <xdr:col>20</xdr:col>
                    <xdr:colOff>95250</xdr:colOff>
                    <xdr:row>23</xdr:row>
                    <xdr:rowOff>76200</xdr:rowOff>
                  </from>
                  <to>
                    <xdr:col>21</xdr:col>
                    <xdr:colOff>66675</xdr:colOff>
                    <xdr:row>23</xdr:row>
                    <xdr:rowOff>323850</xdr:rowOff>
                  </to>
                </anchor>
              </controlPr>
            </control>
          </mc:Choice>
        </mc:AlternateContent>
        <mc:AlternateContent xmlns:mc="http://schemas.openxmlformats.org/markup-compatibility/2006">
          <mc:Choice Requires="x14">
            <control shapeId="46096" r:id="rId14" name="Check Box 16">
              <controlPr defaultSize="0" autoFill="0" autoLine="0" autoPict="0">
                <anchor moveWithCells="1">
                  <from>
                    <xdr:col>0</xdr:col>
                    <xdr:colOff>133350</xdr:colOff>
                    <xdr:row>21</xdr:row>
                    <xdr:rowOff>361950</xdr:rowOff>
                  </from>
                  <to>
                    <xdr:col>1</xdr:col>
                    <xdr:colOff>95250</xdr:colOff>
                    <xdr:row>22</xdr:row>
                    <xdr:rowOff>219075</xdr:rowOff>
                  </to>
                </anchor>
              </controlPr>
            </control>
          </mc:Choice>
        </mc:AlternateContent>
        <mc:AlternateContent xmlns:mc="http://schemas.openxmlformats.org/markup-compatibility/2006">
          <mc:Choice Requires="x14">
            <control shapeId="46097" r:id="rId15" name="Check Box 17">
              <controlPr defaultSize="0" autoFill="0" autoLine="0" autoPict="0">
                <anchor moveWithCells="1">
                  <from>
                    <xdr:col>0</xdr:col>
                    <xdr:colOff>95250</xdr:colOff>
                    <xdr:row>25</xdr:row>
                    <xdr:rowOff>76200</xdr:rowOff>
                  </from>
                  <to>
                    <xdr:col>1</xdr:col>
                    <xdr:colOff>66675</xdr:colOff>
                    <xdr:row>25</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42"/>
  <sheetViews>
    <sheetView view="pageBreakPreview" topLeftCell="A14" zoomScaleNormal="100" zoomScaleSheetLayoutView="100" workbookViewId="0">
      <selection activeCell="I59" sqref="I59"/>
    </sheetView>
  </sheetViews>
  <sheetFormatPr defaultColWidth="8.75" defaultRowHeight="13.5"/>
  <cols>
    <col min="1" max="3" width="4.25" style="52" customWidth="1"/>
    <col min="4" max="4" width="10.75" style="52" customWidth="1"/>
    <col min="5" max="5" width="3.625" style="52" customWidth="1"/>
    <col min="6" max="6" width="4.25" style="52" customWidth="1"/>
    <col min="7" max="8" width="3.625" style="52" customWidth="1"/>
    <col min="9" max="9" width="4.25" style="52" customWidth="1"/>
    <col min="10" max="11" width="3.625" style="52" customWidth="1"/>
    <col min="12" max="12" width="4.25" style="52" customWidth="1"/>
    <col min="13" max="14" width="3.625" style="52" customWidth="1"/>
    <col min="15" max="15" width="4.25" style="52" customWidth="1"/>
    <col min="16" max="17" width="3.625" style="52" customWidth="1"/>
    <col min="18" max="18" width="4.25" style="52" customWidth="1"/>
    <col min="19" max="20" width="3.625" style="52" customWidth="1"/>
    <col min="21" max="21" width="4.25" style="52" customWidth="1"/>
    <col min="22" max="22" width="3.625" style="52" customWidth="1"/>
    <col min="23" max="23" width="3" style="52" customWidth="1"/>
    <col min="24" max="16384" width="8.75" style="52"/>
  </cols>
  <sheetData>
    <row r="1" spans="1:33" ht="18" customHeight="1">
      <c r="A1" s="80" t="s">
        <v>64</v>
      </c>
      <c r="B1" s="79"/>
      <c r="C1" s="79"/>
    </row>
    <row r="2" spans="1:33" ht="18" customHeight="1" thickBot="1">
      <c r="A2" s="79" t="s">
        <v>124</v>
      </c>
      <c r="B2" s="79"/>
      <c r="C2" s="79"/>
      <c r="T2" s="52" t="s">
        <v>65</v>
      </c>
      <c r="X2" s="16" t="s">
        <v>133</v>
      </c>
      <c r="Y2" s="79"/>
      <c r="Z2" s="79"/>
      <c r="AA2" s="79"/>
      <c r="AB2" s="79"/>
      <c r="AC2" s="79"/>
      <c r="AD2" s="79"/>
      <c r="AE2" s="79"/>
      <c r="AF2" s="79"/>
      <c r="AG2" s="79"/>
    </row>
    <row r="3" spans="1:33" ht="30" customHeight="1">
      <c r="A3" s="282" t="s">
        <v>72</v>
      </c>
      <c r="B3" s="283"/>
      <c r="C3" s="283"/>
      <c r="D3" s="284"/>
      <c r="E3" s="291" t="s">
        <v>11</v>
      </c>
      <c r="F3" s="292"/>
      <c r="G3" s="293"/>
      <c r="H3" s="274" t="s">
        <v>12</v>
      </c>
      <c r="I3" s="292"/>
      <c r="J3" s="293"/>
      <c r="K3" s="274" t="s">
        <v>13</v>
      </c>
      <c r="L3" s="292"/>
      <c r="M3" s="293"/>
      <c r="N3" s="274" t="s">
        <v>14</v>
      </c>
      <c r="O3" s="292"/>
      <c r="P3" s="293"/>
      <c r="Q3" s="274" t="s">
        <v>15</v>
      </c>
      <c r="R3" s="292"/>
      <c r="S3" s="292"/>
      <c r="T3" s="234" t="s">
        <v>10</v>
      </c>
      <c r="U3" s="235"/>
      <c r="V3" s="236"/>
      <c r="X3" s="16" t="s">
        <v>86</v>
      </c>
      <c r="Y3" s="79"/>
      <c r="Z3" s="79"/>
      <c r="AA3" s="79"/>
      <c r="AB3" s="79"/>
      <c r="AC3" s="79"/>
      <c r="AD3" s="79"/>
      <c r="AE3" s="79"/>
      <c r="AF3" s="79"/>
      <c r="AG3" s="79"/>
    </row>
    <row r="4" spans="1:33" ht="30" customHeight="1">
      <c r="A4" s="285"/>
      <c r="B4" s="286"/>
      <c r="C4" s="286"/>
      <c r="D4" s="287"/>
      <c r="E4" s="251" t="s">
        <v>71</v>
      </c>
      <c r="F4" s="256"/>
      <c r="G4" s="257"/>
      <c r="H4" s="250" t="s">
        <v>69</v>
      </c>
      <c r="I4" s="251"/>
      <c r="J4" s="252"/>
      <c r="K4" s="250" t="s">
        <v>70</v>
      </c>
      <c r="L4" s="256"/>
      <c r="M4" s="257"/>
      <c r="N4" s="250" t="s">
        <v>16</v>
      </c>
      <c r="O4" s="256"/>
      <c r="P4" s="257"/>
      <c r="Q4" s="250" t="s">
        <v>17</v>
      </c>
      <c r="R4" s="256"/>
      <c r="S4" s="256"/>
      <c r="T4" s="230"/>
      <c r="U4" s="237"/>
      <c r="V4" s="238"/>
      <c r="X4" s="79"/>
      <c r="Y4" s="79"/>
      <c r="Z4" s="79"/>
      <c r="AA4" s="79"/>
      <c r="AB4" s="79"/>
      <c r="AC4" s="79"/>
      <c r="AD4" s="79"/>
      <c r="AE4" s="79"/>
      <c r="AF4" s="79"/>
      <c r="AG4" s="79"/>
    </row>
    <row r="5" spans="1:33" ht="30" customHeight="1" thickBot="1">
      <c r="A5" s="288"/>
      <c r="B5" s="289"/>
      <c r="C5" s="289"/>
      <c r="D5" s="290"/>
      <c r="E5" s="259"/>
      <c r="F5" s="259"/>
      <c r="G5" s="260"/>
      <c r="H5" s="253"/>
      <c r="I5" s="254"/>
      <c r="J5" s="255"/>
      <c r="K5" s="258"/>
      <c r="L5" s="259"/>
      <c r="M5" s="260"/>
      <c r="N5" s="258"/>
      <c r="O5" s="259"/>
      <c r="P5" s="260"/>
      <c r="Q5" s="258"/>
      <c r="R5" s="259"/>
      <c r="S5" s="259"/>
      <c r="T5" s="239"/>
      <c r="U5" s="240"/>
      <c r="V5" s="241"/>
      <c r="X5" s="79"/>
      <c r="Y5" s="79"/>
      <c r="Z5" s="79"/>
      <c r="AA5" s="79"/>
      <c r="AB5" s="79"/>
      <c r="AC5" s="79"/>
      <c r="AD5" s="79"/>
      <c r="AE5" s="79"/>
      <c r="AF5" s="79"/>
      <c r="AG5" s="79"/>
    </row>
    <row r="6" spans="1:33" ht="30" customHeight="1">
      <c r="A6" s="230" t="s">
        <v>20</v>
      </c>
      <c r="B6" s="231"/>
      <c r="C6" s="237" t="s">
        <v>18</v>
      </c>
      <c r="D6" s="238"/>
      <c r="E6" s="226"/>
      <c r="F6" s="226"/>
      <c r="G6" s="227"/>
      <c r="H6" s="225"/>
      <c r="I6" s="226"/>
      <c r="J6" s="227"/>
      <c r="K6" s="225"/>
      <c r="L6" s="226"/>
      <c r="M6" s="227"/>
      <c r="N6" s="225"/>
      <c r="O6" s="226"/>
      <c r="P6" s="227"/>
      <c r="Q6" s="225"/>
      <c r="R6" s="226"/>
      <c r="S6" s="226"/>
      <c r="T6" s="247">
        <f>SUM(E6:S6)</f>
        <v>0</v>
      </c>
      <c r="U6" s="248"/>
      <c r="V6" s="249"/>
      <c r="X6" s="79" t="s">
        <v>156</v>
      </c>
      <c r="Y6" s="79"/>
      <c r="Z6" s="79"/>
      <c r="AA6" s="79"/>
      <c r="AB6" s="79"/>
      <c r="AC6" s="79"/>
      <c r="AD6" s="79"/>
      <c r="AE6" s="79"/>
      <c r="AF6" s="79"/>
      <c r="AG6" s="79"/>
    </row>
    <row r="7" spans="1:33" ht="30" customHeight="1">
      <c r="A7" s="230"/>
      <c r="B7" s="231"/>
      <c r="C7" s="278" t="s">
        <v>68</v>
      </c>
      <c r="D7" s="233"/>
      <c r="E7" s="53" t="s">
        <v>67</v>
      </c>
      <c r="F7" s="53"/>
      <c r="G7" s="54" t="s">
        <v>55</v>
      </c>
      <c r="H7" s="55" t="s">
        <v>67</v>
      </c>
      <c r="I7" s="53"/>
      <c r="J7" s="54" t="s">
        <v>55</v>
      </c>
      <c r="K7" s="55" t="s">
        <v>67</v>
      </c>
      <c r="L7" s="53"/>
      <c r="M7" s="54" t="s">
        <v>55</v>
      </c>
      <c r="N7" s="55" t="s">
        <v>67</v>
      </c>
      <c r="O7" s="53"/>
      <c r="P7" s="54" t="s">
        <v>55</v>
      </c>
      <c r="Q7" s="55" t="s">
        <v>67</v>
      </c>
      <c r="R7" s="53"/>
      <c r="S7" s="53" t="s">
        <v>55</v>
      </c>
      <c r="T7" s="56" t="s">
        <v>67</v>
      </c>
      <c r="U7" s="57">
        <f>F7+I7+L7+O7+R7</f>
        <v>0</v>
      </c>
      <c r="V7" s="58" t="s">
        <v>55</v>
      </c>
      <c r="X7" s="79" t="s">
        <v>157</v>
      </c>
      <c r="Y7" s="79"/>
      <c r="Z7" s="79"/>
      <c r="AA7" s="79"/>
      <c r="AB7" s="79"/>
      <c r="AC7" s="79"/>
      <c r="AD7" s="79"/>
      <c r="AE7" s="79"/>
      <c r="AF7" s="79"/>
      <c r="AG7" s="79"/>
    </row>
    <row r="8" spans="1:33" ht="30" customHeight="1">
      <c r="A8" s="228" t="s">
        <v>21</v>
      </c>
      <c r="B8" s="229"/>
      <c r="C8" s="232" t="s">
        <v>18</v>
      </c>
      <c r="D8" s="233"/>
      <c r="E8" s="223"/>
      <c r="F8" s="223"/>
      <c r="G8" s="224"/>
      <c r="H8" s="222"/>
      <c r="I8" s="223"/>
      <c r="J8" s="224"/>
      <c r="K8" s="222"/>
      <c r="L8" s="223"/>
      <c r="M8" s="224"/>
      <c r="N8" s="222"/>
      <c r="O8" s="223"/>
      <c r="P8" s="224"/>
      <c r="Q8" s="222"/>
      <c r="R8" s="223"/>
      <c r="S8" s="223"/>
      <c r="T8" s="242">
        <f>SUM(E8:S8)</f>
        <v>0</v>
      </c>
      <c r="U8" s="243"/>
      <c r="V8" s="244"/>
      <c r="X8" s="79" t="s">
        <v>85</v>
      </c>
      <c r="Y8" s="79"/>
      <c r="Z8" s="79"/>
      <c r="AA8" s="79"/>
      <c r="AB8" s="79"/>
      <c r="AC8" s="79"/>
      <c r="AD8" s="79"/>
      <c r="AE8" s="79"/>
      <c r="AF8" s="79"/>
      <c r="AG8" s="79"/>
    </row>
    <row r="9" spans="1:33" ht="30" customHeight="1">
      <c r="A9" s="230"/>
      <c r="B9" s="231"/>
      <c r="C9" s="278" t="s">
        <v>68</v>
      </c>
      <c r="D9" s="233"/>
      <c r="E9" s="53" t="s">
        <v>67</v>
      </c>
      <c r="F9" s="53"/>
      <c r="G9" s="54" t="s">
        <v>55</v>
      </c>
      <c r="H9" s="55" t="s">
        <v>67</v>
      </c>
      <c r="I9" s="53"/>
      <c r="J9" s="54" t="s">
        <v>55</v>
      </c>
      <c r="K9" s="55" t="s">
        <v>67</v>
      </c>
      <c r="L9" s="53"/>
      <c r="M9" s="54" t="s">
        <v>55</v>
      </c>
      <c r="N9" s="55" t="s">
        <v>67</v>
      </c>
      <c r="O9" s="53"/>
      <c r="P9" s="54" t="s">
        <v>55</v>
      </c>
      <c r="Q9" s="55" t="s">
        <v>67</v>
      </c>
      <c r="R9" s="53"/>
      <c r="S9" s="53" t="s">
        <v>55</v>
      </c>
      <c r="T9" s="56" t="s">
        <v>67</v>
      </c>
      <c r="U9" s="57">
        <f>F9+I9+L9+O9+R9</f>
        <v>0</v>
      </c>
      <c r="V9" s="58" t="s">
        <v>55</v>
      </c>
      <c r="X9" s="79"/>
      <c r="Y9" s="79"/>
      <c r="Z9" s="79"/>
      <c r="AA9" s="79"/>
      <c r="AB9" s="79"/>
      <c r="AC9" s="79"/>
      <c r="AD9" s="79"/>
      <c r="AE9" s="79"/>
      <c r="AF9" s="79"/>
      <c r="AG9" s="79"/>
    </row>
    <row r="10" spans="1:33" ht="30" customHeight="1">
      <c r="A10" s="228" t="s">
        <v>22</v>
      </c>
      <c r="B10" s="229"/>
      <c r="C10" s="232" t="s">
        <v>18</v>
      </c>
      <c r="D10" s="233"/>
      <c r="E10" s="223"/>
      <c r="F10" s="223"/>
      <c r="G10" s="224"/>
      <c r="H10" s="222"/>
      <c r="I10" s="223"/>
      <c r="J10" s="224"/>
      <c r="K10" s="222"/>
      <c r="L10" s="223"/>
      <c r="M10" s="224"/>
      <c r="N10" s="222"/>
      <c r="O10" s="223"/>
      <c r="P10" s="224"/>
      <c r="Q10" s="222"/>
      <c r="R10" s="223"/>
      <c r="S10" s="223"/>
      <c r="T10" s="242">
        <f>SUM(E10:S10)</f>
        <v>0</v>
      </c>
      <c r="U10" s="243"/>
      <c r="V10" s="244"/>
      <c r="X10" s="79"/>
      <c r="Y10" s="79"/>
      <c r="Z10" s="79"/>
      <c r="AA10" s="79"/>
      <c r="AB10" s="79"/>
      <c r="AC10" s="79"/>
      <c r="AD10" s="79"/>
      <c r="AE10" s="79"/>
      <c r="AF10" s="79"/>
      <c r="AG10" s="79"/>
    </row>
    <row r="11" spans="1:33" ht="30" customHeight="1">
      <c r="A11" s="230"/>
      <c r="B11" s="231"/>
      <c r="C11" s="278" t="s">
        <v>68</v>
      </c>
      <c r="D11" s="233"/>
      <c r="E11" s="53" t="s">
        <v>67</v>
      </c>
      <c r="F11" s="53"/>
      <c r="G11" s="54" t="s">
        <v>55</v>
      </c>
      <c r="H11" s="55" t="s">
        <v>67</v>
      </c>
      <c r="I11" s="53"/>
      <c r="J11" s="54" t="s">
        <v>55</v>
      </c>
      <c r="K11" s="55" t="s">
        <v>67</v>
      </c>
      <c r="L11" s="53"/>
      <c r="M11" s="54" t="s">
        <v>55</v>
      </c>
      <c r="N11" s="55" t="s">
        <v>67</v>
      </c>
      <c r="O11" s="53"/>
      <c r="P11" s="54" t="s">
        <v>55</v>
      </c>
      <c r="Q11" s="55" t="s">
        <v>67</v>
      </c>
      <c r="R11" s="53"/>
      <c r="S11" s="53" t="s">
        <v>55</v>
      </c>
      <c r="T11" s="56" t="s">
        <v>67</v>
      </c>
      <c r="U11" s="57">
        <f>F11+I11+L11+O11+R11</f>
        <v>0</v>
      </c>
      <c r="V11" s="58" t="s">
        <v>55</v>
      </c>
      <c r="X11" s="79"/>
      <c r="Y11" s="79"/>
      <c r="Z11" s="79"/>
      <c r="AA11" s="79"/>
      <c r="AB11" s="79"/>
      <c r="AC11" s="79"/>
      <c r="AD11" s="79"/>
      <c r="AE11" s="79"/>
      <c r="AF11" s="79"/>
      <c r="AG11" s="79"/>
    </row>
    <row r="12" spans="1:33" ht="30" customHeight="1">
      <c r="A12" s="228" t="s">
        <v>19</v>
      </c>
      <c r="B12" s="229"/>
      <c r="C12" s="232" t="s">
        <v>18</v>
      </c>
      <c r="D12" s="233"/>
      <c r="E12" s="223"/>
      <c r="F12" s="223"/>
      <c r="G12" s="224"/>
      <c r="H12" s="222"/>
      <c r="I12" s="223"/>
      <c r="J12" s="224"/>
      <c r="K12" s="222"/>
      <c r="L12" s="223"/>
      <c r="M12" s="224"/>
      <c r="N12" s="222"/>
      <c r="O12" s="223"/>
      <c r="P12" s="224"/>
      <c r="Q12" s="222"/>
      <c r="R12" s="223"/>
      <c r="S12" s="223"/>
      <c r="T12" s="242">
        <f t="shared" ref="T12" si="0">SUM(E12:S12)</f>
        <v>0</v>
      </c>
      <c r="U12" s="243"/>
      <c r="V12" s="244"/>
      <c r="X12" s="79"/>
      <c r="Y12" s="79"/>
      <c r="Z12" s="79"/>
      <c r="AA12" s="79"/>
      <c r="AB12" s="79"/>
      <c r="AC12" s="79"/>
      <c r="AD12" s="79"/>
      <c r="AE12" s="79"/>
      <c r="AF12" s="79"/>
      <c r="AG12" s="79"/>
    </row>
    <row r="13" spans="1:33" ht="30" customHeight="1">
      <c r="A13" s="230"/>
      <c r="B13" s="231"/>
      <c r="C13" s="278" t="s">
        <v>68</v>
      </c>
      <c r="D13" s="233"/>
      <c r="E13" s="53" t="s">
        <v>67</v>
      </c>
      <c r="F13" s="53"/>
      <c r="G13" s="54" t="s">
        <v>55</v>
      </c>
      <c r="H13" s="55" t="s">
        <v>67</v>
      </c>
      <c r="I13" s="53"/>
      <c r="J13" s="54" t="s">
        <v>55</v>
      </c>
      <c r="K13" s="55" t="s">
        <v>67</v>
      </c>
      <c r="L13" s="53"/>
      <c r="M13" s="54" t="s">
        <v>55</v>
      </c>
      <c r="N13" s="55" t="s">
        <v>67</v>
      </c>
      <c r="O13" s="53"/>
      <c r="P13" s="54" t="s">
        <v>55</v>
      </c>
      <c r="Q13" s="55" t="s">
        <v>67</v>
      </c>
      <c r="R13" s="53"/>
      <c r="S13" s="53" t="s">
        <v>55</v>
      </c>
      <c r="T13" s="56" t="s">
        <v>67</v>
      </c>
      <c r="U13" s="57">
        <f t="shared" ref="U13" si="1">F13+I13+L13+O13+R13</f>
        <v>0</v>
      </c>
      <c r="V13" s="58" t="s">
        <v>55</v>
      </c>
      <c r="X13" s="79"/>
      <c r="Y13" s="79"/>
      <c r="Z13" s="79"/>
      <c r="AA13" s="79"/>
      <c r="AB13" s="79"/>
      <c r="AC13" s="79"/>
      <c r="AD13" s="79"/>
      <c r="AE13" s="79"/>
      <c r="AF13" s="79"/>
      <c r="AG13" s="79"/>
    </row>
    <row r="14" spans="1:33" ht="30" customHeight="1">
      <c r="A14" s="228" t="s">
        <v>23</v>
      </c>
      <c r="B14" s="229"/>
      <c r="C14" s="232" t="s">
        <v>18</v>
      </c>
      <c r="D14" s="233"/>
      <c r="E14" s="223"/>
      <c r="F14" s="223"/>
      <c r="G14" s="224"/>
      <c r="H14" s="222"/>
      <c r="I14" s="223"/>
      <c r="J14" s="224"/>
      <c r="K14" s="222"/>
      <c r="L14" s="223"/>
      <c r="M14" s="224"/>
      <c r="N14" s="222"/>
      <c r="O14" s="223"/>
      <c r="P14" s="224"/>
      <c r="Q14" s="222"/>
      <c r="R14" s="223"/>
      <c r="S14" s="223"/>
      <c r="T14" s="242">
        <f t="shared" ref="T14" si="2">SUM(E14:S14)</f>
        <v>0</v>
      </c>
      <c r="U14" s="243"/>
      <c r="V14" s="244"/>
      <c r="X14" s="79"/>
      <c r="Y14" s="79"/>
      <c r="Z14" s="79"/>
      <c r="AA14" s="79"/>
      <c r="AB14" s="79"/>
      <c r="AC14" s="79"/>
      <c r="AD14" s="79"/>
      <c r="AE14" s="79"/>
      <c r="AF14" s="79"/>
      <c r="AG14" s="79"/>
    </row>
    <row r="15" spans="1:33" ht="30" customHeight="1">
      <c r="A15" s="230"/>
      <c r="B15" s="231"/>
      <c r="C15" s="278" t="s">
        <v>68</v>
      </c>
      <c r="D15" s="233"/>
      <c r="E15" s="53" t="s">
        <v>67</v>
      </c>
      <c r="F15" s="53"/>
      <c r="G15" s="54" t="s">
        <v>55</v>
      </c>
      <c r="H15" s="55" t="s">
        <v>67</v>
      </c>
      <c r="I15" s="53"/>
      <c r="J15" s="54" t="s">
        <v>55</v>
      </c>
      <c r="K15" s="55" t="s">
        <v>67</v>
      </c>
      <c r="L15" s="53"/>
      <c r="M15" s="54" t="s">
        <v>55</v>
      </c>
      <c r="N15" s="55" t="s">
        <v>67</v>
      </c>
      <c r="O15" s="53"/>
      <c r="P15" s="54" t="s">
        <v>55</v>
      </c>
      <c r="Q15" s="55" t="s">
        <v>67</v>
      </c>
      <c r="R15" s="53"/>
      <c r="S15" s="53" t="s">
        <v>55</v>
      </c>
      <c r="T15" s="56" t="s">
        <v>67</v>
      </c>
      <c r="U15" s="57">
        <f t="shared" ref="U15" si="3">F15+I15+L15+O15+R15</f>
        <v>0</v>
      </c>
      <c r="V15" s="58" t="s">
        <v>55</v>
      </c>
      <c r="X15" s="79"/>
      <c r="Y15" s="79"/>
      <c r="Z15" s="79"/>
      <c r="AA15" s="79"/>
      <c r="AB15" s="79"/>
      <c r="AC15" s="79"/>
      <c r="AD15" s="79"/>
      <c r="AE15" s="79"/>
      <c r="AF15" s="79"/>
      <c r="AG15" s="79"/>
    </row>
    <row r="16" spans="1:33" ht="30" customHeight="1">
      <c r="A16" s="228" t="s">
        <v>24</v>
      </c>
      <c r="B16" s="229"/>
      <c r="C16" s="232" t="s">
        <v>18</v>
      </c>
      <c r="D16" s="233"/>
      <c r="E16" s="223"/>
      <c r="F16" s="223"/>
      <c r="G16" s="224"/>
      <c r="H16" s="222"/>
      <c r="I16" s="223"/>
      <c r="J16" s="224"/>
      <c r="K16" s="222"/>
      <c r="L16" s="223"/>
      <c r="M16" s="224"/>
      <c r="N16" s="222"/>
      <c r="O16" s="223"/>
      <c r="P16" s="224"/>
      <c r="Q16" s="222"/>
      <c r="R16" s="223"/>
      <c r="S16" s="223"/>
      <c r="T16" s="242">
        <f t="shared" ref="T16" si="4">SUM(E16:S16)</f>
        <v>0</v>
      </c>
      <c r="U16" s="243"/>
      <c r="V16" s="244"/>
      <c r="X16" s="79"/>
      <c r="Y16" s="79"/>
      <c r="Z16" s="79"/>
      <c r="AA16" s="79"/>
      <c r="AB16" s="79"/>
      <c r="AC16" s="79"/>
      <c r="AD16" s="79"/>
      <c r="AE16" s="79"/>
      <c r="AF16" s="79"/>
      <c r="AG16" s="79"/>
    </row>
    <row r="17" spans="1:36" ht="30" customHeight="1">
      <c r="A17" s="230"/>
      <c r="B17" s="231"/>
      <c r="C17" s="278" t="s">
        <v>68</v>
      </c>
      <c r="D17" s="233"/>
      <c r="E17" s="53" t="s">
        <v>67</v>
      </c>
      <c r="F17" s="53"/>
      <c r="G17" s="54" t="s">
        <v>55</v>
      </c>
      <c r="H17" s="55" t="s">
        <v>67</v>
      </c>
      <c r="I17" s="53"/>
      <c r="J17" s="54" t="s">
        <v>55</v>
      </c>
      <c r="K17" s="55" t="s">
        <v>67</v>
      </c>
      <c r="L17" s="53"/>
      <c r="M17" s="54" t="s">
        <v>55</v>
      </c>
      <c r="N17" s="55" t="s">
        <v>67</v>
      </c>
      <c r="O17" s="53"/>
      <c r="P17" s="54" t="s">
        <v>55</v>
      </c>
      <c r="Q17" s="55" t="s">
        <v>67</v>
      </c>
      <c r="R17" s="53"/>
      <c r="S17" s="53" t="s">
        <v>55</v>
      </c>
      <c r="T17" s="56" t="s">
        <v>67</v>
      </c>
      <c r="U17" s="57">
        <f t="shared" ref="U17" si="5">F17+I17+L17+O17+R17</f>
        <v>0</v>
      </c>
      <c r="V17" s="58" t="s">
        <v>55</v>
      </c>
      <c r="X17" s="79"/>
      <c r="Y17" s="99"/>
      <c r="Z17" s="99"/>
      <c r="AA17" s="99"/>
      <c r="AB17" s="99"/>
      <c r="AC17" s="99"/>
      <c r="AD17" s="99"/>
      <c r="AE17" s="99"/>
      <c r="AF17" s="99"/>
      <c r="AG17" s="99"/>
      <c r="AH17" s="77"/>
      <c r="AI17" s="77"/>
      <c r="AJ17" s="77"/>
    </row>
    <row r="18" spans="1:36" ht="30" hidden="1" customHeight="1">
      <c r="A18" s="281" t="s">
        <v>25</v>
      </c>
      <c r="B18" s="229"/>
      <c r="C18" s="232" t="s">
        <v>18</v>
      </c>
      <c r="D18" s="233"/>
      <c r="E18" s="223"/>
      <c r="F18" s="223"/>
      <c r="G18" s="224"/>
      <c r="H18" s="222"/>
      <c r="I18" s="223"/>
      <c r="J18" s="224"/>
      <c r="K18" s="222"/>
      <c r="L18" s="223"/>
      <c r="M18" s="224"/>
      <c r="N18" s="222"/>
      <c r="O18" s="223"/>
      <c r="P18" s="224"/>
      <c r="Q18" s="222"/>
      <c r="R18" s="223"/>
      <c r="S18" s="223"/>
      <c r="T18" s="242">
        <f t="shared" ref="T18" si="6">SUM(E18:S18)</f>
        <v>0</v>
      </c>
      <c r="U18" s="243"/>
      <c r="V18" s="244"/>
      <c r="X18" s="79"/>
      <c r="Y18" s="99"/>
      <c r="Z18" s="99"/>
      <c r="AA18" s="99"/>
      <c r="AB18" s="99"/>
      <c r="AC18" s="99"/>
      <c r="AD18" s="99"/>
      <c r="AE18" s="99"/>
      <c r="AF18" s="99"/>
      <c r="AG18" s="99"/>
      <c r="AH18" s="77"/>
      <c r="AI18" s="77"/>
      <c r="AJ18" s="77"/>
    </row>
    <row r="19" spans="1:36" ht="30" hidden="1" customHeight="1">
      <c r="A19" s="230"/>
      <c r="B19" s="231"/>
      <c r="C19" s="278" t="s">
        <v>68</v>
      </c>
      <c r="D19" s="233"/>
      <c r="E19" s="53" t="s">
        <v>67</v>
      </c>
      <c r="F19" s="53"/>
      <c r="G19" s="54" t="s">
        <v>55</v>
      </c>
      <c r="H19" s="55" t="s">
        <v>67</v>
      </c>
      <c r="I19" s="53"/>
      <c r="J19" s="54" t="s">
        <v>55</v>
      </c>
      <c r="K19" s="55" t="s">
        <v>67</v>
      </c>
      <c r="L19" s="53"/>
      <c r="M19" s="54" t="s">
        <v>55</v>
      </c>
      <c r="N19" s="55" t="s">
        <v>67</v>
      </c>
      <c r="O19" s="53"/>
      <c r="P19" s="54" t="s">
        <v>55</v>
      </c>
      <c r="Q19" s="55" t="s">
        <v>67</v>
      </c>
      <c r="R19" s="53"/>
      <c r="S19" s="53" t="s">
        <v>55</v>
      </c>
      <c r="T19" s="56" t="s">
        <v>67</v>
      </c>
      <c r="U19" s="57">
        <f t="shared" ref="U19" si="7">F19+I19+L19+O19+R19</f>
        <v>0</v>
      </c>
      <c r="V19" s="58" t="s">
        <v>55</v>
      </c>
      <c r="X19" s="79"/>
      <c r="Y19" s="99"/>
      <c r="Z19" s="99"/>
      <c r="AA19" s="99"/>
      <c r="AB19" s="99"/>
      <c r="AC19" s="99"/>
      <c r="AD19" s="99"/>
      <c r="AE19" s="99"/>
      <c r="AF19" s="99"/>
      <c r="AG19" s="99"/>
      <c r="AH19" s="77"/>
      <c r="AI19" s="77"/>
      <c r="AJ19" s="77"/>
    </row>
    <row r="20" spans="1:36" ht="30" customHeight="1">
      <c r="A20" s="228" t="s">
        <v>9</v>
      </c>
      <c r="B20" s="229"/>
      <c r="C20" s="232" t="s">
        <v>18</v>
      </c>
      <c r="D20" s="233"/>
      <c r="E20" s="223"/>
      <c r="F20" s="223"/>
      <c r="G20" s="224"/>
      <c r="H20" s="222"/>
      <c r="I20" s="223"/>
      <c r="J20" s="224"/>
      <c r="K20" s="222"/>
      <c r="L20" s="223"/>
      <c r="M20" s="224"/>
      <c r="N20" s="222"/>
      <c r="O20" s="223"/>
      <c r="P20" s="224"/>
      <c r="Q20" s="222"/>
      <c r="R20" s="223"/>
      <c r="S20" s="223"/>
      <c r="T20" s="242">
        <f t="shared" ref="T20" si="8">SUM(E20:S20)</f>
        <v>0</v>
      </c>
      <c r="U20" s="243"/>
      <c r="V20" s="244"/>
      <c r="X20" s="79"/>
      <c r="Y20" s="99"/>
      <c r="Z20" s="318"/>
      <c r="AA20" s="318"/>
      <c r="AB20" s="318"/>
      <c r="AC20" s="318"/>
      <c r="AD20" s="318"/>
      <c r="AE20" s="318"/>
      <c r="AF20" s="319"/>
      <c r="AG20" s="319"/>
      <c r="AH20" s="319"/>
      <c r="AI20" s="77"/>
      <c r="AJ20" s="77"/>
    </row>
    <row r="21" spans="1:36" ht="30" customHeight="1" thickBot="1">
      <c r="A21" s="230"/>
      <c r="B21" s="231"/>
      <c r="C21" s="279" t="s">
        <v>68</v>
      </c>
      <c r="D21" s="280"/>
      <c r="E21" s="59" t="s">
        <v>67</v>
      </c>
      <c r="F21" s="59"/>
      <c r="G21" s="60" t="s">
        <v>55</v>
      </c>
      <c r="H21" s="61" t="s">
        <v>67</v>
      </c>
      <c r="I21" s="59"/>
      <c r="J21" s="60" t="s">
        <v>55</v>
      </c>
      <c r="K21" s="61" t="s">
        <v>67</v>
      </c>
      <c r="L21" s="59"/>
      <c r="M21" s="60" t="s">
        <v>55</v>
      </c>
      <c r="N21" s="61" t="s">
        <v>67</v>
      </c>
      <c r="O21" s="59"/>
      <c r="P21" s="60" t="s">
        <v>55</v>
      </c>
      <c r="Q21" s="61" t="s">
        <v>67</v>
      </c>
      <c r="R21" s="59"/>
      <c r="S21" s="59" t="s">
        <v>55</v>
      </c>
      <c r="T21" s="62" t="s">
        <v>67</v>
      </c>
      <c r="U21" s="63">
        <f t="shared" ref="U21" si="9">F21+I21+L21+O21+R21</f>
        <v>0</v>
      </c>
      <c r="V21" s="64" t="s">
        <v>55</v>
      </c>
      <c r="X21" s="79"/>
      <c r="Y21" s="99"/>
      <c r="Z21" s="77"/>
      <c r="AA21" s="77"/>
      <c r="AB21" s="77"/>
      <c r="AC21" s="77"/>
      <c r="AD21" s="77"/>
      <c r="AE21" s="77"/>
      <c r="AF21" s="314"/>
      <c r="AG21" s="314"/>
      <c r="AH21" s="77"/>
      <c r="AI21" s="77"/>
      <c r="AJ21" s="77"/>
    </row>
    <row r="22" spans="1:36" ht="30" customHeight="1">
      <c r="A22" s="270" t="s">
        <v>10</v>
      </c>
      <c r="B22" s="271"/>
      <c r="C22" s="274" t="s">
        <v>18</v>
      </c>
      <c r="D22" s="275"/>
      <c r="E22" s="220">
        <f>E6+E8+E10+E12+E14+E16+E18+E20</f>
        <v>0</v>
      </c>
      <c r="F22" s="220"/>
      <c r="G22" s="221"/>
      <c r="H22" s="219">
        <f>H6+H8+H10+H12+H14+H16+H18+H20</f>
        <v>0</v>
      </c>
      <c r="I22" s="220"/>
      <c r="J22" s="221"/>
      <c r="K22" s="219">
        <f>K6+K8+K10+K12+K14+K16+K18+K20</f>
        <v>0</v>
      </c>
      <c r="L22" s="220"/>
      <c r="M22" s="221"/>
      <c r="N22" s="219">
        <f>N6+N8+N10+N12+N14+N16+N18+N20</f>
        <v>0</v>
      </c>
      <c r="O22" s="220"/>
      <c r="P22" s="221"/>
      <c r="Q22" s="219">
        <f>Q6+Q8+Q10+Q12+Q14+Q16+Q18+Q20</f>
        <v>0</v>
      </c>
      <c r="R22" s="220"/>
      <c r="S22" s="220"/>
      <c r="T22" s="245">
        <f t="shared" ref="T22" si="10">SUM(E22:S22)</f>
        <v>0</v>
      </c>
      <c r="U22" s="220"/>
      <c r="V22" s="246"/>
      <c r="X22" s="79"/>
      <c r="Y22" s="99"/>
      <c r="Z22" s="77"/>
      <c r="AA22" s="77"/>
      <c r="AB22" s="77"/>
      <c r="AC22" s="77"/>
      <c r="AD22" s="77"/>
      <c r="AE22" s="77"/>
      <c r="AF22" s="314"/>
      <c r="AG22" s="314"/>
      <c r="AH22" s="77"/>
      <c r="AI22" s="77"/>
      <c r="AJ22" s="77"/>
    </row>
    <row r="23" spans="1:36" ht="30" customHeight="1" thickBot="1">
      <c r="A23" s="272"/>
      <c r="B23" s="273"/>
      <c r="C23" s="276" t="s">
        <v>68</v>
      </c>
      <c r="D23" s="277"/>
      <c r="E23" s="65" t="s">
        <v>67</v>
      </c>
      <c r="F23" s="65">
        <f>F7+F9+F11+F13+F15+F17+F19+F21</f>
        <v>0</v>
      </c>
      <c r="G23" s="66" t="s">
        <v>55</v>
      </c>
      <c r="H23" s="67" t="s">
        <v>66</v>
      </c>
      <c r="I23" s="65">
        <f>I7+I9+I11+I13+I15+I17+I19+I21</f>
        <v>0</v>
      </c>
      <c r="J23" s="66" t="s">
        <v>54</v>
      </c>
      <c r="K23" s="67" t="s">
        <v>66</v>
      </c>
      <c r="L23" s="65">
        <f>L7+L9+L11+L13+L15+L17+L19+L21</f>
        <v>0</v>
      </c>
      <c r="M23" s="66" t="s">
        <v>54</v>
      </c>
      <c r="N23" s="67" t="s">
        <v>66</v>
      </c>
      <c r="O23" s="65">
        <f>O7+O9+O11+O13+O15+O17+O19+O21</f>
        <v>0</v>
      </c>
      <c r="P23" s="66" t="s">
        <v>54</v>
      </c>
      <c r="Q23" s="67" t="s">
        <v>66</v>
      </c>
      <c r="R23" s="65">
        <f>R7+R9+R11+R13+R15+R17+R19+R21</f>
        <v>0</v>
      </c>
      <c r="S23" s="65" t="s">
        <v>54</v>
      </c>
      <c r="T23" s="68" t="s">
        <v>67</v>
      </c>
      <c r="U23" s="65">
        <f t="shared" ref="U23" si="11">F23+I23+L23+O23+R23</f>
        <v>0</v>
      </c>
      <c r="V23" s="69" t="s">
        <v>55</v>
      </c>
      <c r="X23" s="79"/>
      <c r="Y23" s="99"/>
      <c r="Z23" s="77"/>
      <c r="AA23" s="77"/>
      <c r="AB23" s="77"/>
      <c r="AC23" s="77"/>
      <c r="AD23" s="77"/>
      <c r="AE23" s="77"/>
      <c r="AF23" s="314"/>
      <c r="AG23" s="314"/>
      <c r="AH23" s="77"/>
      <c r="AI23" s="77"/>
      <c r="AJ23" s="77"/>
    </row>
    <row r="24" spans="1:36" ht="14.25">
      <c r="A24" s="48" t="s">
        <v>160</v>
      </c>
      <c r="B24" s="79"/>
      <c r="C24" s="79"/>
      <c r="D24" s="79"/>
      <c r="E24" s="79"/>
      <c r="F24" s="79"/>
      <c r="G24" s="79"/>
      <c r="H24" s="79"/>
      <c r="I24" s="79"/>
      <c r="J24" s="79"/>
      <c r="K24" s="79"/>
      <c r="X24" s="79"/>
      <c r="Y24" s="99"/>
      <c r="Z24" s="77"/>
      <c r="AA24" s="77"/>
      <c r="AB24" s="77"/>
      <c r="AC24" s="77"/>
      <c r="AD24" s="77"/>
      <c r="AE24" s="77"/>
      <c r="AF24" s="314"/>
      <c r="AG24" s="314"/>
      <c r="AH24" s="77"/>
      <c r="AI24" s="77"/>
      <c r="AJ24" s="77"/>
    </row>
    <row r="25" spans="1:36" ht="14.25">
      <c r="A25" s="48"/>
      <c r="B25" s="79"/>
      <c r="C25" s="79"/>
      <c r="D25" s="79"/>
      <c r="E25" s="79"/>
      <c r="F25" s="79"/>
      <c r="G25" s="79"/>
      <c r="H25" s="79"/>
      <c r="I25" s="79"/>
      <c r="J25" s="79"/>
      <c r="K25" s="79"/>
      <c r="X25" s="79"/>
      <c r="Y25" s="99"/>
      <c r="Z25" s="77"/>
      <c r="AA25" s="77"/>
      <c r="AB25" s="313"/>
      <c r="AC25" s="313"/>
      <c r="AD25" s="313"/>
      <c r="AE25" s="313"/>
      <c r="AF25" s="314"/>
      <c r="AG25" s="314"/>
      <c r="AH25" s="77"/>
      <c r="AI25" s="77"/>
      <c r="AJ25" s="77"/>
    </row>
    <row r="26" spans="1:36">
      <c r="A26" s="79" t="s">
        <v>125</v>
      </c>
      <c r="B26" s="79"/>
      <c r="C26" s="79"/>
      <c r="D26" s="79"/>
      <c r="E26" s="79"/>
      <c r="F26" s="79"/>
      <c r="G26" s="79"/>
      <c r="H26" s="79"/>
      <c r="I26" s="79"/>
      <c r="J26" s="79"/>
      <c r="K26" s="79"/>
      <c r="X26" s="79"/>
      <c r="Y26" s="99"/>
      <c r="Z26" s="77"/>
      <c r="AA26" s="77"/>
      <c r="AB26" s="313"/>
      <c r="AC26" s="313"/>
      <c r="AD26" s="313"/>
      <c r="AE26" s="313"/>
      <c r="AF26" s="314"/>
      <c r="AG26" s="314"/>
      <c r="AH26" s="77"/>
      <c r="AI26" s="77"/>
      <c r="AJ26" s="77"/>
    </row>
    <row r="27" spans="1:36" ht="24" customHeight="1">
      <c r="D27" s="296" t="s">
        <v>87</v>
      </c>
      <c r="E27" s="297"/>
      <c r="F27" s="297"/>
      <c r="G27" s="297"/>
      <c r="H27" s="297"/>
      <c r="I27" s="298"/>
      <c r="J27" s="299" t="s">
        <v>98</v>
      </c>
      <c r="K27" s="300"/>
      <c r="L27" s="301"/>
      <c r="X27" s="79"/>
      <c r="Y27" s="99"/>
      <c r="Z27" s="77"/>
      <c r="AA27" s="77"/>
      <c r="AB27" s="313"/>
      <c r="AC27" s="313"/>
      <c r="AD27" s="313"/>
      <c r="AE27" s="313"/>
      <c r="AF27" s="314"/>
      <c r="AG27" s="314"/>
      <c r="AH27" s="77"/>
      <c r="AI27" s="77"/>
      <c r="AJ27" s="77"/>
    </row>
    <row r="28" spans="1:36" ht="24" customHeight="1">
      <c r="D28" s="70" t="s">
        <v>88</v>
      </c>
      <c r="E28" s="71"/>
      <c r="F28" s="70">
        <f>T6</f>
        <v>0</v>
      </c>
      <c r="G28" s="72" t="s">
        <v>92</v>
      </c>
      <c r="H28" s="72" t="s">
        <v>93</v>
      </c>
      <c r="I28" s="71" t="s">
        <v>97</v>
      </c>
      <c r="J28" s="303">
        <f>ROUNDDOWN(F28/3,1)</f>
        <v>0</v>
      </c>
      <c r="K28" s="304"/>
      <c r="L28" s="71" t="s">
        <v>92</v>
      </c>
      <c r="X28" s="79"/>
      <c r="Y28" s="99"/>
      <c r="Z28" s="99"/>
      <c r="AA28" s="99"/>
      <c r="AB28" s="99"/>
      <c r="AC28" s="99"/>
      <c r="AD28" s="99"/>
      <c r="AE28" s="99"/>
      <c r="AF28" s="99"/>
      <c r="AG28" s="99"/>
      <c r="AH28" s="77"/>
      <c r="AI28" s="77"/>
      <c r="AJ28" s="77"/>
    </row>
    <row r="29" spans="1:36" ht="24" customHeight="1">
      <c r="D29" s="70" t="s">
        <v>90</v>
      </c>
      <c r="E29" s="71"/>
      <c r="F29" s="70">
        <f>T8+T10</f>
        <v>0</v>
      </c>
      <c r="G29" s="72" t="s">
        <v>92</v>
      </c>
      <c r="H29" s="72" t="s">
        <v>94</v>
      </c>
      <c r="I29" s="71" t="s">
        <v>97</v>
      </c>
      <c r="J29" s="303">
        <f>ROUNDDOWN(F29/6,1)</f>
        <v>0</v>
      </c>
      <c r="K29" s="304"/>
      <c r="L29" s="71" t="s">
        <v>92</v>
      </c>
      <c r="X29" s="79"/>
      <c r="Y29" s="79"/>
      <c r="Z29" s="79"/>
      <c r="AA29" s="79"/>
      <c r="AB29" s="79"/>
      <c r="AC29" s="79"/>
      <c r="AD29" s="79"/>
      <c r="AE29" s="79"/>
      <c r="AF29" s="79"/>
      <c r="AG29" s="79"/>
    </row>
    <row r="30" spans="1:36" ht="24" customHeight="1">
      <c r="D30" s="70" t="s">
        <v>89</v>
      </c>
      <c r="E30" s="71"/>
      <c r="F30" s="70">
        <f>T12</f>
        <v>0</v>
      </c>
      <c r="G30" s="72" t="s">
        <v>92</v>
      </c>
      <c r="H30" s="72" t="s">
        <v>95</v>
      </c>
      <c r="I30" s="71" t="s">
        <v>97</v>
      </c>
      <c r="J30" s="303">
        <f>ROUNDDOWN(F30/20,1)</f>
        <v>0</v>
      </c>
      <c r="K30" s="304"/>
      <c r="L30" s="71" t="s">
        <v>92</v>
      </c>
      <c r="X30" s="79"/>
      <c r="Y30" s="79"/>
      <c r="Z30" s="79"/>
      <c r="AA30" s="79"/>
      <c r="AB30" s="79"/>
      <c r="AC30" s="79"/>
      <c r="AD30" s="79"/>
      <c r="AE30" s="79"/>
      <c r="AF30" s="79"/>
      <c r="AG30" s="79"/>
    </row>
    <row r="31" spans="1:36" ht="24" customHeight="1" thickBot="1">
      <c r="D31" s="70" t="s">
        <v>91</v>
      </c>
      <c r="E31" s="71"/>
      <c r="F31" s="73">
        <f>T14+T16+T18</f>
        <v>0</v>
      </c>
      <c r="G31" s="74" t="s">
        <v>92</v>
      </c>
      <c r="H31" s="74" t="s">
        <v>96</v>
      </c>
      <c r="I31" s="75" t="s">
        <v>97</v>
      </c>
      <c r="J31" s="305">
        <f>ROUNDDOWN(F31/30,1)</f>
        <v>0</v>
      </c>
      <c r="K31" s="306"/>
      <c r="L31" s="75" t="s">
        <v>92</v>
      </c>
      <c r="O31" s="317" t="s">
        <v>161</v>
      </c>
      <c r="P31" s="317"/>
      <c r="Q31" s="317"/>
      <c r="R31" s="317"/>
      <c r="S31" s="317"/>
      <c r="T31" s="317"/>
      <c r="U31" s="317"/>
      <c r="Y31" s="79"/>
      <c r="Z31" s="79"/>
      <c r="AA31" s="79"/>
      <c r="AB31" s="79"/>
      <c r="AC31" s="79"/>
      <c r="AD31" s="79"/>
      <c r="AE31" s="79"/>
      <c r="AF31" s="79"/>
      <c r="AG31" s="79"/>
    </row>
    <row r="32" spans="1:36" ht="23.25" hidden="1" customHeight="1" thickBot="1">
      <c r="D32" s="74"/>
      <c r="E32" s="98"/>
      <c r="F32" s="302" t="s">
        <v>173</v>
      </c>
      <c r="G32" s="302"/>
      <c r="H32" s="302"/>
      <c r="I32" s="302"/>
      <c r="J32" s="307">
        <f>SUM(J28:K31)</f>
        <v>0</v>
      </c>
      <c r="K32" s="308"/>
      <c r="L32" s="76" t="s">
        <v>56</v>
      </c>
      <c r="X32" s="79"/>
      <c r="Y32" s="79"/>
      <c r="Z32" s="79"/>
      <c r="AA32" s="79"/>
      <c r="AB32" s="79"/>
      <c r="AC32" s="79"/>
      <c r="AD32" s="79"/>
      <c r="AE32" s="79"/>
      <c r="AF32" s="79"/>
      <c r="AG32" s="79"/>
    </row>
    <row r="33" spans="1:33" ht="24" customHeight="1" thickBot="1">
      <c r="F33" s="302" t="s">
        <v>123</v>
      </c>
      <c r="G33" s="302"/>
      <c r="H33" s="302"/>
      <c r="I33" s="302"/>
      <c r="J33" s="315">
        <f>IF(J32&lt;=2,2,ROUND(J32,0))</f>
        <v>2</v>
      </c>
      <c r="K33" s="316"/>
      <c r="L33" s="76" t="s">
        <v>56</v>
      </c>
      <c r="O33" s="85" t="s">
        <v>149</v>
      </c>
      <c r="P33" s="86"/>
      <c r="Q33" s="86"/>
      <c r="R33" s="86"/>
      <c r="S33" s="95"/>
      <c r="T33" s="95"/>
      <c r="U33" s="83" t="s">
        <v>56</v>
      </c>
      <c r="V33" s="110"/>
      <c r="X33" s="79"/>
      <c r="Y33" s="79"/>
      <c r="Z33" s="79"/>
      <c r="AA33" s="79"/>
      <c r="AB33" s="79"/>
      <c r="AC33" s="79"/>
      <c r="AD33" s="79"/>
      <c r="AE33" s="79"/>
      <c r="AF33" s="79"/>
      <c r="AG33" s="79"/>
    </row>
    <row r="34" spans="1:33" ht="24" customHeight="1" thickBot="1">
      <c r="F34" s="302" t="s">
        <v>116</v>
      </c>
      <c r="G34" s="302"/>
      <c r="H34" s="302"/>
      <c r="I34" s="302"/>
      <c r="J34" s="315">
        <f>IF(J33&lt;=2,ROUNDUP(J33/3,0),ROUND(J33/3,0))</f>
        <v>1</v>
      </c>
      <c r="K34" s="316"/>
      <c r="L34" s="76" t="s">
        <v>56</v>
      </c>
      <c r="O34" s="87" t="s">
        <v>150</v>
      </c>
      <c r="P34" s="88"/>
      <c r="Q34" s="88"/>
      <c r="R34" s="88"/>
      <c r="S34" s="96"/>
      <c r="T34" s="96"/>
      <c r="U34" s="84" t="s">
        <v>56</v>
      </c>
      <c r="V34" s="82"/>
      <c r="X34" s="79"/>
      <c r="Y34" s="79"/>
      <c r="Z34" s="79"/>
      <c r="AA34" s="79"/>
      <c r="AB34" s="79"/>
      <c r="AC34" s="79"/>
      <c r="AD34" s="79"/>
      <c r="AE34" s="79"/>
      <c r="AF34" s="79"/>
      <c r="AG34" s="79"/>
    </row>
    <row r="35" spans="1:33" ht="24" customHeight="1">
      <c r="F35" s="109"/>
      <c r="G35" s="109"/>
      <c r="H35" s="109"/>
      <c r="I35" s="109"/>
      <c r="J35" s="108"/>
      <c r="K35" s="108"/>
      <c r="L35" s="108"/>
      <c r="M35" s="108"/>
      <c r="N35" s="108"/>
      <c r="O35" s="143"/>
      <c r="P35" s="143"/>
      <c r="Q35" s="143"/>
      <c r="R35" s="143"/>
      <c r="S35" s="144"/>
      <c r="T35" s="144"/>
      <c r="U35" s="143"/>
      <c r="V35" s="143"/>
      <c r="X35" s="79"/>
      <c r="Y35" s="79"/>
      <c r="Z35" s="79"/>
      <c r="AA35" s="79"/>
      <c r="AB35" s="79"/>
      <c r="AC35" s="79"/>
      <c r="AD35" s="79"/>
      <c r="AE35" s="79"/>
      <c r="AF35" s="79"/>
      <c r="AG35" s="79"/>
    </row>
    <row r="36" spans="1:33" ht="26.25" customHeight="1" thickBot="1">
      <c r="A36" s="81" t="s">
        <v>114</v>
      </c>
      <c r="B36" s="79"/>
      <c r="C36" s="79"/>
      <c r="D36" s="79"/>
      <c r="E36" s="79"/>
      <c r="X36" s="45"/>
      <c r="Y36" s="78"/>
      <c r="Z36" s="78"/>
      <c r="AA36" s="78"/>
      <c r="AB36" s="78"/>
      <c r="AC36" s="78"/>
      <c r="AD36" s="78"/>
      <c r="AE36" s="78"/>
      <c r="AF36" s="78"/>
      <c r="AG36" s="79"/>
    </row>
    <row r="37" spans="1:33" ht="23.25" customHeight="1" thickBot="1">
      <c r="A37" s="188" t="s">
        <v>26</v>
      </c>
      <c r="B37" s="189"/>
      <c r="C37" s="190"/>
      <c r="D37" s="191" t="s">
        <v>27</v>
      </c>
      <c r="E37" s="189"/>
      <c r="F37" s="189"/>
      <c r="G37" s="189"/>
      <c r="H37" s="189"/>
      <c r="I37" s="189"/>
      <c r="J37" s="189"/>
      <c r="K37" s="189"/>
      <c r="L37" s="189"/>
      <c r="M37" s="189"/>
      <c r="N37" s="189"/>
      <c r="O37" s="189"/>
      <c r="P37" s="189"/>
      <c r="Q37" s="189"/>
      <c r="R37" s="189"/>
      <c r="S37" s="189"/>
      <c r="T37" s="192"/>
      <c r="X37" s="294" t="s">
        <v>148</v>
      </c>
      <c r="Y37" s="295"/>
      <c r="Z37" s="295"/>
      <c r="AA37" s="295"/>
      <c r="AB37" s="295"/>
      <c r="AC37" s="295"/>
      <c r="AD37" s="295"/>
      <c r="AE37" s="295"/>
      <c r="AF37" s="295"/>
      <c r="AG37" s="79"/>
    </row>
    <row r="38" spans="1:33" s="1" customFormat="1" ht="7.5" customHeight="1">
      <c r="A38" s="261" t="s">
        <v>110</v>
      </c>
      <c r="B38" s="262"/>
      <c r="C38" s="263"/>
      <c r="D38" s="310" t="s">
        <v>115</v>
      </c>
      <c r="E38" s="262"/>
      <c r="F38" s="262"/>
      <c r="G38" s="262"/>
      <c r="H38" s="262"/>
      <c r="I38" s="262"/>
      <c r="J38" s="262"/>
      <c r="K38" s="262"/>
      <c r="L38" s="262"/>
      <c r="M38" s="262"/>
      <c r="N38" s="263"/>
      <c r="O38" s="21"/>
      <c r="P38" s="22"/>
      <c r="Q38" s="22"/>
      <c r="R38" s="22"/>
      <c r="S38" s="22"/>
      <c r="T38" s="7"/>
      <c r="X38" s="295"/>
      <c r="Y38" s="295"/>
      <c r="Z38" s="295"/>
      <c r="AA38" s="295"/>
      <c r="AB38" s="295"/>
      <c r="AC38" s="295"/>
      <c r="AD38" s="295"/>
      <c r="AE38" s="295"/>
      <c r="AF38" s="295"/>
      <c r="AG38" s="16"/>
    </row>
    <row r="39" spans="1:33" s="1" customFormat="1" ht="21.75" customHeight="1">
      <c r="A39" s="264"/>
      <c r="B39" s="265"/>
      <c r="C39" s="266"/>
      <c r="D39" s="311"/>
      <c r="E39" s="265"/>
      <c r="F39" s="265"/>
      <c r="G39" s="265"/>
      <c r="H39" s="265"/>
      <c r="I39" s="265"/>
      <c r="J39" s="265"/>
      <c r="K39" s="265"/>
      <c r="L39" s="265"/>
      <c r="M39" s="265"/>
      <c r="N39" s="266"/>
      <c r="O39" s="17"/>
      <c r="P39" s="172" t="s">
        <v>75</v>
      </c>
      <c r="Q39" s="172"/>
      <c r="R39" s="18"/>
      <c r="S39" s="172" t="s">
        <v>76</v>
      </c>
      <c r="T39" s="309"/>
      <c r="X39" s="295"/>
      <c r="Y39" s="295"/>
      <c r="Z39" s="295"/>
      <c r="AA39" s="295"/>
      <c r="AB39" s="295"/>
      <c r="AC39" s="295"/>
      <c r="AD39" s="295"/>
      <c r="AE39" s="295"/>
      <c r="AF39" s="295"/>
      <c r="AG39" s="16"/>
    </row>
    <row r="40" spans="1:33" s="1" customFormat="1" ht="14.65" customHeight="1">
      <c r="A40" s="264"/>
      <c r="B40" s="265"/>
      <c r="C40" s="266"/>
      <c r="D40" s="311"/>
      <c r="E40" s="265"/>
      <c r="F40" s="265"/>
      <c r="G40" s="265"/>
      <c r="H40" s="265"/>
      <c r="I40" s="265"/>
      <c r="J40" s="265"/>
      <c r="K40" s="265"/>
      <c r="L40" s="265"/>
      <c r="M40" s="265"/>
      <c r="N40" s="266"/>
      <c r="O40" s="17"/>
      <c r="P40" s="172"/>
      <c r="Q40" s="172"/>
      <c r="R40" s="18"/>
      <c r="S40" s="172"/>
      <c r="T40" s="309"/>
      <c r="X40" s="295"/>
      <c r="Y40" s="295"/>
      <c r="Z40" s="295"/>
      <c r="AA40" s="295"/>
      <c r="AB40" s="295"/>
      <c r="AC40" s="295"/>
      <c r="AD40" s="295"/>
      <c r="AE40" s="295"/>
      <c r="AF40" s="295"/>
      <c r="AG40" s="16"/>
    </row>
    <row r="41" spans="1:33" s="1" customFormat="1" ht="5.25" customHeight="1" thickBot="1">
      <c r="A41" s="267"/>
      <c r="B41" s="268"/>
      <c r="C41" s="269"/>
      <c r="D41" s="312"/>
      <c r="E41" s="268"/>
      <c r="F41" s="268"/>
      <c r="G41" s="268"/>
      <c r="H41" s="268"/>
      <c r="I41" s="268"/>
      <c r="J41" s="268"/>
      <c r="K41" s="268"/>
      <c r="L41" s="268"/>
      <c r="M41" s="268"/>
      <c r="N41" s="269"/>
      <c r="O41" s="10"/>
      <c r="P41" s="11"/>
      <c r="Q41" s="11"/>
      <c r="R41" s="11"/>
      <c r="S41" s="11"/>
      <c r="T41" s="12"/>
      <c r="U41" s="8"/>
    </row>
    <row r="42" spans="1:33" ht="30" customHeight="1"/>
  </sheetData>
  <mergeCells count="125">
    <mergeCell ref="Z20:AE20"/>
    <mergeCell ref="AF20:AH20"/>
    <mergeCell ref="AF21:AG21"/>
    <mergeCell ref="AF22:AG22"/>
    <mergeCell ref="AF23:AG23"/>
    <mergeCell ref="AF24:AG24"/>
    <mergeCell ref="AB25:AE25"/>
    <mergeCell ref="AF25:AG25"/>
    <mergeCell ref="AB26:AE26"/>
    <mergeCell ref="AF26:AG26"/>
    <mergeCell ref="X37:AF40"/>
    <mergeCell ref="D27:I27"/>
    <mergeCell ref="J27:L27"/>
    <mergeCell ref="F32:I32"/>
    <mergeCell ref="J28:K28"/>
    <mergeCell ref="J29:K29"/>
    <mergeCell ref="J30:K30"/>
    <mergeCell ref="J31:K31"/>
    <mergeCell ref="J32:K32"/>
    <mergeCell ref="S39:T40"/>
    <mergeCell ref="P39:Q40"/>
    <mergeCell ref="D38:N41"/>
    <mergeCell ref="AB27:AE27"/>
    <mergeCell ref="AF27:AG27"/>
    <mergeCell ref="F33:I33"/>
    <mergeCell ref="J33:K33"/>
    <mergeCell ref="F34:I34"/>
    <mergeCell ref="J34:K34"/>
    <mergeCell ref="O31:U31"/>
    <mergeCell ref="N4:P5"/>
    <mergeCell ref="Q4:S5"/>
    <mergeCell ref="E3:G3"/>
    <mergeCell ref="H3:J3"/>
    <mergeCell ref="K3:M3"/>
    <mergeCell ref="N3:P3"/>
    <mergeCell ref="Q3:S3"/>
    <mergeCell ref="N8:P8"/>
    <mergeCell ref="Q6:S6"/>
    <mergeCell ref="Q8:S8"/>
    <mergeCell ref="A3:D5"/>
    <mergeCell ref="E6:G6"/>
    <mergeCell ref="E8:G8"/>
    <mergeCell ref="A6:B7"/>
    <mergeCell ref="A8:B9"/>
    <mergeCell ref="A10:B11"/>
    <mergeCell ref="A12:B13"/>
    <mergeCell ref="C12:D12"/>
    <mergeCell ref="C13:D13"/>
    <mergeCell ref="C6:D6"/>
    <mergeCell ref="C7:D7"/>
    <mergeCell ref="C8:D8"/>
    <mergeCell ref="C9:D9"/>
    <mergeCell ref="C10:D10"/>
    <mergeCell ref="C11:D11"/>
    <mergeCell ref="E4:G5"/>
    <mergeCell ref="A38:C41"/>
    <mergeCell ref="A37:C37"/>
    <mergeCell ref="D37:T37"/>
    <mergeCell ref="Q14:S14"/>
    <mergeCell ref="K22:M22"/>
    <mergeCell ref="K16:M16"/>
    <mergeCell ref="K18:M18"/>
    <mergeCell ref="H20:J20"/>
    <mergeCell ref="K20:M20"/>
    <mergeCell ref="A20:B21"/>
    <mergeCell ref="A22:B23"/>
    <mergeCell ref="C22:D22"/>
    <mergeCell ref="C23:D23"/>
    <mergeCell ref="C18:D18"/>
    <mergeCell ref="C19:D19"/>
    <mergeCell ref="C20:D20"/>
    <mergeCell ref="C21:D21"/>
    <mergeCell ref="E16:G16"/>
    <mergeCell ref="A18:B19"/>
    <mergeCell ref="E22:G22"/>
    <mergeCell ref="E18:G18"/>
    <mergeCell ref="E20:G20"/>
    <mergeCell ref="C15:D15"/>
    <mergeCell ref="C17:D17"/>
    <mergeCell ref="A14:B15"/>
    <mergeCell ref="A16:B17"/>
    <mergeCell ref="C14:D14"/>
    <mergeCell ref="K14:M14"/>
    <mergeCell ref="E14:G14"/>
    <mergeCell ref="C16:D16"/>
    <mergeCell ref="T3:V5"/>
    <mergeCell ref="T20:V20"/>
    <mergeCell ref="T22:V22"/>
    <mergeCell ref="T16:V16"/>
    <mergeCell ref="T18:V18"/>
    <mergeCell ref="T12:V12"/>
    <mergeCell ref="T14:V14"/>
    <mergeCell ref="T6:V6"/>
    <mergeCell ref="T8:V8"/>
    <mergeCell ref="T10:V10"/>
    <mergeCell ref="K10:M10"/>
    <mergeCell ref="H12:J12"/>
    <mergeCell ref="H14:J14"/>
    <mergeCell ref="H6:J6"/>
    <mergeCell ref="H8:J8"/>
    <mergeCell ref="H10:J10"/>
    <mergeCell ref="H4:J5"/>
    <mergeCell ref="K4:M5"/>
    <mergeCell ref="H22:J22"/>
    <mergeCell ref="H16:J16"/>
    <mergeCell ref="H18:J18"/>
    <mergeCell ref="K12:M12"/>
    <mergeCell ref="E10:G10"/>
    <mergeCell ref="E12:G12"/>
    <mergeCell ref="N6:P6"/>
    <mergeCell ref="Q10:S10"/>
    <mergeCell ref="N22:P22"/>
    <mergeCell ref="N18:P18"/>
    <mergeCell ref="N20:P20"/>
    <mergeCell ref="N14:P14"/>
    <mergeCell ref="N16:P16"/>
    <mergeCell ref="N10:P10"/>
    <mergeCell ref="N12:P12"/>
    <mergeCell ref="Q20:S20"/>
    <mergeCell ref="Q22:S22"/>
    <mergeCell ref="Q16:S16"/>
    <mergeCell ref="Q18:S18"/>
    <mergeCell ref="Q12:S12"/>
    <mergeCell ref="K6:M6"/>
    <mergeCell ref="K8:M8"/>
  </mergeCells>
  <phoneticPr fontId="1"/>
  <pageMargins left="0.70866141732283472" right="0.70866141732283472" top="0.74803149606299213" bottom="0.74803149606299213" header="0.31496062992125984" footer="0.31496062992125984"/>
  <pageSetup paperSize="9" scale="80" firstPageNumber="2" orientation="portrait" useFirstPageNumber="1" r:id="rId1"/>
  <headerFooter>
    <oddFooter>&amp;C&amp;16&amp;P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7" r:id="rId4" name="Check Box 27">
              <controlPr defaultSize="0" autoFill="0" autoLine="0" autoPict="0">
                <anchor moveWithCells="1">
                  <from>
                    <xdr:col>14</xdr:col>
                    <xdr:colOff>95250</xdr:colOff>
                    <xdr:row>38</xdr:row>
                    <xdr:rowOff>152400</xdr:rowOff>
                  </from>
                  <to>
                    <xdr:col>14</xdr:col>
                    <xdr:colOff>285750</xdr:colOff>
                    <xdr:row>39</xdr:row>
                    <xdr:rowOff>0</xdr:rowOff>
                  </to>
                </anchor>
              </controlPr>
            </control>
          </mc:Choice>
        </mc:AlternateContent>
        <mc:AlternateContent xmlns:mc="http://schemas.openxmlformats.org/markup-compatibility/2006">
          <mc:Choice Requires="x14">
            <control shapeId="40990" r:id="rId5" name="Check Box 30">
              <controlPr defaultSize="0" autoFill="0" autoLine="0" autoPict="0">
                <anchor moveWithCells="1">
                  <from>
                    <xdr:col>17</xdr:col>
                    <xdr:colOff>76200</xdr:colOff>
                    <xdr:row>38</xdr:row>
                    <xdr:rowOff>152400</xdr:rowOff>
                  </from>
                  <to>
                    <xdr:col>17</xdr:col>
                    <xdr:colOff>266700</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G133"/>
  <sheetViews>
    <sheetView view="pageBreakPreview" topLeftCell="A88" zoomScaleNormal="100" zoomScaleSheetLayoutView="100" workbookViewId="0">
      <selection activeCell="D111" sqref="D111:N123"/>
    </sheetView>
  </sheetViews>
  <sheetFormatPr defaultColWidth="9" defaultRowHeight="14.25"/>
  <cols>
    <col min="1" max="20" width="4.25" style="1" customWidth="1"/>
    <col min="21" max="21" width="2.75" style="1" customWidth="1"/>
    <col min="22" max="16384" width="9" style="1"/>
  </cols>
  <sheetData>
    <row r="1" spans="1:31">
      <c r="A1" s="80" t="s">
        <v>121</v>
      </c>
    </row>
    <row r="2" spans="1:31" ht="15" thickBot="1">
      <c r="V2" s="1" t="s">
        <v>128</v>
      </c>
    </row>
    <row r="3" spans="1:31" ht="28.15" customHeight="1" thickBot="1">
      <c r="A3" s="188" t="s">
        <v>26</v>
      </c>
      <c r="B3" s="189"/>
      <c r="C3" s="190"/>
      <c r="D3" s="191" t="s">
        <v>27</v>
      </c>
      <c r="E3" s="189"/>
      <c r="F3" s="189"/>
      <c r="G3" s="189"/>
      <c r="H3" s="189"/>
      <c r="I3" s="189"/>
      <c r="J3" s="189"/>
      <c r="K3" s="189"/>
      <c r="L3" s="189"/>
      <c r="M3" s="189"/>
      <c r="N3" s="189"/>
      <c r="O3" s="189"/>
      <c r="P3" s="189"/>
      <c r="Q3" s="189"/>
      <c r="R3" s="189"/>
      <c r="S3" s="189"/>
      <c r="T3" s="192"/>
      <c r="V3" s="16" t="s">
        <v>155</v>
      </c>
      <c r="W3" s="16"/>
      <c r="X3" s="16"/>
      <c r="Y3" s="16"/>
      <c r="Z3" s="16"/>
      <c r="AA3" s="16"/>
      <c r="AB3" s="16"/>
      <c r="AC3" s="16"/>
      <c r="AD3" s="16"/>
      <c r="AE3" s="16"/>
    </row>
    <row r="4" spans="1:31" ht="12.75" customHeight="1">
      <c r="A4" s="387" t="s">
        <v>46</v>
      </c>
      <c r="B4" s="388"/>
      <c r="C4" s="389"/>
      <c r="D4" s="396" t="s">
        <v>100</v>
      </c>
      <c r="E4" s="397"/>
      <c r="F4" s="397"/>
      <c r="G4" s="397"/>
      <c r="H4" s="397"/>
      <c r="I4" s="397"/>
      <c r="J4" s="397"/>
      <c r="K4" s="397"/>
      <c r="L4" s="397"/>
      <c r="M4" s="397"/>
      <c r="N4" s="398"/>
      <c r="O4" s="2"/>
      <c r="P4" s="3"/>
      <c r="Q4" s="3"/>
      <c r="R4" s="3"/>
      <c r="S4" s="3"/>
      <c r="T4" s="4"/>
      <c r="V4" s="16" t="s">
        <v>122</v>
      </c>
      <c r="W4" s="16"/>
      <c r="X4" s="16"/>
      <c r="Y4" s="16"/>
      <c r="Z4" s="16"/>
      <c r="AA4" s="16"/>
      <c r="AB4" s="16"/>
      <c r="AC4" s="16"/>
      <c r="AD4" s="16"/>
      <c r="AE4" s="16"/>
    </row>
    <row r="5" spans="1:31" ht="12.75" customHeight="1">
      <c r="A5" s="390"/>
      <c r="B5" s="391"/>
      <c r="C5" s="392"/>
      <c r="D5" s="362"/>
      <c r="E5" s="363"/>
      <c r="F5" s="363"/>
      <c r="G5" s="363"/>
      <c r="H5" s="363"/>
      <c r="I5" s="363"/>
      <c r="J5" s="363"/>
      <c r="K5" s="363"/>
      <c r="L5" s="363"/>
      <c r="M5" s="363"/>
      <c r="N5" s="367"/>
      <c r="O5" s="17"/>
      <c r="P5" s="172" t="s">
        <v>75</v>
      </c>
      <c r="Q5" s="172"/>
      <c r="R5" s="18"/>
      <c r="S5" s="172" t="s">
        <v>76</v>
      </c>
      <c r="T5" s="309"/>
      <c r="V5" s="16"/>
      <c r="W5" s="16"/>
      <c r="X5" s="16"/>
      <c r="Y5" s="16"/>
      <c r="Z5" s="16"/>
      <c r="AA5" s="16"/>
      <c r="AB5" s="16"/>
      <c r="AC5" s="16"/>
      <c r="AD5" s="16"/>
      <c r="AE5" s="16"/>
    </row>
    <row r="6" spans="1:31" ht="12.75" customHeight="1">
      <c r="A6" s="390"/>
      <c r="B6" s="391"/>
      <c r="C6" s="392"/>
      <c r="D6" s="362"/>
      <c r="E6" s="363"/>
      <c r="F6" s="363"/>
      <c r="G6" s="363"/>
      <c r="H6" s="363"/>
      <c r="I6" s="363"/>
      <c r="J6" s="363"/>
      <c r="K6" s="363"/>
      <c r="L6" s="363"/>
      <c r="M6" s="363"/>
      <c r="N6" s="367"/>
      <c r="O6" s="17"/>
      <c r="P6" s="172"/>
      <c r="Q6" s="172"/>
      <c r="R6" s="18"/>
      <c r="S6" s="172"/>
      <c r="T6" s="309"/>
      <c r="V6" s="16"/>
      <c r="W6" s="16"/>
      <c r="X6" s="16"/>
      <c r="Y6" s="16"/>
      <c r="Z6" s="16"/>
      <c r="AA6" s="16"/>
      <c r="AB6" s="16"/>
      <c r="AC6" s="16"/>
      <c r="AD6" s="16"/>
      <c r="AE6" s="16"/>
    </row>
    <row r="7" spans="1:31" ht="12.75" customHeight="1">
      <c r="A7" s="390"/>
      <c r="B7" s="391"/>
      <c r="C7" s="392"/>
      <c r="D7" s="368"/>
      <c r="E7" s="369"/>
      <c r="F7" s="369"/>
      <c r="G7" s="369"/>
      <c r="H7" s="369"/>
      <c r="I7" s="369"/>
      <c r="J7" s="369"/>
      <c r="K7" s="369"/>
      <c r="L7" s="369"/>
      <c r="M7" s="369"/>
      <c r="N7" s="370"/>
      <c r="O7" s="19"/>
      <c r="P7" s="20"/>
      <c r="Q7" s="20"/>
      <c r="R7" s="20"/>
      <c r="S7" s="20"/>
      <c r="T7" s="5"/>
      <c r="V7" s="16"/>
      <c r="W7" s="16"/>
      <c r="X7" s="16"/>
      <c r="Y7" s="16"/>
      <c r="Z7" s="16"/>
      <c r="AA7" s="16"/>
      <c r="AB7" s="16"/>
      <c r="AC7" s="16"/>
      <c r="AD7" s="16"/>
      <c r="AE7" s="16"/>
    </row>
    <row r="8" spans="1:31" ht="12.75" customHeight="1">
      <c r="A8" s="390"/>
      <c r="B8" s="391"/>
      <c r="C8" s="392"/>
      <c r="D8" s="347" t="s">
        <v>101</v>
      </c>
      <c r="E8" s="361"/>
      <c r="F8" s="361"/>
      <c r="G8" s="361"/>
      <c r="H8" s="361"/>
      <c r="I8" s="361"/>
      <c r="J8" s="361"/>
      <c r="K8" s="361"/>
      <c r="L8" s="361"/>
      <c r="M8" s="361"/>
      <c r="N8" s="366"/>
      <c r="O8" s="17"/>
      <c r="P8" s="18"/>
      <c r="Q8" s="18"/>
      <c r="R8" s="18"/>
      <c r="S8" s="18"/>
      <c r="T8" s="6"/>
      <c r="V8" s="16"/>
      <c r="W8" s="16"/>
      <c r="X8" s="16"/>
      <c r="Y8" s="16"/>
      <c r="Z8" s="16"/>
      <c r="AA8" s="16"/>
      <c r="AB8" s="16"/>
      <c r="AC8" s="16"/>
      <c r="AD8" s="16"/>
      <c r="AE8" s="16"/>
    </row>
    <row r="9" spans="1:31" ht="12.75" customHeight="1">
      <c r="A9" s="390"/>
      <c r="B9" s="391"/>
      <c r="C9" s="392"/>
      <c r="D9" s="362"/>
      <c r="E9" s="363"/>
      <c r="F9" s="363"/>
      <c r="G9" s="363"/>
      <c r="H9" s="363"/>
      <c r="I9" s="363"/>
      <c r="J9" s="363"/>
      <c r="K9" s="363"/>
      <c r="L9" s="363"/>
      <c r="M9" s="363"/>
      <c r="N9" s="367"/>
      <c r="O9" s="17"/>
      <c r="P9" s="172" t="s">
        <v>75</v>
      </c>
      <c r="Q9" s="172"/>
      <c r="R9" s="18"/>
      <c r="S9" s="172" t="s">
        <v>76</v>
      </c>
      <c r="T9" s="309"/>
      <c r="V9" s="16"/>
      <c r="W9" s="16"/>
      <c r="X9" s="16"/>
      <c r="Y9" s="16"/>
      <c r="Z9" s="16"/>
      <c r="AA9" s="16"/>
      <c r="AB9" s="16"/>
      <c r="AC9" s="16"/>
      <c r="AD9" s="16"/>
      <c r="AE9" s="16"/>
    </row>
    <row r="10" spans="1:31" ht="12.75" customHeight="1">
      <c r="A10" s="390"/>
      <c r="B10" s="391"/>
      <c r="C10" s="392"/>
      <c r="D10" s="362"/>
      <c r="E10" s="363"/>
      <c r="F10" s="363"/>
      <c r="G10" s="363"/>
      <c r="H10" s="363"/>
      <c r="I10" s="363"/>
      <c r="J10" s="363"/>
      <c r="K10" s="363"/>
      <c r="L10" s="363"/>
      <c r="M10" s="363"/>
      <c r="N10" s="367"/>
      <c r="O10" s="17"/>
      <c r="P10" s="172"/>
      <c r="Q10" s="172"/>
      <c r="R10" s="18"/>
      <c r="S10" s="172"/>
      <c r="T10" s="309"/>
      <c r="V10" s="16"/>
      <c r="W10" s="16"/>
      <c r="X10" s="16"/>
      <c r="Y10" s="16"/>
      <c r="Z10" s="16"/>
      <c r="AA10" s="16"/>
      <c r="AB10" s="16"/>
      <c r="AC10" s="16"/>
      <c r="AD10" s="16"/>
      <c r="AE10" s="16"/>
    </row>
    <row r="11" spans="1:31" ht="12.75" customHeight="1">
      <c r="A11" s="393"/>
      <c r="B11" s="394"/>
      <c r="C11" s="395"/>
      <c r="D11" s="368"/>
      <c r="E11" s="369"/>
      <c r="F11" s="369"/>
      <c r="G11" s="369"/>
      <c r="H11" s="369"/>
      <c r="I11" s="369"/>
      <c r="J11" s="369"/>
      <c r="K11" s="369"/>
      <c r="L11" s="369"/>
      <c r="M11" s="369"/>
      <c r="N11" s="370"/>
      <c r="O11" s="19"/>
      <c r="P11" s="20"/>
      <c r="Q11" s="20"/>
      <c r="R11" s="20"/>
      <c r="S11" s="20"/>
      <c r="T11" s="5"/>
      <c r="V11" s="16"/>
      <c r="W11" s="16"/>
      <c r="X11" s="16"/>
      <c r="Y11" s="16"/>
      <c r="Z11" s="16"/>
      <c r="AA11" s="16"/>
      <c r="AB11" s="16"/>
      <c r="AC11" s="16"/>
      <c r="AD11" s="16"/>
      <c r="AE11" s="16"/>
    </row>
    <row r="12" spans="1:31" ht="12.75" customHeight="1">
      <c r="A12" s="371" t="s">
        <v>40</v>
      </c>
      <c r="B12" s="372"/>
      <c r="C12" s="373"/>
      <c r="D12" s="347" t="s">
        <v>102</v>
      </c>
      <c r="E12" s="361"/>
      <c r="F12" s="361"/>
      <c r="G12" s="361"/>
      <c r="H12" s="361"/>
      <c r="I12" s="361"/>
      <c r="J12" s="361"/>
      <c r="K12" s="361"/>
      <c r="L12" s="361"/>
      <c r="M12" s="361"/>
      <c r="N12" s="366"/>
      <c r="O12" s="21"/>
      <c r="P12" s="22"/>
      <c r="Q12" s="22"/>
      <c r="R12" s="22"/>
      <c r="S12" s="22"/>
      <c r="T12" s="7"/>
      <c r="V12" s="16"/>
      <c r="W12" s="16"/>
      <c r="X12" s="16"/>
      <c r="Y12" s="16"/>
      <c r="Z12" s="16"/>
      <c r="AA12" s="16"/>
      <c r="AB12" s="16"/>
      <c r="AC12" s="16"/>
      <c r="AD12" s="16"/>
      <c r="AE12" s="16"/>
    </row>
    <row r="13" spans="1:31" ht="12.75" customHeight="1">
      <c r="A13" s="374"/>
      <c r="B13" s="375"/>
      <c r="C13" s="376"/>
      <c r="D13" s="362"/>
      <c r="E13" s="363"/>
      <c r="F13" s="363"/>
      <c r="G13" s="363"/>
      <c r="H13" s="363"/>
      <c r="I13" s="363"/>
      <c r="J13" s="363"/>
      <c r="K13" s="363"/>
      <c r="L13" s="363"/>
      <c r="M13" s="363"/>
      <c r="N13" s="367"/>
      <c r="O13" s="17"/>
      <c r="P13" s="18"/>
      <c r="Q13" s="18"/>
      <c r="R13" s="18"/>
      <c r="S13" s="18"/>
      <c r="T13" s="6"/>
      <c r="V13" s="16"/>
      <c r="W13" s="16"/>
      <c r="X13" s="16"/>
      <c r="Y13" s="16"/>
      <c r="Z13" s="16"/>
      <c r="AA13" s="16"/>
      <c r="AB13" s="16"/>
      <c r="AC13" s="16"/>
      <c r="AD13" s="16"/>
      <c r="AE13" s="16"/>
    </row>
    <row r="14" spans="1:31" ht="12.75" customHeight="1">
      <c r="A14" s="374"/>
      <c r="B14" s="375"/>
      <c r="C14" s="376"/>
      <c r="D14" s="362"/>
      <c r="E14" s="363"/>
      <c r="F14" s="363"/>
      <c r="G14" s="363"/>
      <c r="H14" s="363"/>
      <c r="I14" s="363"/>
      <c r="J14" s="363"/>
      <c r="K14" s="363"/>
      <c r="L14" s="363"/>
      <c r="M14" s="363"/>
      <c r="N14" s="367"/>
      <c r="O14" s="17"/>
      <c r="P14" s="172" t="s">
        <v>75</v>
      </c>
      <c r="Q14" s="172"/>
      <c r="R14" s="18"/>
      <c r="S14" s="172" t="s">
        <v>76</v>
      </c>
      <c r="T14" s="309"/>
      <c r="V14" s="16"/>
      <c r="W14" s="16"/>
      <c r="X14" s="16"/>
      <c r="Y14" s="16"/>
      <c r="Z14" s="16"/>
      <c r="AA14" s="16"/>
      <c r="AB14" s="16"/>
      <c r="AC14" s="16"/>
      <c r="AD14" s="16"/>
      <c r="AE14" s="16"/>
    </row>
    <row r="15" spans="1:31" ht="12.75" customHeight="1">
      <c r="A15" s="374"/>
      <c r="B15" s="375"/>
      <c r="C15" s="376"/>
      <c r="D15" s="362"/>
      <c r="E15" s="363"/>
      <c r="F15" s="363"/>
      <c r="G15" s="363"/>
      <c r="H15" s="363"/>
      <c r="I15" s="363"/>
      <c r="J15" s="363"/>
      <c r="K15" s="363"/>
      <c r="L15" s="363"/>
      <c r="M15" s="363"/>
      <c r="N15" s="367"/>
      <c r="O15" s="17"/>
      <c r="P15" s="172"/>
      <c r="Q15" s="172"/>
      <c r="R15" s="18"/>
      <c r="S15" s="172"/>
      <c r="T15" s="309"/>
      <c r="V15" s="16"/>
      <c r="W15" s="16"/>
      <c r="X15" s="16"/>
      <c r="Y15" s="16"/>
      <c r="Z15" s="16"/>
      <c r="AA15" s="16"/>
      <c r="AB15" s="16"/>
      <c r="AC15" s="16"/>
      <c r="AD15" s="16"/>
      <c r="AE15" s="16"/>
    </row>
    <row r="16" spans="1:31" ht="12.75" customHeight="1">
      <c r="A16" s="374"/>
      <c r="B16" s="375"/>
      <c r="C16" s="376"/>
      <c r="D16" s="362"/>
      <c r="E16" s="363"/>
      <c r="F16" s="363"/>
      <c r="G16" s="363"/>
      <c r="H16" s="363"/>
      <c r="I16" s="363"/>
      <c r="J16" s="363"/>
      <c r="K16" s="363"/>
      <c r="L16" s="363"/>
      <c r="M16" s="363"/>
      <c r="N16" s="367"/>
      <c r="O16" s="17"/>
      <c r="P16" s="18"/>
      <c r="Q16" s="18"/>
      <c r="R16" s="18"/>
      <c r="S16" s="18"/>
      <c r="T16" s="6"/>
      <c r="V16" s="16"/>
      <c r="W16" s="16"/>
      <c r="X16" s="16"/>
      <c r="Y16" s="16"/>
      <c r="Z16" s="16"/>
      <c r="AA16" s="16"/>
      <c r="AB16" s="16"/>
      <c r="AC16" s="16"/>
      <c r="AD16" s="16"/>
      <c r="AE16" s="16"/>
    </row>
    <row r="17" spans="1:31" ht="12.75" customHeight="1">
      <c r="A17" s="374"/>
      <c r="B17" s="375"/>
      <c r="C17" s="376"/>
      <c r="D17" s="368"/>
      <c r="E17" s="369"/>
      <c r="F17" s="369"/>
      <c r="G17" s="369"/>
      <c r="H17" s="369"/>
      <c r="I17" s="369"/>
      <c r="J17" s="369"/>
      <c r="K17" s="369"/>
      <c r="L17" s="369"/>
      <c r="M17" s="369"/>
      <c r="N17" s="370"/>
      <c r="O17" s="19"/>
      <c r="P17" s="20"/>
      <c r="Q17" s="20"/>
      <c r="R17" s="20"/>
      <c r="S17" s="20"/>
      <c r="T17" s="5"/>
      <c r="V17" s="16"/>
      <c r="W17" s="16"/>
      <c r="X17" s="16"/>
      <c r="Y17" s="16"/>
      <c r="Z17" s="16"/>
      <c r="AA17" s="16"/>
      <c r="AB17" s="16"/>
      <c r="AC17" s="16"/>
      <c r="AD17" s="16"/>
      <c r="AE17" s="16"/>
    </row>
    <row r="18" spans="1:31" ht="12.75" customHeight="1">
      <c r="A18" s="374"/>
      <c r="B18" s="375"/>
      <c r="C18" s="376"/>
      <c r="D18" s="347" t="s">
        <v>103</v>
      </c>
      <c r="E18" s="361"/>
      <c r="F18" s="361"/>
      <c r="G18" s="361"/>
      <c r="H18" s="361"/>
      <c r="I18" s="361"/>
      <c r="J18" s="361"/>
      <c r="K18" s="262"/>
      <c r="L18" s="262"/>
      <c r="M18" s="262"/>
      <c r="N18" s="263"/>
      <c r="O18" s="21"/>
      <c r="P18" s="22"/>
      <c r="Q18" s="22"/>
      <c r="R18" s="22"/>
      <c r="S18" s="22"/>
      <c r="T18" s="7"/>
      <c r="V18" s="16"/>
      <c r="W18" s="16"/>
      <c r="X18" s="16"/>
      <c r="Y18" s="16"/>
      <c r="Z18" s="16"/>
      <c r="AA18" s="16"/>
      <c r="AB18" s="16"/>
      <c r="AC18" s="16"/>
      <c r="AD18" s="16"/>
      <c r="AE18" s="16"/>
    </row>
    <row r="19" spans="1:31" ht="12.75" customHeight="1">
      <c r="A19" s="374"/>
      <c r="B19" s="375"/>
      <c r="C19" s="376"/>
      <c r="D19" s="311"/>
      <c r="E19" s="265"/>
      <c r="F19" s="265"/>
      <c r="G19" s="265"/>
      <c r="H19" s="265"/>
      <c r="I19" s="265"/>
      <c r="J19" s="265"/>
      <c r="K19" s="265"/>
      <c r="L19" s="265"/>
      <c r="M19" s="265"/>
      <c r="N19" s="266"/>
      <c r="O19" s="17"/>
      <c r="P19" s="172" t="s">
        <v>75</v>
      </c>
      <c r="Q19" s="172"/>
      <c r="R19" s="18"/>
      <c r="S19" s="172" t="s">
        <v>76</v>
      </c>
      <c r="T19" s="309"/>
      <c r="V19" s="16"/>
      <c r="W19" s="16"/>
      <c r="X19" s="16"/>
      <c r="Y19" s="16"/>
      <c r="Z19" s="16"/>
      <c r="AA19" s="16"/>
      <c r="AB19" s="16"/>
      <c r="AC19" s="16"/>
      <c r="AD19" s="16"/>
      <c r="AE19" s="16"/>
    </row>
    <row r="20" spans="1:31" ht="12.75" customHeight="1">
      <c r="A20" s="374"/>
      <c r="B20" s="375"/>
      <c r="C20" s="376"/>
      <c r="D20" s="311"/>
      <c r="E20" s="265"/>
      <c r="F20" s="265"/>
      <c r="G20" s="265"/>
      <c r="H20" s="265"/>
      <c r="I20" s="265"/>
      <c r="J20" s="265"/>
      <c r="K20" s="265"/>
      <c r="L20" s="265"/>
      <c r="M20" s="265"/>
      <c r="N20" s="266"/>
      <c r="O20" s="17"/>
      <c r="P20" s="172"/>
      <c r="Q20" s="172"/>
      <c r="R20" s="18"/>
      <c r="S20" s="172"/>
      <c r="T20" s="309"/>
      <c r="V20" s="16"/>
      <c r="W20" s="16"/>
      <c r="X20" s="16"/>
      <c r="Y20" s="16"/>
      <c r="Z20" s="16"/>
      <c r="AA20" s="16"/>
      <c r="AB20" s="16"/>
      <c r="AC20" s="16"/>
      <c r="AD20" s="16"/>
      <c r="AE20" s="16"/>
    </row>
    <row r="21" spans="1:31" ht="12.75" customHeight="1">
      <c r="A21" s="374"/>
      <c r="B21" s="375"/>
      <c r="C21" s="376"/>
      <c r="D21" s="311"/>
      <c r="E21" s="265"/>
      <c r="F21" s="265"/>
      <c r="G21" s="265"/>
      <c r="H21" s="265"/>
      <c r="I21" s="265"/>
      <c r="J21" s="265"/>
      <c r="K21" s="265"/>
      <c r="L21" s="265"/>
      <c r="M21" s="265"/>
      <c r="N21" s="266"/>
      <c r="O21" s="24"/>
      <c r="P21" s="25"/>
      <c r="Q21" s="25"/>
      <c r="R21" s="25"/>
      <c r="S21" s="25"/>
      <c r="T21" s="6"/>
      <c r="V21" s="16"/>
      <c r="W21" s="16"/>
      <c r="X21" s="16"/>
      <c r="Y21" s="16"/>
      <c r="Z21" s="16"/>
      <c r="AA21" s="16"/>
      <c r="AB21" s="16"/>
      <c r="AC21" s="16"/>
      <c r="AD21" s="16"/>
      <c r="AE21" s="16"/>
    </row>
    <row r="22" spans="1:31" ht="14.25" customHeight="1">
      <c r="A22" s="374"/>
      <c r="B22" s="375"/>
      <c r="C22" s="375"/>
      <c r="D22" s="379" t="s">
        <v>147</v>
      </c>
      <c r="E22" s="380"/>
      <c r="F22" s="380"/>
      <c r="G22" s="380"/>
      <c r="H22" s="380"/>
      <c r="I22" s="380"/>
      <c r="J22" s="380"/>
      <c r="K22" s="380"/>
      <c r="L22" s="380"/>
      <c r="M22" s="380"/>
      <c r="N22" s="381"/>
      <c r="O22" s="93"/>
      <c r="P22" s="94"/>
      <c r="Q22" s="94"/>
      <c r="R22" s="94"/>
      <c r="S22" s="94"/>
      <c r="T22" s="7"/>
      <c r="V22" s="433" t="s">
        <v>159</v>
      </c>
      <c r="W22" s="433"/>
      <c r="X22" s="433"/>
      <c r="Y22" s="433"/>
      <c r="Z22" s="433"/>
      <c r="AA22" s="433"/>
      <c r="AB22" s="433"/>
      <c r="AC22" s="433"/>
      <c r="AD22" s="433"/>
      <c r="AE22" s="16"/>
    </row>
    <row r="23" spans="1:31" ht="14.25" customHeight="1">
      <c r="A23" s="374"/>
      <c r="B23" s="375"/>
      <c r="C23" s="375"/>
      <c r="D23" s="382"/>
      <c r="E23" s="175"/>
      <c r="F23" s="175"/>
      <c r="G23" s="175"/>
      <c r="H23" s="175"/>
      <c r="I23" s="175"/>
      <c r="J23" s="175"/>
      <c r="K23" s="175"/>
      <c r="L23" s="175"/>
      <c r="M23" s="175"/>
      <c r="N23" s="383"/>
      <c r="O23" s="89"/>
      <c r="P23" s="90"/>
      <c r="Q23" s="90"/>
      <c r="R23" s="90"/>
      <c r="S23" s="90"/>
      <c r="T23" s="6"/>
      <c r="V23" s="433"/>
      <c r="W23" s="433"/>
      <c r="X23" s="433"/>
      <c r="Y23" s="433"/>
      <c r="Z23" s="433"/>
      <c r="AA23" s="433"/>
      <c r="AB23" s="433"/>
      <c r="AC23" s="433"/>
      <c r="AD23" s="433"/>
      <c r="AE23" s="16"/>
    </row>
    <row r="24" spans="1:31">
      <c r="A24" s="374"/>
      <c r="B24" s="375"/>
      <c r="C24" s="375"/>
      <c r="D24" s="382"/>
      <c r="E24" s="175"/>
      <c r="F24" s="175"/>
      <c r="G24" s="175"/>
      <c r="H24" s="175"/>
      <c r="I24" s="175"/>
      <c r="J24" s="175"/>
      <c r="K24" s="175"/>
      <c r="L24" s="175"/>
      <c r="M24" s="175"/>
      <c r="N24" s="383"/>
      <c r="O24" s="89"/>
      <c r="P24" s="172" t="s">
        <v>75</v>
      </c>
      <c r="Q24" s="172"/>
      <c r="R24" s="90"/>
      <c r="S24" s="172" t="s">
        <v>76</v>
      </c>
      <c r="T24" s="309"/>
      <c r="V24" s="433"/>
      <c r="W24" s="433"/>
      <c r="X24" s="433"/>
      <c r="Y24" s="433"/>
      <c r="Z24" s="433"/>
      <c r="AA24" s="433"/>
      <c r="AB24" s="433"/>
      <c r="AC24" s="433"/>
      <c r="AD24" s="433"/>
      <c r="AE24" s="16"/>
    </row>
    <row r="25" spans="1:31">
      <c r="A25" s="374"/>
      <c r="B25" s="375"/>
      <c r="C25" s="375"/>
      <c r="D25" s="382"/>
      <c r="E25" s="175"/>
      <c r="F25" s="175"/>
      <c r="G25" s="175"/>
      <c r="H25" s="175"/>
      <c r="I25" s="175"/>
      <c r="J25" s="175"/>
      <c r="K25" s="175"/>
      <c r="L25" s="175"/>
      <c r="M25" s="175"/>
      <c r="N25" s="383"/>
      <c r="O25" s="89"/>
      <c r="P25" s="172"/>
      <c r="Q25" s="172"/>
      <c r="R25" s="90"/>
      <c r="S25" s="172"/>
      <c r="T25" s="309"/>
      <c r="V25" s="433"/>
      <c r="W25" s="433"/>
      <c r="X25" s="433"/>
      <c r="Y25" s="433"/>
      <c r="Z25" s="433"/>
      <c r="AA25" s="433"/>
      <c r="AB25" s="433"/>
      <c r="AC25" s="433"/>
      <c r="AD25" s="433"/>
      <c r="AE25" s="16"/>
    </row>
    <row r="26" spans="1:31">
      <c r="A26" s="374"/>
      <c r="B26" s="375"/>
      <c r="C26" s="375"/>
      <c r="D26" s="382"/>
      <c r="E26" s="175"/>
      <c r="F26" s="175"/>
      <c r="G26" s="175"/>
      <c r="H26" s="175"/>
      <c r="I26" s="175"/>
      <c r="J26" s="175"/>
      <c r="K26" s="175"/>
      <c r="L26" s="175"/>
      <c r="M26" s="175"/>
      <c r="N26" s="383"/>
      <c r="O26" s="89"/>
      <c r="P26" s="90"/>
      <c r="Q26" s="90"/>
      <c r="R26" s="90"/>
      <c r="S26" s="90"/>
      <c r="T26" s="6"/>
      <c r="V26" s="433"/>
      <c r="W26" s="433"/>
      <c r="X26" s="433"/>
      <c r="Y26" s="433"/>
      <c r="Z26" s="433"/>
      <c r="AA26" s="433"/>
      <c r="AB26" s="433"/>
      <c r="AC26" s="433"/>
      <c r="AD26" s="433"/>
      <c r="AE26" s="16"/>
    </row>
    <row r="27" spans="1:31">
      <c r="A27" s="377"/>
      <c r="B27" s="378"/>
      <c r="C27" s="378"/>
      <c r="D27" s="384"/>
      <c r="E27" s="385"/>
      <c r="F27" s="385"/>
      <c r="G27" s="385"/>
      <c r="H27" s="385"/>
      <c r="I27" s="385"/>
      <c r="J27" s="385"/>
      <c r="K27" s="385"/>
      <c r="L27" s="385"/>
      <c r="M27" s="385"/>
      <c r="N27" s="386"/>
      <c r="O27" s="91"/>
      <c r="P27" s="92"/>
      <c r="Q27" s="92"/>
      <c r="R27" s="92"/>
      <c r="S27" s="92"/>
      <c r="T27" s="5"/>
      <c r="V27" s="433"/>
      <c r="W27" s="433"/>
      <c r="X27" s="433"/>
      <c r="Y27" s="433"/>
      <c r="Z27" s="433"/>
      <c r="AA27" s="433"/>
      <c r="AB27" s="433"/>
      <c r="AC27" s="433"/>
      <c r="AD27" s="433"/>
      <c r="AE27" s="16"/>
    </row>
    <row r="28" spans="1:31" ht="14.65" customHeight="1">
      <c r="A28" s="409" t="s">
        <v>41</v>
      </c>
      <c r="B28" s="410"/>
      <c r="C28" s="411"/>
      <c r="D28" s="362" t="s">
        <v>31</v>
      </c>
      <c r="E28" s="363"/>
      <c r="F28" s="363"/>
      <c r="G28" s="363"/>
      <c r="H28" s="363"/>
      <c r="I28" s="363"/>
      <c r="J28" s="363"/>
      <c r="K28" s="265"/>
      <c r="L28" s="265"/>
      <c r="M28" s="265"/>
      <c r="N28" s="266"/>
      <c r="O28" s="24"/>
      <c r="P28" s="25"/>
      <c r="Q28" s="25"/>
      <c r="R28" s="25"/>
      <c r="S28" s="25"/>
      <c r="T28" s="6"/>
    </row>
    <row r="29" spans="1:31" ht="14.65" customHeight="1">
      <c r="A29" s="390"/>
      <c r="B29" s="391"/>
      <c r="C29" s="392"/>
      <c r="D29" s="311"/>
      <c r="E29" s="265"/>
      <c r="F29" s="265"/>
      <c r="G29" s="265"/>
      <c r="H29" s="265"/>
      <c r="I29" s="265"/>
      <c r="J29" s="265"/>
      <c r="K29" s="265"/>
      <c r="L29" s="265"/>
      <c r="M29" s="265"/>
      <c r="N29" s="266"/>
      <c r="O29" s="17"/>
      <c r="P29" s="172" t="s">
        <v>75</v>
      </c>
      <c r="Q29" s="172"/>
      <c r="R29" s="18"/>
      <c r="S29" s="172" t="s">
        <v>76</v>
      </c>
      <c r="T29" s="309"/>
    </row>
    <row r="30" spans="1:31" ht="14.65" customHeight="1">
      <c r="A30" s="390"/>
      <c r="B30" s="391"/>
      <c r="C30" s="392"/>
      <c r="D30" s="311"/>
      <c r="E30" s="265"/>
      <c r="F30" s="265"/>
      <c r="G30" s="265"/>
      <c r="H30" s="265"/>
      <c r="I30" s="265"/>
      <c r="J30" s="265"/>
      <c r="K30" s="265"/>
      <c r="L30" s="265"/>
      <c r="M30" s="265"/>
      <c r="N30" s="266"/>
      <c r="O30" s="17"/>
      <c r="P30" s="172"/>
      <c r="Q30" s="172"/>
      <c r="R30" s="18"/>
      <c r="S30" s="172"/>
      <c r="T30" s="309"/>
    </row>
    <row r="31" spans="1:31" ht="14.65" customHeight="1">
      <c r="A31" s="393"/>
      <c r="B31" s="394"/>
      <c r="C31" s="395"/>
      <c r="D31" s="348"/>
      <c r="E31" s="349"/>
      <c r="F31" s="349"/>
      <c r="G31" s="349"/>
      <c r="H31" s="349"/>
      <c r="I31" s="349"/>
      <c r="J31" s="349"/>
      <c r="K31" s="349"/>
      <c r="L31" s="349"/>
      <c r="M31" s="349"/>
      <c r="N31" s="350"/>
      <c r="O31" s="19"/>
      <c r="P31" s="20"/>
      <c r="Q31" s="20"/>
      <c r="R31" s="20"/>
      <c r="S31" s="20"/>
      <c r="T31" s="5"/>
      <c r="U31" s="8"/>
    </row>
    <row r="32" spans="1:31" ht="12.75" customHeight="1">
      <c r="A32" s="409" t="s">
        <v>42</v>
      </c>
      <c r="B32" s="410"/>
      <c r="C32" s="411"/>
      <c r="D32" s="347" t="s">
        <v>37</v>
      </c>
      <c r="E32" s="361"/>
      <c r="F32" s="361"/>
      <c r="G32" s="361"/>
      <c r="H32" s="361"/>
      <c r="I32" s="361"/>
      <c r="J32" s="361"/>
      <c r="K32" s="361"/>
      <c r="L32" s="361"/>
      <c r="M32" s="361"/>
      <c r="N32" s="361"/>
      <c r="O32" s="21"/>
      <c r="P32" s="22"/>
      <c r="Q32" s="22"/>
      <c r="R32" s="22"/>
      <c r="S32" s="22"/>
      <c r="T32" s="7"/>
    </row>
    <row r="33" spans="1:22" ht="12.75" customHeight="1">
      <c r="A33" s="390"/>
      <c r="B33" s="391"/>
      <c r="C33" s="392"/>
      <c r="D33" s="362"/>
      <c r="E33" s="363"/>
      <c r="F33" s="363"/>
      <c r="G33" s="363"/>
      <c r="H33" s="363"/>
      <c r="I33" s="363"/>
      <c r="J33" s="363"/>
      <c r="K33" s="363"/>
      <c r="L33" s="363"/>
      <c r="M33" s="363"/>
      <c r="N33" s="363"/>
      <c r="O33" s="17"/>
      <c r="P33" s="172" t="s">
        <v>75</v>
      </c>
      <c r="Q33" s="172"/>
      <c r="R33" s="18"/>
      <c r="S33" s="172" t="s">
        <v>76</v>
      </c>
      <c r="T33" s="309"/>
    </row>
    <row r="34" spans="1:22" ht="12.75" customHeight="1">
      <c r="A34" s="390"/>
      <c r="B34" s="391"/>
      <c r="C34" s="392"/>
      <c r="D34" s="362"/>
      <c r="E34" s="363"/>
      <c r="F34" s="363"/>
      <c r="G34" s="363"/>
      <c r="H34" s="363"/>
      <c r="I34" s="363"/>
      <c r="J34" s="363"/>
      <c r="K34" s="363"/>
      <c r="L34" s="363"/>
      <c r="M34" s="363"/>
      <c r="N34" s="363"/>
      <c r="O34" s="17"/>
      <c r="P34" s="172"/>
      <c r="Q34" s="172"/>
      <c r="R34" s="18"/>
      <c r="S34" s="172"/>
      <c r="T34" s="309"/>
    </row>
    <row r="35" spans="1:22" ht="12.75" customHeight="1">
      <c r="A35" s="390"/>
      <c r="B35" s="391"/>
      <c r="C35" s="392"/>
      <c r="D35" s="362"/>
      <c r="E35" s="363"/>
      <c r="F35" s="363"/>
      <c r="G35" s="363"/>
      <c r="H35" s="363"/>
      <c r="I35" s="363"/>
      <c r="J35" s="363"/>
      <c r="K35" s="363"/>
      <c r="L35" s="363"/>
      <c r="M35" s="363"/>
      <c r="N35" s="363"/>
      <c r="O35" s="19"/>
      <c r="P35" s="20"/>
      <c r="Q35" s="20"/>
      <c r="R35" s="20"/>
      <c r="S35" s="20"/>
      <c r="T35" s="5"/>
    </row>
    <row r="36" spans="1:22" ht="12.75" customHeight="1">
      <c r="A36" s="390"/>
      <c r="B36" s="391"/>
      <c r="C36" s="392"/>
      <c r="D36" s="358" t="s">
        <v>104</v>
      </c>
      <c r="E36" s="359"/>
      <c r="F36" s="359"/>
      <c r="G36" s="359"/>
      <c r="H36" s="359"/>
      <c r="I36" s="359"/>
      <c r="J36" s="359"/>
      <c r="K36" s="359"/>
      <c r="L36" s="359"/>
      <c r="M36" s="359"/>
      <c r="N36" s="360"/>
      <c r="O36" s="21"/>
      <c r="P36" s="22"/>
      <c r="Q36" s="22"/>
      <c r="R36" s="22"/>
      <c r="S36" s="22"/>
      <c r="T36" s="7"/>
      <c r="U36" s="16"/>
      <c r="V36" s="16"/>
    </row>
    <row r="37" spans="1:22" ht="12.75" customHeight="1">
      <c r="A37" s="390"/>
      <c r="B37" s="391"/>
      <c r="C37" s="392"/>
      <c r="D37" s="358"/>
      <c r="E37" s="359"/>
      <c r="F37" s="359"/>
      <c r="G37" s="359"/>
      <c r="H37" s="359"/>
      <c r="I37" s="359"/>
      <c r="J37" s="359"/>
      <c r="K37" s="359"/>
      <c r="L37" s="359"/>
      <c r="M37" s="359"/>
      <c r="N37" s="360"/>
      <c r="O37" s="17"/>
      <c r="P37" s="172" t="s">
        <v>75</v>
      </c>
      <c r="Q37" s="172"/>
      <c r="R37" s="18"/>
      <c r="S37" s="172" t="s">
        <v>76</v>
      </c>
      <c r="T37" s="309"/>
      <c r="U37" s="16"/>
      <c r="V37" s="16"/>
    </row>
    <row r="38" spans="1:22" ht="12.75" customHeight="1">
      <c r="A38" s="390"/>
      <c r="B38" s="391"/>
      <c r="C38" s="392"/>
      <c r="D38" s="358"/>
      <c r="E38" s="359"/>
      <c r="F38" s="359"/>
      <c r="G38" s="359"/>
      <c r="H38" s="359"/>
      <c r="I38" s="359"/>
      <c r="J38" s="359"/>
      <c r="K38" s="359"/>
      <c r="L38" s="359"/>
      <c r="M38" s="359"/>
      <c r="N38" s="360"/>
      <c r="O38" s="17"/>
      <c r="P38" s="172"/>
      <c r="Q38" s="172"/>
      <c r="R38" s="18"/>
      <c r="S38" s="172"/>
      <c r="T38" s="309"/>
      <c r="U38" s="16"/>
      <c r="V38" s="16"/>
    </row>
    <row r="39" spans="1:22" ht="30" customHeight="1">
      <c r="A39" s="390"/>
      <c r="B39" s="391"/>
      <c r="C39" s="392"/>
      <c r="D39" s="358"/>
      <c r="E39" s="359"/>
      <c r="F39" s="359"/>
      <c r="G39" s="359"/>
      <c r="H39" s="359"/>
      <c r="I39" s="359"/>
      <c r="J39" s="359"/>
      <c r="K39" s="359"/>
      <c r="L39" s="359"/>
      <c r="M39" s="359"/>
      <c r="N39" s="360"/>
      <c r="O39" s="19"/>
      <c r="P39" s="364" t="s">
        <v>136</v>
      </c>
      <c r="Q39" s="364"/>
      <c r="R39" s="364"/>
      <c r="S39" s="364"/>
      <c r="T39" s="365"/>
      <c r="U39" s="16"/>
      <c r="V39" s="16"/>
    </row>
    <row r="40" spans="1:22" ht="14.65" customHeight="1">
      <c r="A40" s="390"/>
      <c r="B40" s="391"/>
      <c r="C40" s="392"/>
      <c r="D40" s="358" t="s">
        <v>105</v>
      </c>
      <c r="E40" s="359"/>
      <c r="F40" s="359"/>
      <c r="G40" s="359"/>
      <c r="H40" s="359"/>
      <c r="I40" s="359"/>
      <c r="J40" s="359"/>
      <c r="K40" s="359"/>
      <c r="L40" s="359"/>
      <c r="M40" s="359"/>
      <c r="N40" s="360"/>
      <c r="O40" s="21"/>
      <c r="P40" s="22"/>
      <c r="Q40" s="22"/>
      <c r="R40" s="22"/>
      <c r="S40" s="22"/>
      <c r="T40" s="7"/>
      <c r="U40" s="16"/>
      <c r="V40" s="16"/>
    </row>
    <row r="41" spans="1:22">
      <c r="A41" s="390"/>
      <c r="B41" s="391"/>
      <c r="C41" s="392"/>
      <c r="D41" s="358"/>
      <c r="E41" s="359"/>
      <c r="F41" s="359"/>
      <c r="G41" s="359"/>
      <c r="H41" s="359"/>
      <c r="I41" s="359"/>
      <c r="J41" s="359"/>
      <c r="K41" s="359"/>
      <c r="L41" s="359"/>
      <c r="M41" s="359"/>
      <c r="N41" s="360"/>
      <c r="O41" s="17"/>
      <c r="P41" s="172" t="s">
        <v>75</v>
      </c>
      <c r="Q41" s="172"/>
      <c r="R41" s="18"/>
      <c r="S41" s="172" t="s">
        <v>76</v>
      </c>
      <c r="T41" s="309"/>
      <c r="U41" s="16"/>
      <c r="V41" s="16"/>
    </row>
    <row r="42" spans="1:22">
      <c r="A42" s="390"/>
      <c r="B42" s="391"/>
      <c r="C42" s="392"/>
      <c r="D42" s="358"/>
      <c r="E42" s="359"/>
      <c r="F42" s="359"/>
      <c r="G42" s="359"/>
      <c r="H42" s="359"/>
      <c r="I42" s="359"/>
      <c r="J42" s="359"/>
      <c r="K42" s="359"/>
      <c r="L42" s="359"/>
      <c r="M42" s="359"/>
      <c r="N42" s="360"/>
      <c r="O42" s="17"/>
      <c r="P42" s="172"/>
      <c r="Q42" s="172"/>
      <c r="R42" s="18"/>
      <c r="S42" s="172"/>
      <c r="T42" s="309"/>
      <c r="U42" s="16"/>
      <c r="V42" s="16"/>
    </row>
    <row r="43" spans="1:22">
      <c r="A43" s="390"/>
      <c r="B43" s="391"/>
      <c r="C43" s="392"/>
      <c r="D43" s="358"/>
      <c r="E43" s="359"/>
      <c r="F43" s="359"/>
      <c r="G43" s="359"/>
      <c r="H43" s="359"/>
      <c r="I43" s="359"/>
      <c r="J43" s="359"/>
      <c r="K43" s="359"/>
      <c r="L43" s="359"/>
      <c r="M43" s="359"/>
      <c r="N43" s="360"/>
      <c r="O43" s="19"/>
      <c r="P43" s="20"/>
      <c r="Q43" s="20"/>
      <c r="R43" s="20"/>
      <c r="S43" s="20"/>
      <c r="T43" s="5"/>
      <c r="U43" s="16"/>
      <c r="V43" s="16"/>
    </row>
    <row r="44" spans="1:22" ht="14.65" customHeight="1">
      <c r="A44" s="390"/>
      <c r="B44" s="391"/>
      <c r="C44" s="392"/>
      <c r="D44" s="362" t="s">
        <v>106</v>
      </c>
      <c r="E44" s="363"/>
      <c r="F44" s="363"/>
      <c r="G44" s="363"/>
      <c r="H44" s="363"/>
      <c r="I44" s="363"/>
      <c r="J44" s="363"/>
      <c r="K44" s="363"/>
      <c r="L44" s="363"/>
      <c r="M44" s="363"/>
      <c r="N44" s="363"/>
      <c r="O44" s="21"/>
      <c r="P44" s="22"/>
      <c r="Q44" s="22"/>
      <c r="R44" s="22"/>
      <c r="S44" s="22"/>
      <c r="T44" s="7"/>
      <c r="U44" s="16"/>
      <c r="V44" s="16"/>
    </row>
    <row r="45" spans="1:22" ht="14.65" customHeight="1">
      <c r="A45" s="390"/>
      <c r="B45" s="391"/>
      <c r="C45" s="392"/>
      <c r="D45" s="362"/>
      <c r="E45" s="363"/>
      <c r="F45" s="363"/>
      <c r="G45" s="363"/>
      <c r="H45" s="363"/>
      <c r="I45" s="363"/>
      <c r="J45" s="363"/>
      <c r="K45" s="363"/>
      <c r="L45" s="363"/>
      <c r="M45" s="363"/>
      <c r="N45" s="363"/>
      <c r="O45" s="17"/>
      <c r="P45" s="172" t="s">
        <v>75</v>
      </c>
      <c r="Q45" s="172"/>
      <c r="R45" s="18"/>
      <c r="S45" s="172" t="s">
        <v>76</v>
      </c>
      <c r="T45" s="309"/>
      <c r="U45" s="16"/>
      <c r="V45" s="16"/>
    </row>
    <row r="46" spans="1:22">
      <c r="A46" s="390"/>
      <c r="B46" s="391"/>
      <c r="C46" s="392"/>
      <c r="D46" s="362"/>
      <c r="E46" s="363"/>
      <c r="F46" s="363"/>
      <c r="G46" s="363"/>
      <c r="H46" s="363"/>
      <c r="I46" s="363"/>
      <c r="J46" s="363"/>
      <c r="K46" s="363"/>
      <c r="L46" s="363"/>
      <c r="M46" s="363"/>
      <c r="N46" s="363"/>
      <c r="O46" s="17"/>
      <c r="P46" s="172"/>
      <c r="Q46" s="172"/>
      <c r="R46" s="18"/>
      <c r="S46" s="172"/>
      <c r="T46" s="309"/>
      <c r="U46" s="16"/>
      <c r="V46" s="16"/>
    </row>
    <row r="47" spans="1:22">
      <c r="A47" s="393"/>
      <c r="B47" s="394"/>
      <c r="C47" s="395"/>
      <c r="D47" s="368"/>
      <c r="E47" s="369"/>
      <c r="F47" s="369"/>
      <c r="G47" s="369"/>
      <c r="H47" s="369"/>
      <c r="I47" s="369"/>
      <c r="J47" s="369"/>
      <c r="K47" s="369"/>
      <c r="L47" s="369"/>
      <c r="M47" s="369"/>
      <c r="N47" s="369"/>
      <c r="O47" s="19"/>
      <c r="P47" s="20"/>
      <c r="Q47" s="20"/>
      <c r="R47" s="20"/>
      <c r="S47" s="20"/>
      <c r="T47" s="5"/>
      <c r="U47" s="16"/>
      <c r="V47" s="16"/>
    </row>
    <row r="48" spans="1:22" ht="14.65" customHeight="1">
      <c r="A48" s="390" t="s">
        <v>43</v>
      </c>
      <c r="B48" s="391"/>
      <c r="C48" s="392"/>
      <c r="D48" s="347" t="s">
        <v>137</v>
      </c>
      <c r="E48" s="262"/>
      <c r="F48" s="262"/>
      <c r="G48" s="262"/>
      <c r="H48" s="262"/>
      <c r="I48" s="262"/>
      <c r="J48" s="262"/>
      <c r="K48" s="262"/>
      <c r="L48" s="262"/>
      <c r="M48" s="262"/>
      <c r="N48" s="263"/>
      <c r="O48" s="439" t="s">
        <v>73</v>
      </c>
      <c r="P48" s="440"/>
      <c r="Q48" s="22"/>
      <c r="R48" s="22"/>
      <c r="S48" s="22"/>
      <c r="T48" s="7"/>
      <c r="U48" s="16"/>
      <c r="V48" s="16"/>
    </row>
    <row r="49" spans="1:22" ht="14.65" customHeight="1">
      <c r="A49" s="390"/>
      <c r="B49" s="391"/>
      <c r="C49" s="392"/>
      <c r="D49" s="311"/>
      <c r="E49" s="265"/>
      <c r="F49" s="265"/>
      <c r="G49" s="265"/>
      <c r="H49" s="265"/>
      <c r="I49" s="265"/>
      <c r="J49" s="265"/>
      <c r="K49" s="265"/>
      <c r="L49" s="265"/>
      <c r="M49" s="265"/>
      <c r="N49" s="266"/>
      <c r="O49" s="441"/>
      <c r="P49" s="442"/>
      <c r="Q49" s="23"/>
      <c r="R49" s="23"/>
      <c r="S49" s="23"/>
      <c r="T49" s="9"/>
      <c r="U49" s="16"/>
      <c r="V49" s="16"/>
    </row>
    <row r="50" spans="1:22">
      <c r="A50" s="390"/>
      <c r="B50" s="391"/>
      <c r="C50" s="392"/>
      <c r="D50" s="311"/>
      <c r="E50" s="265"/>
      <c r="F50" s="265"/>
      <c r="G50" s="265"/>
      <c r="H50" s="265"/>
      <c r="I50" s="265"/>
      <c r="J50" s="265"/>
      <c r="K50" s="265"/>
      <c r="L50" s="265"/>
      <c r="M50" s="265"/>
      <c r="N50" s="266"/>
      <c r="O50" s="415" t="s">
        <v>74</v>
      </c>
      <c r="P50" s="416"/>
      <c r="Q50" s="18"/>
      <c r="R50" s="18"/>
      <c r="S50" s="18"/>
      <c r="T50" s="6"/>
      <c r="U50" s="16"/>
      <c r="V50" s="16"/>
    </row>
    <row r="51" spans="1:22">
      <c r="A51" s="390"/>
      <c r="B51" s="391"/>
      <c r="C51" s="392"/>
      <c r="D51" s="348"/>
      <c r="E51" s="349"/>
      <c r="F51" s="349"/>
      <c r="G51" s="349"/>
      <c r="H51" s="349"/>
      <c r="I51" s="349"/>
      <c r="J51" s="349"/>
      <c r="K51" s="349"/>
      <c r="L51" s="349"/>
      <c r="M51" s="349"/>
      <c r="N51" s="350"/>
      <c r="O51" s="417"/>
      <c r="P51" s="418"/>
      <c r="Q51" s="23"/>
      <c r="R51" s="23"/>
      <c r="S51" s="23"/>
      <c r="T51" s="9"/>
      <c r="U51" s="16"/>
      <c r="V51" s="16"/>
    </row>
    <row r="52" spans="1:22">
      <c r="A52" s="390"/>
      <c r="B52" s="391"/>
      <c r="C52" s="392"/>
      <c r="D52" s="311" t="s">
        <v>138</v>
      </c>
      <c r="E52" s="265"/>
      <c r="F52" s="265"/>
      <c r="G52" s="265"/>
      <c r="H52" s="265"/>
      <c r="I52" s="265"/>
      <c r="J52" s="265"/>
      <c r="K52" s="265"/>
      <c r="L52" s="265"/>
      <c r="M52" s="265"/>
      <c r="N52" s="265"/>
      <c r="O52" s="21"/>
      <c r="P52" s="22"/>
      <c r="Q52" s="22"/>
      <c r="R52" s="22"/>
      <c r="S52" s="22"/>
      <c r="T52" s="7"/>
      <c r="U52" s="16"/>
      <c r="V52" s="16"/>
    </row>
    <row r="53" spans="1:22">
      <c r="A53" s="390"/>
      <c r="B53" s="391"/>
      <c r="C53" s="392"/>
      <c r="D53" s="311"/>
      <c r="E53" s="265"/>
      <c r="F53" s="265"/>
      <c r="G53" s="265"/>
      <c r="H53" s="265"/>
      <c r="I53" s="265"/>
      <c r="J53" s="265"/>
      <c r="K53" s="265"/>
      <c r="L53" s="265"/>
      <c r="M53" s="265"/>
      <c r="N53" s="265"/>
      <c r="O53" s="17"/>
      <c r="P53" s="172" t="s">
        <v>75</v>
      </c>
      <c r="Q53" s="172"/>
      <c r="R53" s="18"/>
      <c r="S53" s="172" t="s">
        <v>76</v>
      </c>
      <c r="T53" s="309"/>
      <c r="U53" s="16"/>
      <c r="V53" s="16"/>
    </row>
    <row r="54" spans="1:22">
      <c r="A54" s="390"/>
      <c r="B54" s="391"/>
      <c r="C54" s="392"/>
      <c r="D54" s="311"/>
      <c r="E54" s="265"/>
      <c r="F54" s="265"/>
      <c r="G54" s="265"/>
      <c r="H54" s="265"/>
      <c r="I54" s="265"/>
      <c r="J54" s="265"/>
      <c r="K54" s="265"/>
      <c r="L54" s="265"/>
      <c r="M54" s="265"/>
      <c r="N54" s="265"/>
      <c r="O54" s="17"/>
      <c r="P54" s="172"/>
      <c r="Q54" s="172"/>
      <c r="R54" s="18"/>
      <c r="S54" s="172"/>
      <c r="T54" s="309"/>
      <c r="U54" s="16"/>
      <c r="V54" s="16"/>
    </row>
    <row r="55" spans="1:22" ht="15" thickBot="1">
      <c r="A55" s="412"/>
      <c r="B55" s="413"/>
      <c r="C55" s="414"/>
      <c r="D55" s="312"/>
      <c r="E55" s="268"/>
      <c r="F55" s="268"/>
      <c r="G55" s="268"/>
      <c r="H55" s="268"/>
      <c r="I55" s="268"/>
      <c r="J55" s="268"/>
      <c r="K55" s="268"/>
      <c r="L55" s="268"/>
      <c r="M55" s="268"/>
      <c r="N55" s="268"/>
      <c r="O55" s="10"/>
      <c r="P55" s="11"/>
      <c r="Q55" s="11"/>
      <c r="R55" s="11"/>
      <c r="S55" s="11"/>
      <c r="T55" s="12"/>
      <c r="U55" s="16"/>
      <c r="V55" s="16"/>
    </row>
    <row r="56" spans="1:22">
      <c r="D56" s="16"/>
      <c r="E56" s="16"/>
      <c r="F56" s="16"/>
      <c r="G56" s="16"/>
      <c r="H56" s="16"/>
      <c r="I56" s="16"/>
      <c r="J56" s="16"/>
      <c r="K56" s="16"/>
      <c r="L56" s="16"/>
      <c r="M56" s="16"/>
      <c r="N56" s="16"/>
      <c r="O56" s="16"/>
      <c r="P56" s="16"/>
      <c r="Q56" s="16"/>
      <c r="R56" s="16"/>
      <c r="S56" s="16"/>
      <c r="T56" s="16"/>
      <c r="U56" s="16"/>
      <c r="V56" s="16"/>
    </row>
    <row r="57" spans="1:22">
      <c r="A57" s="80" t="s">
        <v>131</v>
      </c>
      <c r="D57" s="16"/>
      <c r="E57" s="16"/>
      <c r="F57" s="16"/>
      <c r="G57" s="16"/>
      <c r="H57" s="16"/>
      <c r="I57" s="16"/>
      <c r="J57" s="16"/>
      <c r="K57" s="16"/>
      <c r="L57" s="16"/>
      <c r="M57" s="16"/>
      <c r="N57" s="16"/>
      <c r="O57" s="16"/>
      <c r="P57" s="16"/>
      <c r="Q57" s="16"/>
      <c r="R57" s="16"/>
      <c r="S57" s="16"/>
      <c r="T57" s="16"/>
      <c r="U57" s="16"/>
      <c r="V57" s="16"/>
    </row>
    <row r="58" spans="1:22" ht="15" thickBot="1"/>
    <row r="59" spans="1:22" ht="15" thickBot="1">
      <c r="A59" s="188" t="s">
        <v>26</v>
      </c>
      <c r="B59" s="189"/>
      <c r="C59" s="190"/>
      <c r="D59" s="191" t="s">
        <v>27</v>
      </c>
      <c r="E59" s="189"/>
      <c r="F59" s="189"/>
      <c r="G59" s="189"/>
      <c r="H59" s="189"/>
      <c r="I59" s="189"/>
      <c r="J59" s="189"/>
      <c r="K59" s="189"/>
      <c r="L59" s="189"/>
      <c r="M59" s="189"/>
      <c r="N59" s="189"/>
      <c r="O59" s="189"/>
      <c r="P59" s="189"/>
      <c r="Q59" s="189"/>
      <c r="R59" s="189"/>
      <c r="S59" s="189"/>
      <c r="T59" s="192"/>
    </row>
    <row r="60" spans="1:22" ht="16.5" customHeight="1">
      <c r="A60" s="419" t="s">
        <v>45</v>
      </c>
      <c r="B60" s="420"/>
      <c r="C60" s="421"/>
      <c r="D60" s="399" t="s">
        <v>107</v>
      </c>
      <c r="E60" s="400"/>
      <c r="F60" s="400"/>
      <c r="G60" s="400"/>
      <c r="H60" s="400"/>
      <c r="I60" s="400"/>
      <c r="J60" s="400"/>
      <c r="K60" s="400"/>
      <c r="L60" s="400"/>
      <c r="M60" s="400"/>
      <c r="N60" s="401"/>
      <c r="O60" s="434" t="s">
        <v>129</v>
      </c>
      <c r="P60" s="435"/>
      <c r="Q60" s="435"/>
      <c r="R60" s="435"/>
      <c r="S60" s="435"/>
      <c r="T60" s="436"/>
    </row>
    <row r="61" spans="1:22" ht="10.5" customHeight="1">
      <c r="A61" s="422"/>
      <c r="B61" s="423"/>
      <c r="C61" s="424"/>
      <c r="D61" s="402"/>
      <c r="E61" s="403"/>
      <c r="F61" s="403"/>
      <c r="G61" s="403"/>
      <c r="H61" s="403"/>
      <c r="I61" s="403"/>
      <c r="J61" s="403"/>
      <c r="K61" s="403"/>
      <c r="L61" s="403"/>
      <c r="M61" s="403"/>
      <c r="N61" s="404"/>
      <c r="O61" s="13"/>
      <c r="P61" s="407" t="s">
        <v>119</v>
      </c>
      <c r="Q61" s="407"/>
      <c r="R61" s="13"/>
      <c r="S61" s="407" t="s">
        <v>60</v>
      </c>
      <c r="T61" s="437"/>
    </row>
    <row r="62" spans="1:22" ht="10.5" customHeight="1">
      <c r="A62" s="422"/>
      <c r="B62" s="423"/>
      <c r="C62" s="424"/>
      <c r="D62" s="402"/>
      <c r="E62" s="403"/>
      <c r="F62" s="403"/>
      <c r="G62" s="403"/>
      <c r="H62" s="403"/>
      <c r="I62" s="403"/>
      <c r="J62" s="403"/>
      <c r="K62" s="403"/>
      <c r="L62" s="403"/>
      <c r="M62" s="403"/>
      <c r="N62" s="404"/>
      <c r="O62" s="13"/>
      <c r="P62" s="407"/>
      <c r="Q62" s="407"/>
      <c r="R62" s="13"/>
      <c r="S62" s="407"/>
      <c r="T62" s="437"/>
    </row>
    <row r="63" spans="1:22" ht="10.5" customHeight="1">
      <c r="A63" s="422"/>
      <c r="B63" s="423"/>
      <c r="C63" s="424"/>
      <c r="D63" s="402"/>
      <c r="E63" s="403"/>
      <c r="F63" s="403"/>
      <c r="G63" s="403"/>
      <c r="H63" s="403"/>
      <c r="I63" s="403"/>
      <c r="J63" s="403"/>
      <c r="K63" s="403"/>
      <c r="L63" s="403"/>
      <c r="M63" s="403"/>
      <c r="N63" s="404"/>
      <c r="O63" s="14"/>
      <c r="P63" s="102"/>
      <c r="Q63" s="112"/>
      <c r="R63" s="13"/>
      <c r="S63" s="112"/>
      <c r="T63" s="6"/>
    </row>
    <row r="64" spans="1:22" ht="24.75" customHeight="1">
      <c r="A64" s="422"/>
      <c r="B64" s="423"/>
      <c r="C64" s="424"/>
      <c r="D64" s="402"/>
      <c r="E64" s="403"/>
      <c r="F64" s="403"/>
      <c r="G64" s="403"/>
      <c r="H64" s="403"/>
      <c r="I64" s="403"/>
      <c r="J64" s="403"/>
      <c r="K64" s="403"/>
      <c r="L64" s="403"/>
      <c r="M64" s="403"/>
      <c r="N64" s="404"/>
      <c r="O64" s="351" t="s">
        <v>130</v>
      </c>
      <c r="P64" s="351"/>
      <c r="Q64" s="351"/>
      <c r="R64" s="351"/>
      <c r="S64" s="351"/>
      <c r="T64" s="352"/>
    </row>
    <row r="65" spans="1:20" ht="10.5" customHeight="1">
      <c r="A65" s="422"/>
      <c r="B65" s="423"/>
      <c r="C65" s="424"/>
      <c r="D65" s="402"/>
      <c r="E65" s="403"/>
      <c r="F65" s="403"/>
      <c r="G65" s="403"/>
      <c r="H65" s="403"/>
      <c r="I65" s="403"/>
      <c r="J65" s="403"/>
      <c r="K65" s="403"/>
      <c r="L65" s="403"/>
      <c r="M65" s="403"/>
      <c r="N65" s="404"/>
      <c r="O65" s="13"/>
      <c r="P65" s="407" t="s">
        <v>75</v>
      </c>
      <c r="Q65" s="407"/>
      <c r="R65" s="13"/>
      <c r="S65" s="407" t="s">
        <v>76</v>
      </c>
      <c r="T65" s="437"/>
    </row>
    <row r="66" spans="1:20" ht="10.5" customHeight="1">
      <c r="A66" s="422"/>
      <c r="B66" s="423"/>
      <c r="C66" s="424"/>
      <c r="D66" s="405"/>
      <c r="E66" s="364"/>
      <c r="F66" s="364"/>
      <c r="G66" s="364"/>
      <c r="H66" s="364"/>
      <c r="I66" s="364"/>
      <c r="J66" s="364"/>
      <c r="K66" s="364"/>
      <c r="L66" s="364"/>
      <c r="M66" s="364"/>
      <c r="N66" s="406"/>
      <c r="O66" s="15"/>
      <c r="P66" s="408"/>
      <c r="Q66" s="408"/>
      <c r="R66" s="15"/>
      <c r="S66" s="408"/>
      <c r="T66" s="438"/>
    </row>
    <row r="67" spans="1:20">
      <c r="A67" s="422"/>
      <c r="B67" s="423"/>
      <c r="C67" s="424"/>
      <c r="D67" s="310" t="s">
        <v>32</v>
      </c>
      <c r="E67" s="262"/>
      <c r="F67" s="262"/>
      <c r="G67" s="262"/>
      <c r="H67" s="262"/>
      <c r="I67" s="262"/>
      <c r="J67" s="262"/>
      <c r="K67" s="262"/>
      <c r="L67" s="262"/>
      <c r="M67" s="262"/>
      <c r="N67" s="263"/>
      <c r="O67" s="111"/>
      <c r="P67" s="112"/>
      <c r="Q67" s="112"/>
      <c r="R67" s="112"/>
      <c r="S67" s="112"/>
      <c r="T67" s="6"/>
    </row>
    <row r="68" spans="1:20">
      <c r="A68" s="422"/>
      <c r="B68" s="423"/>
      <c r="C68" s="424"/>
      <c r="D68" s="311"/>
      <c r="E68" s="265"/>
      <c r="F68" s="265"/>
      <c r="G68" s="265"/>
      <c r="H68" s="265"/>
      <c r="I68" s="265"/>
      <c r="J68" s="265"/>
      <c r="K68" s="265"/>
      <c r="L68" s="265"/>
      <c r="M68" s="265"/>
      <c r="N68" s="266"/>
      <c r="O68" s="111"/>
      <c r="P68" s="172" t="s">
        <v>75</v>
      </c>
      <c r="Q68" s="172"/>
      <c r="R68" s="112"/>
      <c r="S68" s="172" t="s">
        <v>76</v>
      </c>
      <c r="T68" s="309"/>
    </row>
    <row r="69" spans="1:20">
      <c r="A69" s="422"/>
      <c r="B69" s="423"/>
      <c r="C69" s="424"/>
      <c r="D69" s="311"/>
      <c r="E69" s="265"/>
      <c r="F69" s="265"/>
      <c r="G69" s="265"/>
      <c r="H69" s="265"/>
      <c r="I69" s="265"/>
      <c r="J69" s="265"/>
      <c r="K69" s="265"/>
      <c r="L69" s="265"/>
      <c r="M69" s="265"/>
      <c r="N69" s="266"/>
      <c r="O69" s="111"/>
      <c r="P69" s="172"/>
      <c r="Q69" s="172"/>
      <c r="R69" s="112"/>
      <c r="S69" s="172"/>
      <c r="T69" s="309"/>
    </row>
    <row r="70" spans="1:20" ht="3" customHeight="1">
      <c r="A70" s="422"/>
      <c r="B70" s="423"/>
      <c r="C70" s="424"/>
      <c r="D70" s="348"/>
      <c r="E70" s="349"/>
      <c r="F70" s="349"/>
      <c r="G70" s="349"/>
      <c r="H70" s="349"/>
      <c r="I70" s="349"/>
      <c r="J70" s="349"/>
      <c r="K70" s="349"/>
      <c r="L70" s="349"/>
      <c r="M70" s="349"/>
      <c r="N70" s="350"/>
      <c r="O70" s="113"/>
      <c r="P70" s="114"/>
      <c r="Q70" s="114"/>
      <c r="R70" s="114"/>
      <c r="S70" s="114"/>
      <c r="T70" s="5"/>
    </row>
    <row r="71" spans="1:20">
      <c r="A71" s="422"/>
      <c r="B71" s="423"/>
      <c r="C71" s="424"/>
      <c r="D71" s="347" t="s">
        <v>33</v>
      </c>
      <c r="E71" s="262"/>
      <c r="F71" s="262"/>
      <c r="G71" s="262"/>
      <c r="H71" s="262"/>
      <c r="I71" s="262"/>
      <c r="J71" s="262"/>
      <c r="K71" s="262"/>
      <c r="L71" s="262"/>
      <c r="M71" s="262"/>
      <c r="N71" s="263"/>
      <c r="O71" s="121"/>
      <c r="P71" s="122"/>
      <c r="Q71" s="122"/>
      <c r="R71" s="122"/>
      <c r="S71" s="122"/>
      <c r="T71" s="123"/>
    </row>
    <row r="72" spans="1:20">
      <c r="A72" s="422"/>
      <c r="B72" s="423"/>
      <c r="C72" s="424"/>
      <c r="D72" s="311"/>
      <c r="E72" s="265"/>
      <c r="F72" s="265"/>
      <c r="G72" s="265"/>
      <c r="H72" s="265"/>
      <c r="I72" s="265"/>
      <c r="J72" s="265"/>
      <c r="K72" s="265"/>
      <c r="L72" s="265"/>
      <c r="M72" s="265"/>
      <c r="N72" s="266"/>
      <c r="O72" s="121"/>
      <c r="P72" s="353" t="s">
        <v>75</v>
      </c>
      <c r="Q72" s="353"/>
      <c r="R72" s="122"/>
      <c r="S72" s="353" t="s">
        <v>76</v>
      </c>
      <c r="T72" s="173"/>
    </row>
    <row r="73" spans="1:20">
      <c r="A73" s="422"/>
      <c r="B73" s="423"/>
      <c r="C73" s="424"/>
      <c r="D73" s="311"/>
      <c r="E73" s="265"/>
      <c r="F73" s="265"/>
      <c r="G73" s="265"/>
      <c r="H73" s="265"/>
      <c r="I73" s="265"/>
      <c r="J73" s="265"/>
      <c r="K73" s="265"/>
      <c r="L73" s="265"/>
      <c r="M73" s="265"/>
      <c r="N73" s="266"/>
      <c r="O73" s="121"/>
      <c r="P73" s="353"/>
      <c r="Q73" s="353"/>
      <c r="R73" s="122"/>
      <c r="S73" s="353"/>
      <c r="T73" s="173"/>
    </row>
    <row r="74" spans="1:20" ht="9" customHeight="1">
      <c r="A74" s="422"/>
      <c r="B74" s="423"/>
      <c r="C74" s="424"/>
      <c r="D74" s="348"/>
      <c r="E74" s="349"/>
      <c r="F74" s="349"/>
      <c r="G74" s="349"/>
      <c r="H74" s="349"/>
      <c r="I74" s="349"/>
      <c r="J74" s="349"/>
      <c r="K74" s="349"/>
      <c r="L74" s="349"/>
      <c r="M74" s="349"/>
      <c r="N74" s="350"/>
      <c r="O74" s="124"/>
      <c r="P74" s="125"/>
      <c r="Q74" s="125"/>
      <c r="R74" s="125"/>
      <c r="S74" s="125"/>
      <c r="T74" s="126"/>
    </row>
    <row r="75" spans="1:20">
      <c r="A75" s="422"/>
      <c r="B75" s="423"/>
      <c r="C75" s="424"/>
      <c r="D75" s="347" t="s">
        <v>30</v>
      </c>
      <c r="E75" s="262"/>
      <c r="F75" s="262"/>
      <c r="G75" s="262"/>
      <c r="H75" s="262"/>
      <c r="I75" s="262"/>
      <c r="J75" s="262"/>
      <c r="K75" s="262"/>
      <c r="L75" s="262"/>
      <c r="M75" s="262"/>
      <c r="N75" s="263"/>
      <c r="O75" s="121"/>
      <c r="P75" s="122"/>
      <c r="Q75" s="122"/>
      <c r="R75" s="122"/>
      <c r="S75" s="122"/>
      <c r="T75" s="123"/>
    </row>
    <row r="76" spans="1:20">
      <c r="A76" s="422"/>
      <c r="B76" s="423"/>
      <c r="C76" s="424"/>
      <c r="D76" s="311"/>
      <c r="E76" s="265"/>
      <c r="F76" s="265"/>
      <c r="G76" s="265"/>
      <c r="H76" s="265"/>
      <c r="I76" s="265"/>
      <c r="J76" s="265"/>
      <c r="K76" s="265"/>
      <c r="L76" s="265"/>
      <c r="M76" s="265"/>
      <c r="N76" s="266"/>
      <c r="O76" s="121"/>
      <c r="P76" s="353" t="s">
        <v>75</v>
      </c>
      <c r="Q76" s="353"/>
      <c r="R76" s="122"/>
      <c r="S76" s="353" t="s">
        <v>76</v>
      </c>
      <c r="T76" s="173"/>
    </row>
    <row r="77" spans="1:20">
      <c r="A77" s="422"/>
      <c r="B77" s="423"/>
      <c r="C77" s="424"/>
      <c r="D77" s="311"/>
      <c r="E77" s="265"/>
      <c r="F77" s="265"/>
      <c r="G77" s="265"/>
      <c r="H77" s="265"/>
      <c r="I77" s="265"/>
      <c r="J77" s="265"/>
      <c r="K77" s="265"/>
      <c r="L77" s="265"/>
      <c r="M77" s="265"/>
      <c r="N77" s="266"/>
      <c r="O77" s="121"/>
      <c r="P77" s="353"/>
      <c r="Q77" s="353"/>
      <c r="R77" s="122"/>
      <c r="S77" s="353"/>
      <c r="T77" s="173"/>
    </row>
    <row r="78" spans="1:20" ht="18.600000000000001" customHeight="1">
      <c r="A78" s="422"/>
      <c r="B78" s="423"/>
      <c r="C78" s="424"/>
      <c r="D78" s="348"/>
      <c r="E78" s="349"/>
      <c r="F78" s="349"/>
      <c r="G78" s="349"/>
      <c r="H78" s="349"/>
      <c r="I78" s="349"/>
      <c r="J78" s="349"/>
      <c r="K78" s="349"/>
      <c r="L78" s="349"/>
      <c r="M78" s="349"/>
      <c r="N78" s="350"/>
      <c r="O78" s="124"/>
      <c r="P78" s="125"/>
      <c r="Q78" s="125"/>
      <c r="R78" s="125"/>
      <c r="S78" s="125"/>
      <c r="T78" s="126"/>
    </row>
    <row r="79" spans="1:20">
      <c r="A79" s="422"/>
      <c r="B79" s="423"/>
      <c r="C79" s="424"/>
      <c r="D79" s="354" t="s">
        <v>34</v>
      </c>
      <c r="E79" s="354"/>
      <c r="F79" s="354"/>
      <c r="G79" s="354"/>
      <c r="H79" s="354"/>
      <c r="I79" s="354"/>
      <c r="J79" s="354"/>
      <c r="K79" s="354"/>
      <c r="L79" s="354"/>
      <c r="M79" s="354"/>
      <c r="N79" s="354"/>
      <c r="O79" s="121"/>
      <c r="P79" s="122"/>
      <c r="Q79" s="122"/>
      <c r="R79" s="122"/>
      <c r="S79" s="122"/>
      <c r="T79" s="123"/>
    </row>
    <row r="80" spans="1:20">
      <c r="A80" s="422"/>
      <c r="B80" s="423"/>
      <c r="C80" s="424"/>
      <c r="D80" s="354"/>
      <c r="E80" s="354"/>
      <c r="F80" s="354"/>
      <c r="G80" s="354"/>
      <c r="H80" s="354"/>
      <c r="I80" s="354"/>
      <c r="J80" s="354"/>
      <c r="K80" s="354"/>
      <c r="L80" s="354"/>
      <c r="M80" s="354"/>
      <c r="N80" s="354"/>
      <c r="O80" s="121"/>
      <c r="P80" s="353" t="s">
        <v>75</v>
      </c>
      <c r="Q80" s="353"/>
      <c r="R80" s="122"/>
      <c r="S80" s="353" t="s">
        <v>76</v>
      </c>
      <c r="T80" s="173"/>
    </row>
    <row r="81" spans="1:20" ht="10.9" customHeight="1">
      <c r="A81" s="422"/>
      <c r="B81" s="423"/>
      <c r="C81" s="424"/>
      <c r="D81" s="354"/>
      <c r="E81" s="354"/>
      <c r="F81" s="354"/>
      <c r="G81" s="354"/>
      <c r="H81" s="354"/>
      <c r="I81" s="354"/>
      <c r="J81" s="354"/>
      <c r="K81" s="354"/>
      <c r="L81" s="354"/>
      <c r="M81" s="354"/>
      <c r="N81" s="354"/>
      <c r="O81" s="121"/>
      <c r="P81" s="353"/>
      <c r="Q81" s="353"/>
      <c r="R81" s="122"/>
      <c r="S81" s="353"/>
      <c r="T81" s="173"/>
    </row>
    <row r="82" spans="1:20" ht="7.15" customHeight="1">
      <c r="A82" s="422"/>
      <c r="B82" s="423"/>
      <c r="C82" s="424"/>
      <c r="D82" s="354"/>
      <c r="E82" s="354"/>
      <c r="F82" s="354"/>
      <c r="G82" s="354"/>
      <c r="H82" s="354"/>
      <c r="I82" s="354"/>
      <c r="J82" s="354"/>
      <c r="K82" s="354"/>
      <c r="L82" s="354"/>
      <c r="M82" s="354"/>
      <c r="N82" s="354"/>
      <c r="O82" s="124"/>
      <c r="P82" s="125"/>
      <c r="Q82" s="125"/>
      <c r="R82" s="125"/>
      <c r="S82" s="125"/>
      <c r="T82" s="126"/>
    </row>
    <row r="83" spans="1:20">
      <c r="A83" s="422"/>
      <c r="B83" s="423"/>
      <c r="C83" s="424"/>
      <c r="D83" s="354" t="s">
        <v>44</v>
      </c>
      <c r="E83" s="356"/>
      <c r="F83" s="356"/>
      <c r="G83" s="356"/>
      <c r="H83" s="356"/>
      <c r="I83" s="356"/>
      <c r="J83" s="356"/>
      <c r="K83" s="354"/>
      <c r="L83" s="354"/>
      <c r="M83" s="354"/>
      <c r="N83" s="354"/>
      <c r="O83" s="121"/>
      <c r="P83" s="122"/>
      <c r="Q83" s="122"/>
      <c r="R83" s="122"/>
      <c r="S83" s="122"/>
      <c r="T83" s="123"/>
    </row>
    <row r="84" spans="1:20">
      <c r="A84" s="422"/>
      <c r="B84" s="423"/>
      <c r="C84" s="424"/>
      <c r="D84" s="354"/>
      <c r="E84" s="356"/>
      <c r="F84" s="356"/>
      <c r="G84" s="356"/>
      <c r="H84" s="356"/>
      <c r="I84" s="356"/>
      <c r="J84" s="356"/>
      <c r="K84" s="354"/>
      <c r="L84" s="354"/>
      <c r="M84" s="354"/>
      <c r="N84" s="354"/>
      <c r="O84" s="121"/>
      <c r="P84" s="353" t="s">
        <v>75</v>
      </c>
      <c r="Q84" s="353"/>
      <c r="R84" s="122"/>
      <c r="S84" s="353" t="s">
        <v>76</v>
      </c>
      <c r="T84" s="173"/>
    </row>
    <row r="85" spans="1:20" ht="9.6" customHeight="1">
      <c r="A85" s="422"/>
      <c r="B85" s="423"/>
      <c r="C85" s="424"/>
      <c r="D85" s="354"/>
      <c r="E85" s="354"/>
      <c r="F85" s="354"/>
      <c r="G85" s="354"/>
      <c r="H85" s="354"/>
      <c r="I85" s="354"/>
      <c r="J85" s="354"/>
      <c r="K85" s="354"/>
      <c r="L85" s="354"/>
      <c r="M85" s="354"/>
      <c r="N85" s="354"/>
      <c r="O85" s="121"/>
      <c r="P85" s="353"/>
      <c r="Q85" s="353"/>
      <c r="R85" s="122"/>
      <c r="S85" s="353"/>
      <c r="T85" s="173"/>
    </row>
    <row r="86" spans="1:20" ht="6.6" customHeight="1">
      <c r="A86" s="422"/>
      <c r="B86" s="423"/>
      <c r="C86" s="424"/>
      <c r="D86" s="354"/>
      <c r="E86" s="354"/>
      <c r="F86" s="354"/>
      <c r="G86" s="354"/>
      <c r="H86" s="354"/>
      <c r="I86" s="354"/>
      <c r="J86" s="354"/>
      <c r="K86" s="354"/>
      <c r="L86" s="354"/>
      <c r="M86" s="354"/>
      <c r="N86" s="354"/>
      <c r="O86" s="124"/>
      <c r="P86" s="125"/>
      <c r="Q86" s="125"/>
      <c r="R86" s="125"/>
      <c r="S86" s="125"/>
      <c r="T86" s="126"/>
    </row>
    <row r="87" spans="1:20">
      <c r="A87" s="422"/>
      <c r="B87" s="423"/>
      <c r="C87" s="424"/>
      <c r="D87" s="347" t="s">
        <v>35</v>
      </c>
      <c r="E87" s="262"/>
      <c r="F87" s="262"/>
      <c r="G87" s="262"/>
      <c r="H87" s="262"/>
      <c r="I87" s="262"/>
      <c r="J87" s="262"/>
      <c r="K87" s="262"/>
      <c r="L87" s="262"/>
      <c r="M87" s="262"/>
      <c r="N87" s="263"/>
      <c r="O87" s="121"/>
      <c r="P87" s="122"/>
      <c r="Q87" s="122"/>
      <c r="R87" s="122"/>
      <c r="S87" s="122"/>
      <c r="T87" s="123"/>
    </row>
    <row r="88" spans="1:20">
      <c r="A88" s="422"/>
      <c r="B88" s="423"/>
      <c r="C88" s="424"/>
      <c r="D88" s="311"/>
      <c r="E88" s="265"/>
      <c r="F88" s="265"/>
      <c r="G88" s="265"/>
      <c r="H88" s="265"/>
      <c r="I88" s="265"/>
      <c r="J88" s="265"/>
      <c r="K88" s="265"/>
      <c r="L88" s="265"/>
      <c r="M88" s="265"/>
      <c r="N88" s="266"/>
      <c r="O88" s="121"/>
      <c r="P88" s="353" t="s">
        <v>75</v>
      </c>
      <c r="Q88" s="353"/>
      <c r="R88" s="122"/>
      <c r="S88" s="353" t="s">
        <v>76</v>
      </c>
      <c r="T88" s="173"/>
    </row>
    <row r="89" spans="1:20">
      <c r="A89" s="422"/>
      <c r="B89" s="423"/>
      <c r="C89" s="424"/>
      <c r="D89" s="311"/>
      <c r="E89" s="265"/>
      <c r="F89" s="265"/>
      <c r="G89" s="265"/>
      <c r="H89" s="265"/>
      <c r="I89" s="265"/>
      <c r="J89" s="265"/>
      <c r="K89" s="265"/>
      <c r="L89" s="265"/>
      <c r="M89" s="265"/>
      <c r="N89" s="266"/>
      <c r="O89" s="121"/>
      <c r="P89" s="353"/>
      <c r="Q89" s="353"/>
      <c r="R89" s="122"/>
      <c r="S89" s="353"/>
      <c r="T89" s="173"/>
    </row>
    <row r="90" spans="1:20" ht="5.65" customHeight="1">
      <c r="A90" s="422"/>
      <c r="B90" s="423"/>
      <c r="C90" s="424"/>
      <c r="D90" s="348"/>
      <c r="E90" s="349"/>
      <c r="F90" s="349"/>
      <c r="G90" s="349"/>
      <c r="H90" s="349"/>
      <c r="I90" s="349"/>
      <c r="J90" s="349"/>
      <c r="K90" s="349"/>
      <c r="L90" s="349"/>
      <c r="M90" s="349"/>
      <c r="N90" s="350"/>
      <c r="O90" s="124"/>
      <c r="P90" s="125"/>
      <c r="Q90" s="125"/>
      <c r="R90" s="125"/>
      <c r="S90" s="125"/>
      <c r="T90" s="126"/>
    </row>
    <row r="91" spans="1:20">
      <c r="A91" s="422"/>
      <c r="B91" s="423"/>
      <c r="C91" s="424"/>
      <c r="D91" s="354" t="s">
        <v>36</v>
      </c>
      <c r="E91" s="354"/>
      <c r="F91" s="354"/>
      <c r="G91" s="354"/>
      <c r="H91" s="354"/>
      <c r="I91" s="354"/>
      <c r="J91" s="354"/>
      <c r="K91" s="354"/>
      <c r="L91" s="354"/>
      <c r="M91" s="354"/>
      <c r="N91" s="354"/>
      <c r="O91" s="127"/>
      <c r="P91" s="128"/>
      <c r="Q91" s="128"/>
      <c r="R91" s="128"/>
      <c r="S91" s="128"/>
      <c r="T91" s="129"/>
    </row>
    <row r="92" spans="1:20">
      <c r="A92" s="422"/>
      <c r="B92" s="423"/>
      <c r="C92" s="424"/>
      <c r="D92" s="354"/>
      <c r="E92" s="354"/>
      <c r="F92" s="354"/>
      <c r="G92" s="354"/>
      <c r="H92" s="354"/>
      <c r="I92" s="354"/>
      <c r="J92" s="354"/>
      <c r="K92" s="354"/>
      <c r="L92" s="354"/>
      <c r="M92" s="354"/>
      <c r="N92" s="354"/>
      <c r="O92" s="121"/>
      <c r="P92" s="353" t="s">
        <v>75</v>
      </c>
      <c r="Q92" s="353"/>
      <c r="R92" s="122"/>
      <c r="S92" s="353" t="s">
        <v>76</v>
      </c>
      <c r="T92" s="173"/>
    </row>
    <row r="93" spans="1:20">
      <c r="A93" s="422"/>
      <c r="B93" s="423"/>
      <c r="C93" s="424"/>
      <c r="D93" s="354"/>
      <c r="E93" s="354"/>
      <c r="F93" s="354"/>
      <c r="G93" s="354"/>
      <c r="H93" s="354"/>
      <c r="I93" s="354"/>
      <c r="J93" s="354"/>
      <c r="K93" s="354"/>
      <c r="L93" s="354"/>
      <c r="M93" s="354"/>
      <c r="N93" s="354"/>
      <c r="O93" s="121"/>
      <c r="P93" s="353"/>
      <c r="Q93" s="353"/>
      <c r="R93" s="122"/>
      <c r="S93" s="353"/>
      <c r="T93" s="173"/>
    </row>
    <row r="94" spans="1:20">
      <c r="A94" s="422"/>
      <c r="B94" s="423"/>
      <c r="C94" s="424"/>
      <c r="D94" s="355"/>
      <c r="E94" s="355"/>
      <c r="F94" s="355"/>
      <c r="G94" s="355"/>
      <c r="H94" s="355"/>
      <c r="I94" s="355"/>
      <c r="J94" s="355"/>
      <c r="K94" s="355"/>
      <c r="L94" s="355"/>
      <c r="M94" s="355"/>
      <c r="N94" s="355"/>
      <c r="O94" s="121"/>
      <c r="P94" s="353" t="s">
        <v>77</v>
      </c>
      <c r="Q94" s="353"/>
      <c r="R94" s="353"/>
      <c r="S94" s="353"/>
      <c r="T94" s="173"/>
    </row>
    <row r="95" spans="1:20">
      <c r="A95" s="422"/>
      <c r="B95" s="423"/>
      <c r="C95" s="424"/>
      <c r="D95" s="355"/>
      <c r="E95" s="355"/>
      <c r="F95" s="355"/>
      <c r="G95" s="355"/>
      <c r="H95" s="355"/>
      <c r="I95" s="355"/>
      <c r="J95" s="355"/>
      <c r="K95" s="355"/>
      <c r="L95" s="355"/>
      <c r="M95" s="355"/>
      <c r="N95" s="355"/>
      <c r="O95" s="121"/>
      <c r="P95" s="353"/>
      <c r="Q95" s="353"/>
      <c r="R95" s="353"/>
      <c r="S95" s="353"/>
      <c r="T95" s="173"/>
    </row>
    <row r="96" spans="1:20">
      <c r="A96" s="422"/>
      <c r="B96" s="423"/>
      <c r="C96" s="424"/>
      <c r="D96" s="354" t="s">
        <v>153</v>
      </c>
      <c r="E96" s="354"/>
      <c r="F96" s="354"/>
      <c r="G96" s="354"/>
      <c r="H96" s="354"/>
      <c r="I96" s="354"/>
      <c r="J96" s="354"/>
      <c r="K96" s="354"/>
      <c r="L96" s="354"/>
      <c r="M96" s="354"/>
      <c r="N96" s="354"/>
      <c r="O96" s="127"/>
      <c r="P96" s="128"/>
      <c r="Q96" s="128"/>
      <c r="R96" s="128"/>
      <c r="S96" s="128"/>
      <c r="T96" s="129"/>
    </row>
    <row r="97" spans="1:33">
      <c r="A97" s="422"/>
      <c r="B97" s="423"/>
      <c r="C97" s="424"/>
      <c r="D97" s="354"/>
      <c r="E97" s="354"/>
      <c r="F97" s="354"/>
      <c r="G97" s="354"/>
      <c r="H97" s="354"/>
      <c r="I97" s="354"/>
      <c r="J97" s="354"/>
      <c r="K97" s="354"/>
      <c r="L97" s="354"/>
      <c r="M97" s="354"/>
      <c r="N97" s="354"/>
      <c r="O97" s="121"/>
      <c r="P97" s="353" t="s">
        <v>75</v>
      </c>
      <c r="Q97" s="353"/>
      <c r="R97" s="122"/>
      <c r="S97" s="353" t="s">
        <v>76</v>
      </c>
      <c r="T97" s="173"/>
    </row>
    <row r="98" spans="1:33">
      <c r="A98" s="422"/>
      <c r="B98" s="423"/>
      <c r="C98" s="424"/>
      <c r="D98" s="354"/>
      <c r="E98" s="354"/>
      <c r="F98" s="354"/>
      <c r="G98" s="354"/>
      <c r="H98" s="354"/>
      <c r="I98" s="354"/>
      <c r="J98" s="354"/>
      <c r="K98" s="354"/>
      <c r="L98" s="354"/>
      <c r="M98" s="354"/>
      <c r="N98" s="354"/>
      <c r="O98" s="121"/>
      <c r="P98" s="353"/>
      <c r="Q98" s="353"/>
      <c r="R98" s="122"/>
      <c r="S98" s="353"/>
      <c r="T98" s="173"/>
    </row>
    <row r="99" spans="1:33">
      <c r="A99" s="422"/>
      <c r="B99" s="423"/>
      <c r="C99" s="424"/>
      <c r="D99" s="354"/>
      <c r="E99" s="354"/>
      <c r="F99" s="354"/>
      <c r="G99" s="354"/>
      <c r="H99" s="354"/>
      <c r="I99" s="354"/>
      <c r="J99" s="354"/>
      <c r="K99" s="354"/>
      <c r="L99" s="354"/>
      <c r="M99" s="354"/>
      <c r="N99" s="354"/>
      <c r="O99" s="121"/>
      <c r="P99" s="117"/>
      <c r="Q99" s="117"/>
      <c r="R99" s="122"/>
      <c r="S99" s="117"/>
      <c r="T99" s="118"/>
    </row>
    <row r="100" spans="1:33">
      <c r="A100" s="422"/>
      <c r="B100" s="423"/>
      <c r="C100" s="424"/>
      <c r="D100" s="354"/>
      <c r="E100" s="354"/>
      <c r="F100" s="354"/>
      <c r="G100" s="354"/>
      <c r="H100" s="354"/>
      <c r="I100" s="354"/>
      <c r="J100" s="354"/>
      <c r="K100" s="354"/>
      <c r="L100" s="354"/>
      <c r="M100" s="354"/>
      <c r="N100" s="354"/>
      <c r="O100" s="121"/>
      <c r="P100" s="117"/>
      <c r="Q100" s="117"/>
      <c r="R100" s="122"/>
      <c r="S100" s="117"/>
      <c r="T100" s="118"/>
    </row>
    <row r="101" spans="1:33">
      <c r="A101" s="422"/>
      <c r="B101" s="423"/>
      <c r="C101" s="424"/>
      <c r="D101" s="355"/>
      <c r="E101" s="355"/>
      <c r="F101" s="355"/>
      <c r="G101" s="355"/>
      <c r="H101" s="355"/>
      <c r="I101" s="355"/>
      <c r="J101" s="355"/>
      <c r="K101" s="355"/>
      <c r="L101" s="355"/>
      <c r="M101" s="355"/>
      <c r="N101" s="355"/>
      <c r="O101" s="121"/>
      <c r="P101" s="115"/>
      <c r="Q101" s="115"/>
      <c r="R101" s="122"/>
      <c r="S101" s="115"/>
      <c r="T101" s="107"/>
    </row>
    <row r="102" spans="1:33">
      <c r="A102" s="422"/>
      <c r="B102" s="423"/>
      <c r="C102" s="424"/>
      <c r="D102" s="355"/>
      <c r="E102" s="355"/>
      <c r="F102" s="355"/>
      <c r="G102" s="355"/>
      <c r="H102" s="355"/>
      <c r="I102" s="355"/>
      <c r="J102" s="355"/>
      <c r="K102" s="355"/>
      <c r="L102" s="355"/>
      <c r="M102" s="355"/>
      <c r="N102" s="355"/>
      <c r="O102" s="121"/>
      <c r="P102" s="115"/>
      <c r="Q102" s="115"/>
      <c r="R102" s="122"/>
      <c r="S102" s="115"/>
      <c r="T102" s="107"/>
      <c r="W102" s="8"/>
      <c r="X102" s="8"/>
      <c r="Y102" s="8"/>
      <c r="Z102" s="8"/>
      <c r="AA102" s="8"/>
      <c r="AB102" s="8"/>
      <c r="AC102" s="8"/>
      <c r="AD102" s="8"/>
      <c r="AE102" s="8"/>
      <c r="AF102" s="8"/>
      <c r="AG102" s="8"/>
    </row>
    <row r="103" spans="1:33">
      <c r="A103" s="422"/>
      <c r="B103" s="423"/>
      <c r="C103" s="424"/>
      <c r="D103" s="355"/>
      <c r="E103" s="355"/>
      <c r="F103" s="355"/>
      <c r="G103" s="355"/>
      <c r="H103" s="355"/>
      <c r="I103" s="355"/>
      <c r="J103" s="355"/>
      <c r="K103" s="355"/>
      <c r="L103" s="355"/>
      <c r="M103" s="355"/>
      <c r="N103" s="355"/>
      <c r="O103" s="121"/>
      <c r="P103" s="117"/>
      <c r="Q103" s="117"/>
      <c r="R103" s="117"/>
      <c r="S103" s="117"/>
      <c r="T103" s="118"/>
      <c r="W103" s="8"/>
      <c r="X103" s="97"/>
      <c r="Y103" s="97"/>
      <c r="Z103" s="97"/>
      <c r="AA103" s="97"/>
      <c r="AB103" s="97"/>
      <c r="AC103" s="100"/>
      <c r="AD103" s="100"/>
      <c r="AE103" s="100"/>
      <c r="AF103" s="101"/>
      <c r="AG103" s="8"/>
    </row>
    <row r="104" spans="1:33">
      <c r="A104" s="425"/>
      <c r="B104" s="426"/>
      <c r="C104" s="427"/>
      <c r="D104" s="354"/>
      <c r="E104" s="354"/>
      <c r="F104" s="354"/>
      <c r="G104" s="354"/>
      <c r="H104" s="354"/>
      <c r="I104" s="354"/>
      <c r="J104" s="354"/>
      <c r="K104" s="354"/>
      <c r="L104" s="354"/>
      <c r="M104" s="354"/>
      <c r="N104" s="354"/>
      <c r="O104" s="124"/>
      <c r="P104" s="119"/>
      <c r="Q104" s="119"/>
      <c r="R104" s="119"/>
      <c r="S104" s="119"/>
      <c r="T104" s="120"/>
      <c r="W104" s="8"/>
      <c r="X104" s="97"/>
      <c r="Y104" s="97"/>
      <c r="Z104" s="97"/>
      <c r="AA104" s="97"/>
      <c r="AB104" s="97"/>
      <c r="AC104" s="100"/>
      <c r="AD104" s="100"/>
      <c r="AE104" s="100"/>
      <c r="AF104" s="101"/>
      <c r="AG104" s="8"/>
    </row>
    <row r="105" spans="1:33" ht="14.65" customHeight="1">
      <c r="A105" s="422" t="s">
        <v>172</v>
      </c>
      <c r="B105" s="423"/>
      <c r="C105" s="424"/>
      <c r="D105" s="357" t="s">
        <v>154</v>
      </c>
      <c r="E105" s="357"/>
      <c r="F105" s="357"/>
      <c r="G105" s="357"/>
      <c r="H105" s="357"/>
      <c r="I105" s="357"/>
      <c r="J105" s="357"/>
      <c r="K105" s="357"/>
      <c r="L105" s="357"/>
      <c r="M105" s="357"/>
      <c r="N105" s="357"/>
      <c r="O105" s="121"/>
      <c r="P105" s="122"/>
      <c r="Q105" s="122"/>
      <c r="R105" s="122"/>
      <c r="S105" s="122"/>
      <c r="T105" s="123"/>
      <c r="X105" s="97"/>
      <c r="Y105" s="97"/>
      <c r="Z105" s="97"/>
      <c r="AA105" s="97"/>
      <c r="AB105" s="97"/>
      <c r="AC105" s="100"/>
      <c r="AD105" s="100"/>
      <c r="AE105" s="100"/>
      <c r="AF105" s="101"/>
      <c r="AG105" s="8"/>
    </row>
    <row r="106" spans="1:33">
      <c r="A106" s="422"/>
      <c r="B106" s="423"/>
      <c r="C106" s="424"/>
      <c r="D106" s="354"/>
      <c r="E106" s="354"/>
      <c r="F106" s="354"/>
      <c r="G106" s="354"/>
      <c r="H106" s="354"/>
      <c r="I106" s="354"/>
      <c r="J106" s="354"/>
      <c r="K106" s="354"/>
      <c r="L106" s="354"/>
      <c r="M106" s="354"/>
      <c r="N106" s="354"/>
      <c r="O106" s="121"/>
      <c r="P106" s="353" t="s">
        <v>75</v>
      </c>
      <c r="Q106" s="353"/>
      <c r="R106" s="122"/>
      <c r="S106" s="431" t="s">
        <v>76</v>
      </c>
      <c r="T106" s="432"/>
      <c r="W106" s="8"/>
      <c r="X106" s="97"/>
      <c r="Y106" s="97"/>
      <c r="Z106" s="97"/>
      <c r="AA106" s="97"/>
      <c r="AB106" s="97"/>
      <c r="AC106" s="100"/>
      <c r="AD106" s="100"/>
      <c r="AE106" s="100"/>
      <c r="AF106" s="101"/>
      <c r="AG106" s="8"/>
    </row>
    <row r="107" spans="1:33">
      <c r="A107" s="422"/>
      <c r="B107" s="423"/>
      <c r="C107" s="424"/>
      <c r="D107" s="354"/>
      <c r="E107" s="354"/>
      <c r="F107" s="354"/>
      <c r="G107" s="354"/>
      <c r="H107" s="354"/>
      <c r="I107" s="354"/>
      <c r="J107" s="354"/>
      <c r="K107" s="354"/>
      <c r="L107" s="354"/>
      <c r="M107" s="354"/>
      <c r="N107" s="354"/>
      <c r="O107" s="121"/>
      <c r="P107" s="353"/>
      <c r="Q107" s="353"/>
      <c r="R107" s="122"/>
      <c r="S107" s="431"/>
      <c r="T107" s="432"/>
      <c r="W107" s="8"/>
      <c r="X107" s="97"/>
      <c r="Y107" s="97"/>
      <c r="Z107" s="97"/>
      <c r="AA107" s="97"/>
      <c r="AB107" s="97"/>
      <c r="AC107" s="100"/>
      <c r="AD107" s="100"/>
      <c r="AE107" s="100"/>
      <c r="AF107" s="101"/>
      <c r="AG107" s="8"/>
    </row>
    <row r="108" spans="1:33">
      <c r="A108" s="422"/>
      <c r="B108" s="423"/>
      <c r="C108" s="424"/>
      <c r="D108" s="354"/>
      <c r="E108" s="354"/>
      <c r="F108" s="354"/>
      <c r="G108" s="354"/>
      <c r="H108" s="354"/>
      <c r="I108" s="354"/>
      <c r="J108" s="354"/>
      <c r="K108" s="354"/>
      <c r="L108" s="354"/>
      <c r="M108" s="354"/>
      <c r="N108" s="354"/>
      <c r="O108" s="121"/>
      <c r="P108" s="117"/>
      <c r="Q108" s="117"/>
      <c r="R108" s="122"/>
      <c r="S108" s="117"/>
      <c r="T108" s="118"/>
      <c r="W108" s="8"/>
      <c r="X108" s="97"/>
      <c r="Y108" s="97"/>
      <c r="Z108" s="97"/>
      <c r="AA108" s="97"/>
      <c r="AB108" s="97"/>
      <c r="AC108" s="100"/>
      <c r="AD108" s="100"/>
      <c r="AE108" s="100"/>
      <c r="AF108" s="101"/>
      <c r="AG108" s="8"/>
    </row>
    <row r="109" spans="1:33">
      <c r="A109" s="422"/>
      <c r="B109" s="423"/>
      <c r="C109" s="424"/>
      <c r="D109" s="354"/>
      <c r="E109" s="354"/>
      <c r="F109" s="354"/>
      <c r="G109" s="354"/>
      <c r="H109" s="354"/>
      <c r="I109" s="354"/>
      <c r="J109" s="354"/>
      <c r="K109" s="354"/>
      <c r="L109" s="354"/>
      <c r="M109" s="354"/>
      <c r="N109" s="354"/>
      <c r="O109" s="121"/>
      <c r="P109" s="117"/>
      <c r="Q109" s="117"/>
      <c r="R109" s="122"/>
      <c r="S109" s="117"/>
      <c r="T109" s="118"/>
      <c r="W109" s="8"/>
      <c r="X109" s="97"/>
      <c r="Y109" s="97"/>
      <c r="Z109" s="97"/>
      <c r="AA109" s="103"/>
      <c r="AB109" s="103"/>
      <c r="AC109" s="100"/>
      <c r="AD109" s="100"/>
      <c r="AE109" s="100"/>
      <c r="AF109" s="101"/>
      <c r="AG109" s="8"/>
    </row>
    <row r="110" spans="1:33">
      <c r="A110" s="422"/>
      <c r="B110" s="423"/>
      <c r="C110" s="424"/>
      <c r="D110" s="354"/>
      <c r="E110" s="354"/>
      <c r="F110" s="354"/>
      <c r="G110" s="354"/>
      <c r="H110" s="354"/>
      <c r="I110" s="354"/>
      <c r="J110" s="354"/>
      <c r="K110" s="354"/>
      <c r="L110" s="354"/>
      <c r="M110" s="354"/>
      <c r="N110" s="354"/>
      <c r="O110" s="121"/>
      <c r="P110" s="115"/>
      <c r="Q110" s="115"/>
      <c r="R110" s="122"/>
      <c r="S110" s="115"/>
      <c r="T110" s="107"/>
      <c r="W110" s="8"/>
      <c r="X110" s="97"/>
      <c r="Y110" s="97"/>
      <c r="Z110" s="97"/>
      <c r="AA110" s="103"/>
      <c r="AB110" s="103"/>
      <c r="AC110" s="100"/>
      <c r="AD110" s="100"/>
      <c r="AE110" s="100"/>
      <c r="AF110" s="101"/>
      <c r="AG110" s="8"/>
    </row>
    <row r="111" spans="1:33" ht="16.899999999999999" customHeight="1">
      <c r="A111" s="422"/>
      <c r="B111" s="423"/>
      <c r="C111" s="424"/>
      <c r="D111" s="329" t="s">
        <v>168</v>
      </c>
      <c r="E111" s="330"/>
      <c r="F111" s="330"/>
      <c r="G111" s="330"/>
      <c r="H111" s="330"/>
      <c r="I111" s="330"/>
      <c r="J111" s="330"/>
      <c r="K111" s="330"/>
      <c r="L111" s="330"/>
      <c r="M111" s="330"/>
      <c r="N111" s="331"/>
      <c r="O111" s="130"/>
      <c r="P111" s="131"/>
      <c r="Q111" s="131"/>
      <c r="R111" s="132"/>
      <c r="S111" s="132"/>
      <c r="T111" s="133"/>
      <c r="W111" s="8"/>
      <c r="X111" s="97"/>
      <c r="Y111" s="97"/>
      <c r="Z111" s="97"/>
      <c r="AA111" s="104"/>
      <c r="AB111" s="104"/>
      <c r="AC111" s="104"/>
      <c r="AD111" s="100"/>
      <c r="AE111" s="100"/>
      <c r="AF111" s="101"/>
      <c r="AG111" s="8"/>
    </row>
    <row r="112" spans="1:33">
      <c r="A112" s="422"/>
      <c r="B112" s="423"/>
      <c r="C112" s="424"/>
      <c r="D112" s="332"/>
      <c r="E112" s="333"/>
      <c r="F112" s="333"/>
      <c r="G112" s="333"/>
      <c r="H112" s="333"/>
      <c r="I112" s="333"/>
      <c r="J112" s="333"/>
      <c r="K112" s="333"/>
      <c r="L112" s="333"/>
      <c r="M112" s="333"/>
      <c r="N112" s="334"/>
      <c r="O112" s="134" t="s">
        <v>162</v>
      </c>
      <c r="P112" s="135"/>
      <c r="Q112" s="135"/>
      <c r="R112" s="117"/>
      <c r="S112" s="117"/>
      <c r="T112" s="118"/>
      <c r="W112" s="8"/>
      <c r="X112" s="8"/>
      <c r="Y112" s="8"/>
      <c r="Z112" s="8"/>
      <c r="AA112" s="104"/>
      <c r="AB112" s="104"/>
      <c r="AC112" s="104"/>
      <c r="AD112" s="8"/>
      <c r="AE112" s="8"/>
      <c r="AF112" s="8"/>
      <c r="AG112" s="8"/>
    </row>
    <row r="113" spans="1:33">
      <c r="A113" s="422"/>
      <c r="B113" s="423"/>
      <c r="C113" s="424"/>
      <c r="D113" s="332"/>
      <c r="E113" s="333"/>
      <c r="F113" s="333"/>
      <c r="G113" s="333"/>
      <c r="H113" s="333"/>
      <c r="I113" s="333"/>
      <c r="J113" s="333"/>
      <c r="K113" s="333"/>
      <c r="L113" s="333"/>
      <c r="M113" s="333"/>
      <c r="N113" s="334"/>
      <c r="O113" s="136"/>
      <c r="P113" s="135"/>
      <c r="Q113" s="135"/>
      <c r="R113" s="117"/>
      <c r="S113" s="117"/>
      <c r="T113" s="118"/>
      <c r="W113" s="8"/>
      <c r="X113" s="8"/>
      <c r="Y113" s="8"/>
      <c r="Z113" s="8"/>
      <c r="AA113" s="104"/>
      <c r="AB113" s="104"/>
      <c r="AC113" s="104"/>
      <c r="AD113" s="8"/>
      <c r="AE113" s="8"/>
      <c r="AF113" s="8"/>
      <c r="AG113" s="8"/>
    </row>
    <row r="114" spans="1:33" ht="27.75" customHeight="1">
      <c r="A114" s="422"/>
      <c r="B114" s="423"/>
      <c r="C114" s="424"/>
      <c r="D114" s="332"/>
      <c r="E114" s="333"/>
      <c r="F114" s="333"/>
      <c r="G114" s="333"/>
      <c r="H114" s="333"/>
      <c r="I114" s="333"/>
      <c r="J114" s="333"/>
      <c r="K114" s="333"/>
      <c r="L114" s="333"/>
      <c r="M114" s="333"/>
      <c r="N114" s="334"/>
      <c r="O114" s="320" t="s">
        <v>163</v>
      </c>
      <c r="P114" s="321"/>
      <c r="Q114" s="321"/>
      <c r="R114" s="321"/>
      <c r="S114" s="321"/>
      <c r="T114" s="322"/>
      <c r="W114" s="8"/>
      <c r="X114" s="8"/>
      <c r="Y114" s="8"/>
      <c r="Z114" s="8"/>
      <c r="AA114" s="335"/>
      <c r="AB114" s="335"/>
      <c r="AC114" s="335"/>
      <c r="AD114" s="8"/>
      <c r="AE114" s="8"/>
      <c r="AF114" s="8"/>
      <c r="AG114" s="8"/>
    </row>
    <row r="115" spans="1:33" ht="27.75" customHeight="1">
      <c r="A115" s="422"/>
      <c r="B115" s="423"/>
      <c r="C115" s="424"/>
      <c r="D115" s="332"/>
      <c r="E115" s="333"/>
      <c r="F115" s="333"/>
      <c r="G115" s="333"/>
      <c r="H115" s="333"/>
      <c r="I115" s="333"/>
      <c r="J115" s="333"/>
      <c r="K115" s="333"/>
      <c r="L115" s="333"/>
      <c r="M115" s="333"/>
      <c r="N115" s="334"/>
      <c r="O115" s="320" t="s">
        <v>164</v>
      </c>
      <c r="P115" s="321"/>
      <c r="Q115" s="321"/>
      <c r="R115" s="321"/>
      <c r="S115" s="321"/>
      <c r="T115" s="322"/>
      <c r="W115" s="8"/>
      <c r="X115" s="8"/>
      <c r="Y115" s="8"/>
      <c r="Z115" s="8"/>
      <c r="AA115" s="335"/>
      <c r="AB115" s="335"/>
      <c r="AC115" s="335"/>
      <c r="AD115" s="8"/>
      <c r="AE115" s="8"/>
      <c r="AF115" s="8"/>
      <c r="AG115" s="8"/>
    </row>
    <row r="116" spans="1:33">
      <c r="A116" s="422"/>
      <c r="B116" s="423"/>
      <c r="C116" s="424"/>
      <c r="D116" s="332"/>
      <c r="E116" s="333"/>
      <c r="F116" s="333"/>
      <c r="G116" s="333"/>
      <c r="H116" s="333"/>
      <c r="I116" s="333"/>
      <c r="J116" s="333"/>
      <c r="K116" s="333"/>
      <c r="L116" s="333"/>
      <c r="M116" s="333"/>
      <c r="N116" s="334"/>
      <c r="O116" s="136"/>
      <c r="P116" s="135"/>
      <c r="Q116" s="135"/>
      <c r="R116" s="117"/>
      <c r="S116" s="117"/>
      <c r="T116" s="118"/>
      <c r="W116" s="8"/>
      <c r="X116" s="8"/>
      <c r="Y116" s="8"/>
      <c r="Z116" s="8"/>
      <c r="AA116" s="104"/>
      <c r="AB116" s="104"/>
      <c r="AC116" s="104"/>
      <c r="AD116" s="8"/>
      <c r="AE116" s="8"/>
      <c r="AF116" s="8"/>
      <c r="AG116" s="8"/>
    </row>
    <row r="117" spans="1:33">
      <c r="A117" s="422"/>
      <c r="B117" s="423"/>
      <c r="C117" s="424"/>
      <c r="D117" s="332"/>
      <c r="E117" s="333"/>
      <c r="F117" s="333"/>
      <c r="G117" s="333"/>
      <c r="H117" s="333"/>
      <c r="I117" s="333"/>
      <c r="J117" s="333"/>
      <c r="K117" s="333"/>
      <c r="L117" s="333"/>
      <c r="M117" s="333"/>
      <c r="N117" s="334"/>
      <c r="O117" s="137"/>
      <c r="P117" s="135"/>
      <c r="Q117" s="135"/>
      <c r="R117" s="117"/>
      <c r="S117" s="117"/>
      <c r="T117" s="118"/>
      <c r="W117" s="8"/>
      <c r="X117" s="8"/>
      <c r="Y117" s="8"/>
      <c r="Z117" s="8"/>
      <c r="AA117" s="105"/>
      <c r="AB117" s="104"/>
      <c r="AC117" s="104"/>
      <c r="AD117" s="8"/>
      <c r="AE117" s="8"/>
      <c r="AF117" s="8"/>
      <c r="AG117" s="8"/>
    </row>
    <row r="118" spans="1:33">
      <c r="A118" s="422"/>
      <c r="B118" s="423"/>
      <c r="C118" s="424"/>
      <c r="D118" s="332"/>
      <c r="E118" s="333"/>
      <c r="F118" s="333"/>
      <c r="G118" s="333"/>
      <c r="H118" s="333"/>
      <c r="I118" s="333"/>
      <c r="J118" s="333"/>
      <c r="K118" s="333"/>
      <c r="L118" s="333"/>
      <c r="M118" s="333"/>
      <c r="N118" s="334"/>
      <c r="O118" s="137"/>
      <c r="P118" s="135" t="s">
        <v>165</v>
      </c>
      <c r="Q118" s="135"/>
      <c r="R118" s="119"/>
      <c r="S118" s="119"/>
      <c r="T118" s="120"/>
      <c r="AA118" s="105"/>
      <c r="AB118" s="104"/>
      <c r="AC118" s="104"/>
    </row>
    <row r="119" spans="1:33" ht="14.25" customHeight="1">
      <c r="A119" s="422"/>
      <c r="B119" s="423"/>
      <c r="C119" s="424"/>
      <c r="D119" s="332"/>
      <c r="E119" s="333"/>
      <c r="F119" s="333"/>
      <c r="G119" s="333"/>
      <c r="H119" s="333"/>
      <c r="I119" s="333"/>
      <c r="J119" s="333"/>
      <c r="K119" s="333"/>
      <c r="L119" s="333"/>
      <c r="M119" s="333"/>
      <c r="N119" s="334"/>
      <c r="O119" s="138"/>
      <c r="P119" s="139" t="s">
        <v>166</v>
      </c>
      <c r="Q119" s="139"/>
      <c r="R119" s="140"/>
      <c r="S119" s="140"/>
      <c r="T119" s="141"/>
      <c r="AA119" s="335"/>
      <c r="AB119" s="335"/>
      <c r="AC119" s="335"/>
    </row>
    <row r="120" spans="1:33" ht="8.25" customHeight="1">
      <c r="A120" s="422"/>
      <c r="B120" s="423"/>
      <c r="C120" s="424"/>
      <c r="D120" s="332"/>
      <c r="E120" s="333"/>
      <c r="F120" s="333"/>
      <c r="G120" s="333"/>
      <c r="H120" s="333"/>
      <c r="I120" s="333"/>
      <c r="J120" s="333"/>
      <c r="K120" s="333"/>
      <c r="L120" s="333"/>
      <c r="M120" s="333"/>
      <c r="N120" s="334"/>
      <c r="O120" s="138"/>
      <c r="P120" s="139"/>
      <c r="Q120" s="139"/>
      <c r="R120" s="117"/>
      <c r="S120" s="117"/>
      <c r="T120" s="118"/>
      <c r="AA120" s="106"/>
      <c r="AB120" s="106"/>
      <c r="AC120" s="106"/>
    </row>
    <row r="121" spans="1:33">
      <c r="A121" s="422"/>
      <c r="B121" s="423"/>
      <c r="C121" s="424"/>
      <c r="D121" s="332"/>
      <c r="E121" s="333"/>
      <c r="F121" s="333"/>
      <c r="G121" s="333"/>
      <c r="H121" s="333"/>
      <c r="I121" s="333"/>
      <c r="J121" s="333"/>
      <c r="K121" s="333"/>
      <c r="L121" s="333"/>
      <c r="M121" s="333"/>
      <c r="N121" s="334"/>
      <c r="O121" s="138"/>
      <c r="P121" s="339"/>
      <c r="Q121" s="339"/>
      <c r="R121" s="339"/>
      <c r="S121" s="339"/>
      <c r="T121" s="340"/>
      <c r="V121" s="145" t="s">
        <v>174</v>
      </c>
      <c r="AA121" s="106"/>
      <c r="AB121" s="106"/>
      <c r="AC121" s="106"/>
    </row>
    <row r="122" spans="1:33">
      <c r="A122" s="422"/>
      <c r="B122" s="423"/>
      <c r="C122" s="424"/>
      <c r="D122" s="332"/>
      <c r="E122" s="333"/>
      <c r="F122" s="333"/>
      <c r="G122" s="333"/>
      <c r="H122" s="333"/>
      <c r="I122" s="333"/>
      <c r="J122" s="333"/>
      <c r="K122" s="333"/>
      <c r="L122" s="333"/>
      <c r="M122" s="333"/>
      <c r="N122" s="334"/>
      <c r="O122" s="138"/>
      <c r="P122" s="139"/>
      <c r="Q122" s="139"/>
      <c r="R122" s="117"/>
      <c r="S122" s="117"/>
      <c r="T122" s="118"/>
      <c r="AA122" s="106"/>
      <c r="AB122" s="106"/>
      <c r="AC122" s="106"/>
    </row>
    <row r="123" spans="1:33">
      <c r="A123" s="422"/>
      <c r="B123" s="423"/>
      <c r="C123" s="424"/>
      <c r="D123" s="332"/>
      <c r="E123" s="333"/>
      <c r="F123" s="333"/>
      <c r="G123" s="333"/>
      <c r="H123" s="333"/>
      <c r="I123" s="333"/>
      <c r="J123" s="333"/>
      <c r="K123" s="333"/>
      <c r="L123" s="333"/>
      <c r="M123" s="333"/>
      <c r="N123" s="334"/>
      <c r="O123" s="142"/>
      <c r="P123" s="337" t="s">
        <v>167</v>
      </c>
      <c r="Q123" s="337"/>
      <c r="R123" s="337"/>
      <c r="S123" s="337"/>
      <c r="T123" s="338"/>
      <c r="AA123" s="336"/>
      <c r="AB123" s="336"/>
      <c r="AC123" s="336"/>
    </row>
    <row r="124" spans="1:33">
      <c r="A124" s="422"/>
      <c r="B124" s="423"/>
      <c r="C124" s="424"/>
      <c r="D124" s="341"/>
      <c r="E124" s="342"/>
      <c r="F124" s="342"/>
      <c r="G124" s="342"/>
      <c r="H124" s="342"/>
      <c r="I124" s="342"/>
      <c r="J124" s="342"/>
      <c r="K124" s="342"/>
      <c r="L124" s="342"/>
      <c r="M124" s="342"/>
      <c r="N124" s="343"/>
      <c r="O124" s="320" t="s">
        <v>169</v>
      </c>
      <c r="P124" s="321"/>
      <c r="Q124" s="321"/>
      <c r="R124" s="321"/>
      <c r="S124" s="321"/>
      <c r="T124" s="322"/>
      <c r="AA124" s="116"/>
      <c r="AB124" s="116"/>
      <c r="AC124" s="116"/>
      <c r="AD124" s="16"/>
    </row>
    <row r="125" spans="1:33">
      <c r="A125" s="422"/>
      <c r="B125" s="423"/>
      <c r="C125" s="424"/>
      <c r="D125" s="341"/>
      <c r="E125" s="342"/>
      <c r="F125" s="342"/>
      <c r="G125" s="342"/>
      <c r="H125" s="342"/>
      <c r="I125" s="342"/>
      <c r="J125" s="342"/>
      <c r="K125" s="342"/>
      <c r="L125" s="342"/>
      <c r="M125" s="342"/>
      <c r="N125" s="343"/>
      <c r="O125" s="320"/>
      <c r="P125" s="321"/>
      <c r="Q125" s="321"/>
      <c r="R125" s="321"/>
      <c r="S125" s="321"/>
      <c r="T125" s="322"/>
      <c r="AA125" s="8"/>
      <c r="AB125" s="8"/>
      <c r="AC125" s="8"/>
    </row>
    <row r="126" spans="1:33">
      <c r="A126" s="422"/>
      <c r="B126" s="423"/>
      <c r="C126" s="424"/>
      <c r="D126" s="341"/>
      <c r="E126" s="342"/>
      <c r="F126" s="342"/>
      <c r="G126" s="342"/>
      <c r="H126" s="342"/>
      <c r="I126" s="342"/>
      <c r="J126" s="342"/>
      <c r="K126" s="342"/>
      <c r="L126" s="342"/>
      <c r="M126" s="342"/>
      <c r="N126" s="343"/>
      <c r="O126" s="320"/>
      <c r="P126" s="321"/>
      <c r="Q126" s="321"/>
      <c r="R126" s="321"/>
      <c r="S126" s="321"/>
      <c r="T126" s="322"/>
    </row>
    <row r="127" spans="1:33">
      <c r="A127" s="422"/>
      <c r="B127" s="423"/>
      <c r="C127" s="424"/>
      <c r="D127" s="341"/>
      <c r="E127" s="342"/>
      <c r="F127" s="342"/>
      <c r="G127" s="342"/>
      <c r="H127" s="342"/>
      <c r="I127" s="342"/>
      <c r="J127" s="342"/>
      <c r="K127" s="342"/>
      <c r="L127" s="342"/>
      <c r="M127" s="342"/>
      <c r="N127" s="343"/>
      <c r="O127" s="320"/>
      <c r="P127" s="321"/>
      <c r="Q127" s="321"/>
      <c r="R127" s="321"/>
      <c r="S127" s="321"/>
      <c r="T127" s="322"/>
    </row>
    <row r="128" spans="1:33">
      <c r="A128" s="422"/>
      <c r="B128" s="423"/>
      <c r="C128" s="424"/>
      <c r="D128" s="341"/>
      <c r="E128" s="342"/>
      <c r="F128" s="342"/>
      <c r="G128" s="342"/>
      <c r="H128" s="342"/>
      <c r="I128" s="342"/>
      <c r="J128" s="342"/>
      <c r="K128" s="342"/>
      <c r="L128" s="342"/>
      <c r="M128" s="342"/>
      <c r="N128" s="343"/>
      <c r="O128" s="320"/>
      <c r="P128" s="321"/>
      <c r="Q128" s="321"/>
      <c r="R128" s="321"/>
      <c r="S128" s="321"/>
      <c r="T128" s="322"/>
    </row>
    <row r="129" spans="1:20">
      <c r="A129" s="422"/>
      <c r="B129" s="423"/>
      <c r="C129" s="424"/>
      <c r="D129" s="341"/>
      <c r="E129" s="342"/>
      <c r="F129" s="342"/>
      <c r="G129" s="342"/>
      <c r="H129" s="342"/>
      <c r="I129" s="342"/>
      <c r="J129" s="342"/>
      <c r="K129" s="342"/>
      <c r="L129" s="342"/>
      <c r="M129" s="342"/>
      <c r="N129" s="343"/>
      <c r="O129" s="323" t="s">
        <v>170</v>
      </c>
      <c r="P129" s="324"/>
      <c r="Q129" s="324"/>
      <c r="R129" s="324"/>
      <c r="S129" s="324"/>
      <c r="T129" s="325"/>
    </row>
    <row r="130" spans="1:20">
      <c r="A130" s="422"/>
      <c r="B130" s="423"/>
      <c r="C130" s="424"/>
      <c r="D130" s="341"/>
      <c r="E130" s="342"/>
      <c r="F130" s="342"/>
      <c r="G130" s="342"/>
      <c r="H130" s="342"/>
      <c r="I130" s="342"/>
      <c r="J130" s="342"/>
      <c r="K130" s="342"/>
      <c r="L130" s="342"/>
      <c r="M130" s="342"/>
      <c r="N130" s="343"/>
      <c r="O130" s="323"/>
      <c r="P130" s="324"/>
      <c r="Q130" s="324"/>
      <c r="R130" s="324"/>
      <c r="S130" s="324"/>
      <c r="T130" s="325"/>
    </row>
    <row r="131" spans="1:20">
      <c r="A131" s="422"/>
      <c r="B131" s="423"/>
      <c r="C131" s="424"/>
      <c r="D131" s="341"/>
      <c r="E131" s="342"/>
      <c r="F131" s="342"/>
      <c r="G131" s="342"/>
      <c r="H131" s="342"/>
      <c r="I131" s="342"/>
      <c r="J131" s="342"/>
      <c r="K131" s="342"/>
      <c r="L131" s="342"/>
      <c r="M131" s="342"/>
      <c r="N131" s="343"/>
      <c r="O131" s="323"/>
      <c r="P131" s="324"/>
      <c r="Q131" s="324"/>
      <c r="R131" s="324"/>
      <c r="S131" s="324"/>
      <c r="T131" s="325"/>
    </row>
    <row r="132" spans="1:20">
      <c r="A132" s="422"/>
      <c r="B132" s="423"/>
      <c r="C132" s="424"/>
      <c r="D132" s="341"/>
      <c r="E132" s="342"/>
      <c r="F132" s="342"/>
      <c r="G132" s="342"/>
      <c r="H132" s="342"/>
      <c r="I132" s="342"/>
      <c r="J132" s="342"/>
      <c r="K132" s="342"/>
      <c r="L132" s="342"/>
      <c r="M132" s="342"/>
      <c r="N132" s="343"/>
      <c r="O132" s="323"/>
      <c r="P132" s="324"/>
      <c r="Q132" s="324"/>
      <c r="R132" s="324"/>
      <c r="S132" s="324"/>
      <c r="T132" s="325"/>
    </row>
    <row r="133" spans="1:20" ht="15" thickBot="1">
      <c r="A133" s="428"/>
      <c r="B133" s="429"/>
      <c r="C133" s="430"/>
      <c r="D133" s="344"/>
      <c r="E133" s="345"/>
      <c r="F133" s="345"/>
      <c r="G133" s="345"/>
      <c r="H133" s="345"/>
      <c r="I133" s="345"/>
      <c r="J133" s="345"/>
      <c r="K133" s="345"/>
      <c r="L133" s="345"/>
      <c r="M133" s="345"/>
      <c r="N133" s="346"/>
      <c r="O133" s="326"/>
      <c r="P133" s="327"/>
      <c r="Q133" s="327"/>
      <c r="R133" s="327"/>
      <c r="S133" s="327"/>
      <c r="T133" s="328"/>
    </row>
  </sheetData>
  <mergeCells count="96">
    <mergeCell ref="A105:C133"/>
    <mergeCell ref="S97:T98"/>
    <mergeCell ref="S106:T107"/>
    <mergeCell ref="V22:AD27"/>
    <mergeCell ref="P88:Q89"/>
    <mergeCell ref="S88:T89"/>
    <mergeCell ref="P80:Q81"/>
    <mergeCell ref="S80:T81"/>
    <mergeCell ref="O60:T60"/>
    <mergeCell ref="P61:Q62"/>
    <mergeCell ref="S61:T62"/>
    <mergeCell ref="S65:T66"/>
    <mergeCell ref="P45:Q46"/>
    <mergeCell ref="S45:T46"/>
    <mergeCell ref="O48:P49"/>
    <mergeCell ref="S37:T38"/>
    <mergeCell ref="O50:P51"/>
    <mergeCell ref="P41:Q42"/>
    <mergeCell ref="S41:T42"/>
    <mergeCell ref="S53:T54"/>
    <mergeCell ref="D48:N51"/>
    <mergeCell ref="P37:Q38"/>
    <mergeCell ref="A28:C31"/>
    <mergeCell ref="P29:Q30"/>
    <mergeCell ref="D44:N47"/>
    <mergeCell ref="A48:C55"/>
    <mergeCell ref="A32:C47"/>
    <mergeCell ref="D32:N35"/>
    <mergeCell ref="D36:N39"/>
    <mergeCell ref="P33:Q34"/>
    <mergeCell ref="P53:Q54"/>
    <mergeCell ref="P65:Q66"/>
    <mergeCell ref="A59:C59"/>
    <mergeCell ref="D59:T59"/>
    <mergeCell ref="S68:T69"/>
    <mergeCell ref="D52:N55"/>
    <mergeCell ref="A60:C104"/>
    <mergeCell ref="D12:N17"/>
    <mergeCell ref="A12:C27"/>
    <mergeCell ref="D22:N27"/>
    <mergeCell ref="A3:C3"/>
    <mergeCell ref="D3:T3"/>
    <mergeCell ref="A4:C11"/>
    <mergeCell ref="D4:N7"/>
    <mergeCell ref="D8:N11"/>
    <mergeCell ref="S5:T6"/>
    <mergeCell ref="P9:Q10"/>
    <mergeCell ref="S9:T10"/>
    <mergeCell ref="P14:Q15"/>
    <mergeCell ref="S14:T15"/>
    <mergeCell ref="P5:Q6"/>
    <mergeCell ref="S19:T20"/>
    <mergeCell ref="D105:N110"/>
    <mergeCell ref="D96:N104"/>
    <mergeCell ref="P97:Q98"/>
    <mergeCell ref="S29:T30"/>
    <mergeCell ref="P19:Q20"/>
    <mergeCell ref="P24:Q25"/>
    <mergeCell ref="S24:T25"/>
    <mergeCell ref="D40:N43"/>
    <mergeCell ref="D18:N21"/>
    <mergeCell ref="D28:N31"/>
    <mergeCell ref="P39:T39"/>
    <mergeCell ref="P106:Q107"/>
    <mergeCell ref="P84:Q85"/>
    <mergeCell ref="S84:T85"/>
    <mergeCell ref="S72:T73"/>
    <mergeCell ref="S33:T34"/>
    <mergeCell ref="D71:N74"/>
    <mergeCell ref="O64:T64"/>
    <mergeCell ref="S76:T77"/>
    <mergeCell ref="D79:N82"/>
    <mergeCell ref="D91:N95"/>
    <mergeCell ref="P92:Q93"/>
    <mergeCell ref="S92:T93"/>
    <mergeCell ref="P94:T95"/>
    <mergeCell ref="D83:N86"/>
    <mergeCell ref="D87:N90"/>
    <mergeCell ref="D75:N78"/>
    <mergeCell ref="P76:Q77"/>
    <mergeCell ref="P72:Q73"/>
    <mergeCell ref="D67:N70"/>
    <mergeCell ref="P68:Q69"/>
    <mergeCell ref="D60:N66"/>
    <mergeCell ref="O124:T128"/>
    <mergeCell ref="O129:T133"/>
    <mergeCell ref="D111:N123"/>
    <mergeCell ref="AA114:AC114"/>
    <mergeCell ref="AA115:AC115"/>
    <mergeCell ref="AA119:AC119"/>
    <mergeCell ref="AA123:AC123"/>
    <mergeCell ref="O114:T114"/>
    <mergeCell ref="O115:T115"/>
    <mergeCell ref="P123:T123"/>
    <mergeCell ref="P121:T121"/>
    <mergeCell ref="D124:N133"/>
  </mergeCells>
  <phoneticPr fontId="1"/>
  <pageMargins left="0.70866141732283472" right="0.70866141732283472" top="0.74803149606299213" bottom="0.74803149606299213" header="0.31496062992125984" footer="0.31496062992125984"/>
  <pageSetup paperSize="9" scale="93" firstPageNumber="3" fitToHeight="0" orientation="portrait" useFirstPageNumber="1" r:id="rId1"/>
  <headerFooter>
    <oddFooter>&amp;C&amp;16&amp;P</oddFooter>
  </headerFooter>
  <rowBreaks count="2" manualBreakCount="2">
    <brk id="55" max="20" man="1"/>
    <brk id="10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9" r:id="rId4" name="Check Box 3">
              <controlPr defaultSize="0" autoFill="0" autoLine="0" autoPict="0">
                <anchor moveWithCells="1">
                  <from>
                    <xdr:col>14</xdr:col>
                    <xdr:colOff>95250</xdr:colOff>
                    <xdr:row>4</xdr:row>
                    <xdr:rowOff>57150</xdr:rowOff>
                  </from>
                  <to>
                    <xdr:col>14</xdr:col>
                    <xdr:colOff>285750</xdr:colOff>
                    <xdr:row>5</xdr:row>
                    <xdr:rowOff>133350</xdr:rowOff>
                  </to>
                </anchor>
              </controlPr>
            </control>
          </mc:Choice>
        </mc:AlternateContent>
        <mc:AlternateContent xmlns:mc="http://schemas.openxmlformats.org/markup-compatibility/2006">
          <mc:Choice Requires="x14">
            <control shapeId="39940" r:id="rId5" name="Check Box 4">
              <controlPr defaultSize="0" autoFill="0" autoLine="0" autoPict="0">
                <anchor moveWithCells="1">
                  <from>
                    <xdr:col>17</xdr:col>
                    <xdr:colOff>104775</xdr:colOff>
                    <xdr:row>4</xdr:row>
                    <xdr:rowOff>66675</xdr:rowOff>
                  </from>
                  <to>
                    <xdr:col>17</xdr:col>
                    <xdr:colOff>323850</xdr:colOff>
                    <xdr:row>5</xdr:row>
                    <xdr:rowOff>133350</xdr:rowOff>
                  </to>
                </anchor>
              </controlPr>
            </control>
          </mc:Choice>
        </mc:AlternateContent>
        <mc:AlternateContent xmlns:mc="http://schemas.openxmlformats.org/markup-compatibility/2006">
          <mc:Choice Requires="x14">
            <control shapeId="39991" r:id="rId6" name="Check Box 55">
              <controlPr defaultSize="0" autoFill="0" autoLine="0" autoPict="0">
                <anchor moveWithCells="1">
                  <from>
                    <xdr:col>16</xdr:col>
                    <xdr:colOff>19050</xdr:colOff>
                    <xdr:row>47</xdr:row>
                    <xdr:rowOff>57150</xdr:rowOff>
                  </from>
                  <to>
                    <xdr:col>17</xdr:col>
                    <xdr:colOff>295275</xdr:colOff>
                    <xdr:row>48</xdr:row>
                    <xdr:rowOff>114300</xdr:rowOff>
                  </to>
                </anchor>
              </controlPr>
            </control>
          </mc:Choice>
        </mc:AlternateContent>
        <mc:AlternateContent xmlns:mc="http://schemas.openxmlformats.org/markup-compatibility/2006">
          <mc:Choice Requires="x14">
            <control shapeId="39992" r:id="rId7" name="Check Box 56">
              <controlPr defaultSize="0" autoFill="0" autoLine="0" autoPict="0">
                <anchor moveWithCells="1">
                  <from>
                    <xdr:col>18</xdr:col>
                    <xdr:colOff>0</xdr:colOff>
                    <xdr:row>47</xdr:row>
                    <xdr:rowOff>57150</xdr:rowOff>
                  </from>
                  <to>
                    <xdr:col>19</xdr:col>
                    <xdr:colOff>285750</xdr:colOff>
                    <xdr:row>48</xdr:row>
                    <xdr:rowOff>104775</xdr:rowOff>
                  </to>
                </anchor>
              </controlPr>
            </control>
          </mc:Choice>
        </mc:AlternateContent>
        <mc:AlternateContent xmlns:mc="http://schemas.openxmlformats.org/markup-compatibility/2006">
          <mc:Choice Requires="x14">
            <control shapeId="40001" r:id="rId8" name="Check Box 65">
              <controlPr defaultSize="0" autoFill="0" autoLine="0" autoPict="0">
                <anchor moveWithCells="1">
                  <from>
                    <xdr:col>16</xdr:col>
                    <xdr:colOff>19050</xdr:colOff>
                    <xdr:row>49</xdr:row>
                    <xdr:rowOff>57150</xdr:rowOff>
                  </from>
                  <to>
                    <xdr:col>17</xdr:col>
                    <xdr:colOff>295275</xdr:colOff>
                    <xdr:row>50</xdr:row>
                    <xdr:rowOff>114300</xdr:rowOff>
                  </to>
                </anchor>
              </controlPr>
            </control>
          </mc:Choice>
        </mc:AlternateContent>
        <mc:AlternateContent xmlns:mc="http://schemas.openxmlformats.org/markup-compatibility/2006">
          <mc:Choice Requires="x14">
            <control shapeId="40002" r:id="rId9" name="Check Box 66">
              <controlPr defaultSize="0" autoFill="0" autoLine="0" autoPict="0">
                <anchor moveWithCells="1">
                  <from>
                    <xdr:col>18</xdr:col>
                    <xdr:colOff>0</xdr:colOff>
                    <xdr:row>49</xdr:row>
                    <xdr:rowOff>57150</xdr:rowOff>
                  </from>
                  <to>
                    <xdr:col>19</xdr:col>
                    <xdr:colOff>285750</xdr:colOff>
                    <xdr:row>50</xdr:row>
                    <xdr:rowOff>104775</xdr:rowOff>
                  </to>
                </anchor>
              </controlPr>
            </control>
          </mc:Choice>
        </mc:AlternateContent>
        <mc:AlternateContent xmlns:mc="http://schemas.openxmlformats.org/markup-compatibility/2006">
          <mc:Choice Requires="x14">
            <control shapeId="40003" r:id="rId10" name="Check Box 67">
              <controlPr defaultSize="0" autoFill="0" autoLine="0" autoPict="0">
                <anchor moveWithCells="1">
                  <from>
                    <xdr:col>14</xdr:col>
                    <xdr:colOff>95250</xdr:colOff>
                    <xdr:row>8</xdr:row>
                    <xdr:rowOff>57150</xdr:rowOff>
                  </from>
                  <to>
                    <xdr:col>14</xdr:col>
                    <xdr:colOff>285750</xdr:colOff>
                    <xdr:row>9</xdr:row>
                    <xdr:rowOff>133350</xdr:rowOff>
                  </to>
                </anchor>
              </controlPr>
            </control>
          </mc:Choice>
        </mc:AlternateContent>
        <mc:AlternateContent xmlns:mc="http://schemas.openxmlformats.org/markup-compatibility/2006">
          <mc:Choice Requires="x14">
            <control shapeId="40004" r:id="rId11" name="Check Box 68">
              <controlPr defaultSize="0" autoFill="0" autoLine="0" autoPict="0">
                <anchor moveWithCells="1">
                  <from>
                    <xdr:col>17</xdr:col>
                    <xdr:colOff>104775</xdr:colOff>
                    <xdr:row>8</xdr:row>
                    <xdr:rowOff>66675</xdr:rowOff>
                  </from>
                  <to>
                    <xdr:col>17</xdr:col>
                    <xdr:colOff>323850</xdr:colOff>
                    <xdr:row>9</xdr:row>
                    <xdr:rowOff>133350</xdr:rowOff>
                  </to>
                </anchor>
              </controlPr>
            </control>
          </mc:Choice>
        </mc:AlternateContent>
        <mc:AlternateContent xmlns:mc="http://schemas.openxmlformats.org/markup-compatibility/2006">
          <mc:Choice Requires="x14">
            <control shapeId="40005" r:id="rId12" name="Check Box 69">
              <controlPr defaultSize="0" autoFill="0" autoLine="0" autoPict="0">
                <anchor moveWithCells="1">
                  <from>
                    <xdr:col>14</xdr:col>
                    <xdr:colOff>95250</xdr:colOff>
                    <xdr:row>13</xdr:row>
                    <xdr:rowOff>57150</xdr:rowOff>
                  </from>
                  <to>
                    <xdr:col>14</xdr:col>
                    <xdr:colOff>285750</xdr:colOff>
                    <xdr:row>14</xdr:row>
                    <xdr:rowOff>133350</xdr:rowOff>
                  </to>
                </anchor>
              </controlPr>
            </control>
          </mc:Choice>
        </mc:AlternateContent>
        <mc:AlternateContent xmlns:mc="http://schemas.openxmlformats.org/markup-compatibility/2006">
          <mc:Choice Requires="x14">
            <control shapeId="40006" r:id="rId13" name="Check Box 70">
              <controlPr defaultSize="0" autoFill="0" autoLine="0" autoPict="0">
                <anchor moveWithCells="1">
                  <from>
                    <xdr:col>17</xdr:col>
                    <xdr:colOff>104775</xdr:colOff>
                    <xdr:row>13</xdr:row>
                    <xdr:rowOff>66675</xdr:rowOff>
                  </from>
                  <to>
                    <xdr:col>17</xdr:col>
                    <xdr:colOff>323850</xdr:colOff>
                    <xdr:row>14</xdr:row>
                    <xdr:rowOff>133350</xdr:rowOff>
                  </to>
                </anchor>
              </controlPr>
            </control>
          </mc:Choice>
        </mc:AlternateContent>
        <mc:AlternateContent xmlns:mc="http://schemas.openxmlformats.org/markup-compatibility/2006">
          <mc:Choice Requires="x14">
            <control shapeId="40007" r:id="rId14" name="Check Box 71">
              <controlPr defaultSize="0" autoFill="0" autoLine="0" autoPict="0">
                <anchor moveWithCells="1">
                  <from>
                    <xdr:col>14</xdr:col>
                    <xdr:colOff>95250</xdr:colOff>
                    <xdr:row>18</xdr:row>
                    <xdr:rowOff>57150</xdr:rowOff>
                  </from>
                  <to>
                    <xdr:col>14</xdr:col>
                    <xdr:colOff>285750</xdr:colOff>
                    <xdr:row>19</xdr:row>
                    <xdr:rowOff>133350</xdr:rowOff>
                  </to>
                </anchor>
              </controlPr>
            </control>
          </mc:Choice>
        </mc:AlternateContent>
        <mc:AlternateContent xmlns:mc="http://schemas.openxmlformats.org/markup-compatibility/2006">
          <mc:Choice Requires="x14">
            <control shapeId="40008" r:id="rId15" name="Check Box 72">
              <controlPr defaultSize="0" autoFill="0" autoLine="0" autoPict="0">
                <anchor moveWithCells="1">
                  <from>
                    <xdr:col>17</xdr:col>
                    <xdr:colOff>104775</xdr:colOff>
                    <xdr:row>18</xdr:row>
                    <xdr:rowOff>66675</xdr:rowOff>
                  </from>
                  <to>
                    <xdr:col>17</xdr:col>
                    <xdr:colOff>323850</xdr:colOff>
                    <xdr:row>19</xdr:row>
                    <xdr:rowOff>133350</xdr:rowOff>
                  </to>
                </anchor>
              </controlPr>
            </control>
          </mc:Choice>
        </mc:AlternateContent>
        <mc:AlternateContent xmlns:mc="http://schemas.openxmlformats.org/markup-compatibility/2006">
          <mc:Choice Requires="x14">
            <control shapeId="40009" r:id="rId16" name="Check Box 73">
              <controlPr defaultSize="0" autoFill="0" autoLine="0" autoPict="0">
                <anchor moveWithCells="1">
                  <from>
                    <xdr:col>14</xdr:col>
                    <xdr:colOff>95250</xdr:colOff>
                    <xdr:row>28</xdr:row>
                    <xdr:rowOff>57150</xdr:rowOff>
                  </from>
                  <to>
                    <xdr:col>14</xdr:col>
                    <xdr:colOff>285750</xdr:colOff>
                    <xdr:row>29</xdr:row>
                    <xdr:rowOff>114300</xdr:rowOff>
                  </to>
                </anchor>
              </controlPr>
            </control>
          </mc:Choice>
        </mc:AlternateContent>
        <mc:AlternateContent xmlns:mc="http://schemas.openxmlformats.org/markup-compatibility/2006">
          <mc:Choice Requires="x14">
            <control shapeId="40010" r:id="rId17" name="Check Box 74">
              <controlPr defaultSize="0" autoFill="0" autoLine="0" autoPict="0">
                <anchor moveWithCells="1">
                  <from>
                    <xdr:col>17</xdr:col>
                    <xdr:colOff>104775</xdr:colOff>
                    <xdr:row>28</xdr:row>
                    <xdr:rowOff>66675</xdr:rowOff>
                  </from>
                  <to>
                    <xdr:col>17</xdr:col>
                    <xdr:colOff>323850</xdr:colOff>
                    <xdr:row>29</xdr:row>
                    <xdr:rowOff>114300</xdr:rowOff>
                  </to>
                </anchor>
              </controlPr>
            </control>
          </mc:Choice>
        </mc:AlternateContent>
        <mc:AlternateContent xmlns:mc="http://schemas.openxmlformats.org/markup-compatibility/2006">
          <mc:Choice Requires="x14">
            <control shapeId="40011" r:id="rId18" name="Check Box 75">
              <controlPr defaultSize="0" autoFill="0" autoLine="0" autoPict="0">
                <anchor moveWithCells="1">
                  <from>
                    <xdr:col>14</xdr:col>
                    <xdr:colOff>95250</xdr:colOff>
                    <xdr:row>32</xdr:row>
                    <xdr:rowOff>57150</xdr:rowOff>
                  </from>
                  <to>
                    <xdr:col>14</xdr:col>
                    <xdr:colOff>285750</xdr:colOff>
                    <xdr:row>33</xdr:row>
                    <xdr:rowOff>133350</xdr:rowOff>
                  </to>
                </anchor>
              </controlPr>
            </control>
          </mc:Choice>
        </mc:AlternateContent>
        <mc:AlternateContent xmlns:mc="http://schemas.openxmlformats.org/markup-compatibility/2006">
          <mc:Choice Requires="x14">
            <control shapeId="40012" r:id="rId19" name="Check Box 76">
              <controlPr defaultSize="0" autoFill="0" autoLine="0" autoPict="0">
                <anchor moveWithCells="1">
                  <from>
                    <xdr:col>17</xdr:col>
                    <xdr:colOff>104775</xdr:colOff>
                    <xdr:row>32</xdr:row>
                    <xdr:rowOff>66675</xdr:rowOff>
                  </from>
                  <to>
                    <xdr:col>17</xdr:col>
                    <xdr:colOff>323850</xdr:colOff>
                    <xdr:row>33</xdr:row>
                    <xdr:rowOff>133350</xdr:rowOff>
                  </to>
                </anchor>
              </controlPr>
            </control>
          </mc:Choice>
        </mc:AlternateContent>
        <mc:AlternateContent xmlns:mc="http://schemas.openxmlformats.org/markup-compatibility/2006">
          <mc:Choice Requires="x14">
            <control shapeId="40013" r:id="rId20" name="Check Box 77">
              <controlPr defaultSize="0" autoFill="0" autoLine="0" autoPict="0">
                <anchor moveWithCells="1">
                  <from>
                    <xdr:col>14</xdr:col>
                    <xdr:colOff>95250</xdr:colOff>
                    <xdr:row>36</xdr:row>
                    <xdr:rowOff>57150</xdr:rowOff>
                  </from>
                  <to>
                    <xdr:col>14</xdr:col>
                    <xdr:colOff>285750</xdr:colOff>
                    <xdr:row>37</xdr:row>
                    <xdr:rowOff>133350</xdr:rowOff>
                  </to>
                </anchor>
              </controlPr>
            </control>
          </mc:Choice>
        </mc:AlternateContent>
        <mc:AlternateContent xmlns:mc="http://schemas.openxmlformats.org/markup-compatibility/2006">
          <mc:Choice Requires="x14">
            <control shapeId="40014" r:id="rId21" name="Check Box 78">
              <controlPr defaultSize="0" autoFill="0" autoLine="0" autoPict="0">
                <anchor moveWithCells="1">
                  <from>
                    <xdr:col>17</xdr:col>
                    <xdr:colOff>104775</xdr:colOff>
                    <xdr:row>36</xdr:row>
                    <xdr:rowOff>66675</xdr:rowOff>
                  </from>
                  <to>
                    <xdr:col>17</xdr:col>
                    <xdr:colOff>323850</xdr:colOff>
                    <xdr:row>37</xdr:row>
                    <xdr:rowOff>133350</xdr:rowOff>
                  </to>
                </anchor>
              </controlPr>
            </control>
          </mc:Choice>
        </mc:AlternateContent>
        <mc:AlternateContent xmlns:mc="http://schemas.openxmlformats.org/markup-compatibility/2006">
          <mc:Choice Requires="x14">
            <control shapeId="40015" r:id="rId22" name="Check Box 79">
              <controlPr defaultSize="0" autoFill="0" autoLine="0" autoPict="0">
                <anchor moveWithCells="1">
                  <from>
                    <xdr:col>14</xdr:col>
                    <xdr:colOff>95250</xdr:colOff>
                    <xdr:row>40</xdr:row>
                    <xdr:rowOff>57150</xdr:rowOff>
                  </from>
                  <to>
                    <xdr:col>14</xdr:col>
                    <xdr:colOff>285750</xdr:colOff>
                    <xdr:row>41</xdr:row>
                    <xdr:rowOff>114300</xdr:rowOff>
                  </to>
                </anchor>
              </controlPr>
            </control>
          </mc:Choice>
        </mc:AlternateContent>
        <mc:AlternateContent xmlns:mc="http://schemas.openxmlformats.org/markup-compatibility/2006">
          <mc:Choice Requires="x14">
            <control shapeId="40016" r:id="rId23" name="Check Box 80">
              <controlPr defaultSize="0" autoFill="0" autoLine="0" autoPict="0">
                <anchor moveWithCells="1">
                  <from>
                    <xdr:col>17</xdr:col>
                    <xdr:colOff>104775</xdr:colOff>
                    <xdr:row>40</xdr:row>
                    <xdr:rowOff>66675</xdr:rowOff>
                  </from>
                  <to>
                    <xdr:col>17</xdr:col>
                    <xdr:colOff>323850</xdr:colOff>
                    <xdr:row>41</xdr:row>
                    <xdr:rowOff>114300</xdr:rowOff>
                  </to>
                </anchor>
              </controlPr>
            </control>
          </mc:Choice>
        </mc:AlternateContent>
        <mc:AlternateContent xmlns:mc="http://schemas.openxmlformats.org/markup-compatibility/2006">
          <mc:Choice Requires="x14">
            <control shapeId="40017" r:id="rId24" name="Check Box 81">
              <controlPr defaultSize="0" autoFill="0" autoLine="0" autoPict="0">
                <anchor moveWithCells="1">
                  <from>
                    <xdr:col>14</xdr:col>
                    <xdr:colOff>95250</xdr:colOff>
                    <xdr:row>44</xdr:row>
                    <xdr:rowOff>57150</xdr:rowOff>
                  </from>
                  <to>
                    <xdr:col>14</xdr:col>
                    <xdr:colOff>285750</xdr:colOff>
                    <xdr:row>45</xdr:row>
                    <xdr:rowOff>114300</xdr:rowOff>
                  </to>
                </anchor>
              </controlPr>
            </control>
          </mc:Choice>
        </mc:AlternateContent>
        <mc:AlternateContent xmlns:mc="http://schemas.openxmlformats.org/markup-compatibility/2006">
          <mc:Choice Requires="x14">
            <control shapeId="40018" r:id="rId25" name="Check Box 82">
              <controlPr defaultSize="0" autoFill="0" autoLine="0" autoPict="0">
                <anchor moveWithCells="1">
                  <from>
                    <xdr:col>17</xdr:col>
                    <xdr:colOff>104775</xdr:colOff>
                    <xdr:row>44</xdr:row>
                    <xdr:rowOff>66675</xdr:rowOff>
                  </from>
                  <to>
                    <xdr:col>17</xdr:col>
                    <xdr:colOff>323850</xdr:colOff>
                    <xdr:row>45</xdr:row>
                    <xdr:rowOff>114300</xdr:rowOff>
                  </to>
                </anchor>
              </controlPr>
            </control>
          </mc:Choice>
        </mc:AlternateContent>
        <mc:AlternateContent xmlns:mc="http://schemas.openxmlformats.org/markup-compatibility/2006">
          <mc:Choice Requires="x14">
            <control shapeId="40027" r:id="rId26" name="Check Box 91">
              <controlPr defaultSize="0" autoFill="0" autoLine="0" autoPict="0">
                <anchor moveWithCells="1">
                  <from>
                    <xdr:col>14</xdr:col>
                    <xdr:colOff>133350</xdr:colOff>
                    <xdr:row>60</xdr:row>
                    <xdr:rowOff>19050</xdr:rowOff>
                  </from>
                  <to>
                    <xdr:col>15</xdr:col>
                    <xdr:colOff>0</xdr:colOff>
                    <xdr:row>61</xdr:row>
                    <xdr:rowOff>133350</xdr:rowOff>
                  </to>
                </anchor>
              </controlPr>
            </control>
          </mc:Choice>
        </mc:AlternateContent>
        <mc:AlternateContent xmlns:mc="http://schemas.openxmlformats.org/markup-compatibility/2006">
          <mc:Choice Requires="x14">
            <control shapeId="40028" r:id="rId27" name="Check Box 92">
              <controlPr defaultSize="0" autoFill="0" autoLine="0" autoPict="0">
                <anchor moveWithCells="1">
                  <from>
                    <xdr:col>17</xdr:col>
                    <xdr:colOff>114300</xdr:colOff>
                    <xdr:row>60</xdr:row>
                    <xdr:rowOff>28575</xdr:rowOff>
                  </from>
                  <to>
                    <xdr:col>17</xdr:col>
                    <xdr:colOff>304800</xdr:colOff>
                    <xdr:row>62</xdr:row>
                    <xdr:rowOff>0</xdr:rowOff>
                  </to>
                </anchor>
              </controlPr>
            </control>
          </mc:Choice>
        </mc:AlternateContent>
        <mc:AlternateContent xmlns:mc="http://schemas.openxmlformats.org/markup-compatibility/2006">
          <mc:Choice Requires="x14">
            <control shapeId="40029" r:id="rId28" name="Check Box 93">
              <controlPr defaultSize="0" autoFill="0" autoLine="0" autoPict="0">
                <anchor moveWithCells="1">
                  <from>
                    <xdr:col>14</xdr:col>
                    <xdr:colOff>104775</xdr:colOff>
                    <xdr:row>64</xdr:row>
                    <xdr:rowOff>28575</xdr:rowOff>
                  </from>
                  <to>
                    <xdr:col>14</xdr:col>
                    <xdr:colOff>295275</xdr:colOff>
                    <xdr:row>66</xdr:row>
                    <xdr:rowOff>0</xdr:rowOff>
                  </to>
                </anchor>
              </controlPr>
            </control>
          </mc:Choice>
        </mc:AlternateContent>
        <mc:AlternateContent xmlns:mc="http://schemas.openxmlformats.org/markup-compatibility/2006">
          <mc:Choice Requires="x14">
            <control shapeId="40030" r:id="rId29" name="Check Box 94">
              <controlPr defaultSize="0" autoFill="0" autoLine="0" autoPict="0">
                <anchor moveWithCells="1">
                  <from>
                    <xdr:col>17</xdr:col>
                    <xdr:colOff>114300</xdr:colOff>
                    <xdr:row>64</xdr:row>
                    <xdr:rowOff>19050</xdr:rowOff>
                  </from>
                  <to>
                    <xdr:col>17</xdr:col>
                    <xdr:colOff>304800</xdr:colOff>
                    <xdr:row>65</xdr:row>
                    <xdr:rowOff>133350</xdr:rowOff>
                  </to>
                </anchor>
              </controlPr>
            </control>
          </mc:Choice>
        </mc:AlternateContent>
        <mc:AlternateContent xmlns:mc="http://schemas.openxmlformats.org/markup-compatibility/2006">
          <mc:Choice Requires="x14">
            <control shapeId="40031" r:id="rId30" name="Check Box 95">
              <controlPr defaultSize="0" autoFill="0" autoLine="0" autoPict="0">
                <anchor moveWithCells="1">
                  <from>
                    <xdr:col>14</xdr:col>
                    <xdr:colOff>95250</xdr:colOff>
                    <xdr:row>67</xdr:row>
                    <xdr:rowOff>57150</xdr:rowOff>
                  </from>
                  <to>
                    <xdr:col>14</xdr:col>
                    <xdr:colOff>285750</xdr:colOff>
                    <xdr:row>68</xdr:row>
                    <xdr:rowOff>114300</xdr:rowOff>
                  </to>
                </anchor>
              </controlPr>
            </control>
          </mc:Choice>
        </mc:AlternateContent>
        <mc:AlternateContent xmlns:mc="http://schemas.openxmlformats.org/markup-compatibility/2006">
          <mc:Choice Requires="x14">
            <control shapeId="40032" r:id="rId31" name="Check Box 96">
              <controlPr defaultSize="0" autoFill="0" autoLine="0" autoPict="0">
                <anchor moveWithCells="1">
                  <from>
                    <xdr:col>17</xdr:col>
                    <xdr:colOff>104775</xdr:colOff>
                    <xdr:row>67</xdr:row>
                    <xdr:rowOff>66675</xdr:rowOff>
                  </from>
                  <to>
                    <xdr:col>17</xdr:col>
                    <xdr:colOff>323850</xdr:colOff>
                    <xdr:row>68</xdr:row>
                    <xdr:rowOff>114300</xdr:rowOff>
                  </to>
                </anchor>
              </controlPr>
            </control>
          </mc:Choice>
        </mc:AlternateContent>
        <mc:AlternateContent xmlns:mc="http://schemas.openxmlformats.org/markup-compatibility/2006">
          <mc:Choice Requires="x14">
            <control shapeId="40033" r:id="rId32" name="Check Box 97">
              <controlPr defaultSize="0" autoFill="0" autoLine="0" autoPict="0">
                <anchor moveWithCells="1">
                  <from>
                    <xdr:col>14</xdr:col>
                    <xdr:colOff>95250</xdr:colOff>
                    <xdr:row>71</xdr:row>
                    <xdr:rowOff>57150</xdr:rowOff>
                  </from>
                  <to>
                    <xdr:col>14</xdr:col>
                    <xdr:colOff>285750</xdr:colOff>
                    <xdr:row>72</xdr:row>
                    <xdr:rowOff>114300</xdr:rowOff>
                  </to>
                </anchor>
              </controlPr>
            </control>
          </mc:Choice>
        </mc:AlternateContent>
        <mc:AlternateContent xmlns:mc="http://schemas.openxmlformats.org/markup-compatibility/2006">
          <mc:Choice Requires="x14">
            <control shapeId="40034" r:id="rId33" name="Check Box 98">
              <controlPr defaultSize="0" autoFill="0" autoLine="0" autoPict="0">
                <anchor moveWithCells="1">
                  <from>
                    <xdr:col>17</xdr:col>
                    <xdr:colOff>104775</xdr:colOff>
                    <xdr:row>71</xdr:row>
                    <xdr:rowOff>66675</xdr:rowOff>
                  </from>
                  <to>
                    <xdr:col>17</xdr:col>
                    <xdr:colOff>323850</xdr:colOff>
                    <xdr:row>72</xdr:row>
                    <xdr:rowOff>114300</xdr:rowOff>
                  </to>
                </anchor>
              </controlPr>
            </control>
          </mc:Choice>
        </mc:AlternateContent>
        <mc:AlternateContent xmlns:mc="http://schemas.openxmlformats.org/markup-compatibility/2006">
          <mc:Choice Requires="x14">
            <control shapeId="40035" r:id="rId34" name="Check Box 99">
              <controlPr defaultSize="0" autoFill="0" autoLine="0" autoPict="0">
                <anchor moveWithCells="1">
                  <from>
                    <xdr:col>14</xdr:col>
                    <xdr:colOff>95250</xdr:colOff>
                    <xdr:row>75</xdr:row>
                    <xdr:rowOff>57150</xdr:rowOff>
                  </from>
                  <to>
                    <xdr:col>14</xdr:col>
                    <xdr:colOff>285750</xdr:colOff>
                    <xdr:row>76</xdr:row>
                    <xdr:rowOff>114300</xdr:rowOff>
                  </to>
                </anchor>
              </controlPr>
            </control>
          </mc:Choice>
        </mc:AlternateContent>
        <mc:AlternateContent xmlns:mc="http://schemas.openxmlformats.org/markup-compatibility/2006">
          <mc:Choice Requires="x14">
            <control shapeId="40036" r:id="rId35" name="Check Box 100">
              <controlPr defaultSize="0" autoFill="0" autoLine="0" autoPict="0">
                <anchor moveWithCells="1">
                  <from>
                    <xdr:col>17</xdr:col>
                    <xdr:colOff>104775</xdr:colOff>
                    <xdr:row>75</xdr:row>
                    <xdr:rowOff>66675</xdr:rowOff>
                  </from>
                  <to>
                    <xdr:col>17</xdr:col>
                    <xdr:colOff>323850</xdr:colOff>
                    <xdr:row>76</xdr:row>
                    <xdr:rowOff>114300</xdr:rowOff>
                  </to>
                </anchor>
              </controlPr>
            </control>
          </mc:Choice>
        </mc:AlternateContent>
        <mc:AlternateContent xmlns:mc="http://schemas.openxmlformats.org/markup-compatibility/2006">
          <mc:Choice Requires="x14">
            <control shapeId="40037" r:id="rId36" name="Check Box 101">
              <controlPr defaultSize="0" autoFill="0" autoLine="0" autoPict="0">
                <anchor moveWithCells="1">
                  <from>
                    <xdr:col>14</xdr:col>
                    <xdr:colOff>95250</xdr:colOff>
                    <xdr:row>79</xdr:row>
                    <xdr:rowOff>57150</xdr:rowOff>
                  </from>
                  <to>
                    <xdr:col>14</xdr:col>
                    <xdr:colOff>285750</xdr:colOff>
                    <xdr:row>80</xdr:row>
                    <xdr:rowOff>114300</xdr:rowOff>
                  </to>
                </anchor>
              </controlPr>
            </control>
          </mc:Choice>
        </mc:AlternateContent>
        <mc:AlternateContent xmlns:mc="http://schemas.openxmlformats.org/markup-compatibility/2006">
          <mc:Choice Requires="x14">
            <control shapeId="40038" r:id="rId37" name="Check Box 102">
              <controlPr defaultSize="0" autoFill="0" autoLine="0" autoPict="0">
                <anchor moveWithCells="1">
                  <from>
                    <xdr:col>17</xdr:col>
                    <xdr:colOff>104775</xdr:colOff>
                    <xdr:row>79</xdr:row>
                    <xdr:rowOff>66675</xdr:rowOff>
                  </from>
                  <to>
                    <xdr:col>17</xdr:col>
                    <xdr:colOff>323850</xdr:colOff>
                    <xdr:row>80</xdr:row>
                    <xdr:rowOff>114300</xdr:rowOff>
                  </to>
                </anchor>
              </controlPr>
            </control>
          </mc:Choice>
        </mc:AlternateContent>
        <mc:AlternateContent xmlns:mc="http://schemas.openxmlformats.org/markup-compatibility/2006">
          <mc:Choice Requires="x14">
            <control shapeId="40039" r:id="rId38" name="Check Box 103">
              <controlPr defaultSize="0" autoFill="0" autoLine="0" autoPict="0">
                <anchor moveWithCells="1">
                  <from>
                    <xdr:col>14</xdr:col>
                    <xdr:colOff>95250</xdr:colOff>
                    <xdr:row>83</xdr:row>
                    <xdr:rowOff>57150</xdr:rowOff>
                  </from>
                  <to>
                    <xdr:col>14</xdr:col>
                    <xdr:colOff>285750</xdr:colOff>
                    <xdr:row>84</xdr:row>
                    <xdr:rowOff>114300</xdr:rowOff>
                  </to>
                </anchor>
              </controlPr>
            </control>
          </mc:Choice>
        </mc:AlternateContent>
        <mc:AlternateContent xmlns:mc="http://schemas.openxmlformats.org/markup-compatibility/2006">
          <mc:Choice Requires="x14">
            <control shapeId="40040" r:id="rId39" name="Check Box 104">
              <controlPr defaultSize="0" autoFill="0" autoLine="0" autoPict="0">
                <anchor moveWithCells="1">
                  <from>
                    <xdr:col>17</xdr:col>
                    <xdr:colOff>104775</xdr:colOff>
                    <xdr:row>83</xdr:row>
                    <xdr:rowOff>66675</xdr:rowOff>
                  </from>
                  <to>
                    <xdr:col>17</xdr:col>
                    <xdr:colOff>323850</xdr:colOff>
                    <xdr:row>84</xdr:row>
                    <xdr:rowOff>114300</xdr:rowOff>
                  </to>
                </anchor>
              </controlPr>
            </control>
          </mc:Choice>
        </mc:AlternateContent>
        <mc:AlternateContent xmlns:mc="http://schemas.openxmlformats.org/markup-compatibility/2006">
          <mc:Choice Requires="x14">
            <control shapeId="40041" r:id="rId40" name="Check Box 105">
              <controlPr defaultSize="0" autoFill="0" autoLine="0" autoPict="0">
                <anchor moveWithCells="1">
                  <from>
                    <xdr:col>14</xdr:col>
                    <xdr:colOff>95250</xdr:colOff>
                    <xdr:row>87</xdr:row>
                    <xdr:rowOff>57150</xdr:rowOff>
                  </from>
                  <to>
                    <xdr:col>14</xdr:col>
                    <xdr:colOff>285750</xdr:colOff>
                    <xdr:row>88</xdr:row>
                    <xdr:rowOff>114300</xdr:rowOff>
                  </to>
                </anchor>
              </controlPr>
            </control>
          </mc:Choice>
        </mc:AlternateContent>
        <mc:AlternateContent xmlns:mc="http://schemas.openxmlformats.org/markup-compatibility/2006">
          <mc:Choice Requires="x14">
            <control shapeId="40042" r:id="rId41" name="Check Box 106">
              <controlPr defaultSize="0" autoFill="0" autoLine="0" autoPict="0">
                <anchor moveWithCells="1">
                  <from>
                    <xdr:col>17</xdr:col>
                    <xdr:colOff>104775</xdr:colOff>
                    <xdr:row>87</xdr:row>
                    <xdr:rowOff>66675</xdr:rowOff>
                  </from>
                  <to>
                    <xdr:col>17</xdr:col>
                    <xdr:colOff>323850</xdr:colOff>
                    <xdr:row>88</xdr:row>
                    <xdr:rowOff>114300</xdr:rowOff>
                  </to>
                </anchor>
              </controlPr>
            </control>
          </mc:Choice>
        </mc:AlternateContent>
        <mc:AlternateContent xmlns:mc="http://schemas.openxmlformats.org/markup-compatibility/2006">
          <mc:Choice Requires="x14">
            <control shapeId="40043" r:id="rId42" name="Check Box 107">
              <controlPr defaultSize="0" autoFill="0" autoLine="0" autoPict="0">
                <anchor moveWithCells="1">
                  <from>
                    <xdr:col>14</xdr:col>
                    <xdr:colOff>95250</xdr:colOff>
                    <xdr:row>91</xdr:row>
                    <xdr:rowOff>57150</xdr:rowOff>
                  </from>
                  <to>
                    <xdr:col>14</xdr:col>
                    <xdr:colOff>285750</xdr:colOff>
                    <xdr:row>92</xdr:row>
                    <xdr:rowOff>114300</xdr:rowOff>
                  </to>
                </anchor>
              </controlPr>
            </control>
          </mc:Choice>
        </mc:AlternateContent>
        <mc:AlternateContent xmlns:mc="http://schemas.openxmlformats.org/markup-compatibility/2006">
          <mc:Choice Requires="x14">
            <control shapeId="40044" r:id="rId43" name="Check Box 108">
              <controlPr defaultSize="0" autoFill="0" autoLine="0" autoPict="0">
                <anchor moveWithCells="1">
                  <from>
                    <xdr:col>17</xdr:col>
                    <xdr:colOff>104775</xdr:colOff>
                    <xdr:row>91</xdr:row>
                    <xdr:rowOff>66675</xdr:rowOff>
                  </from>
                  <to>
                    <xdr:col>17</xdr:col>
                    <xdr:colOff>323850</xdr:colOff>
                    <xdr:row>92</xdr:row>
                    <xdr:rowOff>114300</xdr:rowOff>
                  </to>
                </anchor>
              </controlPr>
            </control>
          </mc:Choice>
        </mc:AlternateContent>
        <mc:AlternateContent xmlns:mc="http://schemas.openxmlformats.org/markup-compatibility/2006">
          <mc:Choice Requires="x14">
            <control shapeId="40045" r:id="rId44" name="Check Box 109">
              <controlPr defaultSize="0" autoFill="0" autoLine="0" autoPict="0">
                <anchor moveWithCells="1">
                  <from>
                    <xdr:col>14</xdr:col>
                    <xdr:colOff>95250</xdr:colOff>
                    <xdr:row>93</xdr:row>
                    <xdr:rowOff>57150</xdr:rowOff>
                  </from>
                  <to>
                    <xdr:col>14</xdr:col>
                    <xdr:colOff>285750</xdr:colOff>
                    <xdr:row>94</xdr:row>
                    <xdr:rowOff>114300</xdr:rowOff>
                  </to>
                </anchor>
              </controlPr>
            </control>
          </mc:Choice>
        </mc:AlternateContent>
        <mc:AlternateContent xmlns:mc="http://schemas.openxmlformats.org/markup-compatibility/2006">
          <mc:Choice Requires="x14">
            <control shapeId="40046" r:id="rId45" name="Check Box 110">
              <controlPr defaultSize="0" autoFill="0" autoLine="0" autoPict="0">
                <anchor moveWithCells="1">
                  <from>
                    <xdr:col>14</xdr:col>
                    <xdr:colOff>95250</xdr:colOff>
                    <xdr:row>52</xdr:row>
                    <xdr:rowOff>57150</xdr:rowOff>
                  </from>
                  <to>
                    <xdr:col>14</xdr:col>
                    <xdr:colOff>285750</xdr:colOff>
                    <xdr:row>53</xdr:row>
                    <xdr:rowOff>114300</xdr:rowOff>
                  </to>
                </anchor>
              </controlPr>
            </control>
          </mc:Choice>
        </mc:AlternateContent>
        <mc:AlternateContent xmlns:mc="http://schemas.openxmlformats.org/markup-compatibility/2006">
          <mc:Choice Requires="x14">
            <control shapeId="40047" r:id="rId46" name="Check Box 111">
              <controlPr defaultSize="0" autoFill="0" autoLine="0" autoPict="0">
                <anchor moveWithCells="1">
                  <from>
                    <xdr:col>17</xdr:col>
                    <xdr:colOff>104775</xdr:colOff>
                    <xdr:row>52</xdr:row>
                    <xdr:rowOff>66675</xdr:rowOff>
                  </from>
                  <to>
                    <xdr:col>17</xdr:col>
                    <xdr:colOff>323850</xdr:colOff>
                    <xdr:row>53</xdr:row>
                    <xdr:rowOff>114300</xdr:rowOff>
                  </to>
                </anchor>
              </controlPr>
            </control>
          </mc:Choice>
        </mc:AlternateContent>
        <mc:AlternateContent xmlns:mc="http://schemas.openxmlformats.org/markup-compatibility/2006">
          <mc:Choice Requires="x14">
            <control shapeId="40049" r:id="rId47" name="Check Box 113">
              <controlPr defaultSize="0" autoFill="0" autoLine="0" autoPict="0">
                <anchor moveWithCells="1">
                  <from>
                    <xdr:col>14</xdr:col>
                    <xdr:colOff>95250</xdr:colOff>
                    <xdr:row>37</xdr:row>
                    <xdr:rowOff>142875</xdr:rowOff>
                  </from>
                  <to>
                    <xdr:col>14</xdr:col>
                    <xdr:colOff>285750</xdr:colOff>
                    <xdr:row>38</xdr:row>
                    <xdr:rowOff>228600</xdr:rowOff>
                  </to>
                </anchor>
              </controlPr>
            </control>
          </mc:Choice>
        </mc:AlternateContent>
        <mc:AlternateContent xmlns:mc="http://schemas.openxmlformats.org/markup-compatibility/2006">
          <mc:Choice Requires="x14">
            <control shapeId="40052" r:id="rId48" name="Check Box 116">
              <controlPr defaultSize="0" autoFill="0" autoLine="0" autoPict="0">
                <anchor moveWithCells="1">
                  <from>
                    <xdr:col>14</xdr:col>
                    <xdr:colOff>95250</xdr:colOff>
                    <xdr:row>23</xdr:row>
                    <xdr:rowOff>57150</xdr:rowOff>
                  </from>
                  <to>
                    <xdr:col>14</xdr:col>
                    <xdr:colOff>285750</xdr:colOff>
                    <xdr:row>24</xdr:row>
                    <xdr:rowOff>114300</xdr:rowOff>
                  </to>
                </anchor>
              </controlPr>
            </control>
          </mc:Choice>
        </mc:AlternateContent>
        <mc:AlternateContent xmlns:mc="http://schemas.openxmlformats.org/markup-compatibility/2006">
          <mc:Choice Requires="x14">
            <control shapeId="40053" r:id="rId49" name="Check Box 117">
              <controlPr defaultSize="0" autoFill="0" autoLine="0" autoPict="0">
                <anchor moveWithCells="1">
                  <from>
                    <xdr:col>17</xdr:col>
                    <xdr:colOff>104775</xdr:colOff>
                    <xdr:row>23</xdr:row>
                    <xdr:rowOff>66675</xdr:rowOff>
                  </from>
                  <to>
                    <xdr:col>17</xdr:col>
                    <xdr:colOff>323850</xdr:colOff>
                    <xdr:row>24</xdr:row>
                    <xdr:rowOff>114300</xdr:rowOff>
                  </to>
                </anchor>
              </controlPr>
            </control>
          </mc:Choice>
        </mc:AlternateContent>
        <mc:AlternateContent xmlns:mc="http://schemas.openxmlformats.org/markup-compatibility/2006">
          <mc:Choice Requires="x14">
            <control shapeId="40057" r:id="rId50" name="Check Box 121">
              <controlPr defaultSize="0" autoFill="0" autoLine="0" autoPict="0">
                <anchor moveWithCells="1">
                  <from>
                    <xdr:col>14</xdr:col>
                    <xdr:colOff>95250</xdr:colOff>
                    <xdr:row>96</xdr:row>
                    <xdr:rowOff>57150</xdr:rowOff>
                  </from>
                  <to>
                    <xdr:col>14</xdr:col>
                    <xdr:colOff>285750</xdr:colOff>
                    <xdr:row>97</xdr:row>
                    <xdr:rowOff>114300</xdr:rowOff>
                  </to>
                </anchor>
              </controlPr>
            </control>
          </mc:Choice>
        </mc:AlternateContent>
        <mc:AlternateContent xmlns:mc="http://schemas.openxmlformats.org/markup-compatibility/2006">
          <mc:Choice Requires="x14">
            <control shapeId="40058" r:id="rId51" name="Check Box 122">
              <controlPr defaultSize="0" autoFill="0" autoLine="0" autoPict="0">
                <anchor moveWithCells="1">
                  <from>
                    <xdr:col>17</xdr:col>
                    <xdr:colOff>104775</xdr:colOff>
                    <xdr:row>96</xdr:row>
                    <xdr:rowOff>66675</xdr:rowOff>
                  </from>
                  <to>
                    <xdr:col>17</xdr:col>
                    <xdr:colOff>323850</xdr:colOff>
                    <xdr:row>97</xdr:row>
                    <xdr:rowOff>114300</xdr:rowOff>
                  </to>
                </anchor>
              </controlPr>
            </control>
          </mc:Choice>
        </mc:AlternateContent>
        <mc:AlternateContent xmlns:mc="http://schemas.openxmlformats.org/markup-compatibility/2006">
          <mc:Choice Requires="x14">
            <control shapeId="40080" r:id="rId52" name="Check Box 144">
              <controlPr defaultSize="0" autoFill="0" autoLine="0" autoPict="0">
                <anchor moveWithCells="1">
                  <from>
                    <xdr:col>14</xdr:col>
                    <xdr:colOff>95250</xdr:colOff>
                    <xdr:row>105</xdr:row>
                    <xdr:rowOff>57150</xdr:rowOff>
                  </from>
                  <to>
                    <xdr:col>14</xdr:col>
                    <xdr:colOff>285750</xdr:colOff>
                    <xdr:row>106</xdr:row>
                    <xdr:rowOff>114300</xdr:rowOff>
                  </to>
                </anchor>
              </controlPr>
            </control>
          </mc:Choice>
        </mc:AlternateContent>
        <mc:AlternateContent xmlns:mc="http://schemas.openxmlformats.org/markup-compatibility/2006">
          <mc:Choice Requires="x14">
            <control shapeId="40081" r:id="rId53" name="Check Box 145">
              <controlPr defaultSize="0" autoFill="0" autoLine="0" autoPict="0">
                <anchor moveWithCells="1">
                  <from>
                    <xdr:col>17</xdr:col>
                    <xdr:colOff>104775</xdr:colOff>
                    <xdr:row>105</xdr:row>
                    <xdr:rowOff>66675</xdr:rowOff>
                  </from>
                  <to>
                    <xdr:col>17</xdr:col>
                    <xdr:colOff>323850</xdr:colOff>
                    <xdr:row>106</xdr:row>
                    <xdr:rowOff>114300</xdr:rowOff>
                  </to>
                </anchor>
              </controlPr>
            </control>
          </mc:Choice>
        </mc:AlternateContent>
        <mc:AlternateContent xmlns:mc="http://schemas.openxmlformats.org/markup-compatibility/2006">
          <mc:Choice Requires="x14">
            <control shapeId="40084" r:id="rId54" name="Check Box 148">
              <controlPr defaultSize="0" autoFill="0" autoLine="0" autoPict="0">
                <anchor moveWithCells="1">
                  <from>
                    <xdr:col>14</xdr:col>
                    <xdr:colOff>95250</xdr:colOff>
                    <xdr:row>106</xdr:row>
                    <xdr:rowOff>95250</xdr:rowOff>
                  </from>
                  <to>
                    <xdr:col>19</xdr:col>
                    <xdr:colOff>228600</xdr:colOff>
                    <xdr:row>109</xdr:row>
                    <xdr:rowOff>133350</xdr:rowOff>
                  </to>
                </anchor>
              </controlPr>
            </control>
          </mc:Choice>
        </mc:AlternateContent>
        <mc:AlternateContent xmlns:mc="http://schemas.openxmlformats.org/markup-compatibility/2006">
          <mc:Choice Requires="x14">
            <control shapeId="40098" r:id="rId55" name="Check Box 162">
              <controlPr defaultSize="0" autoFill="0" autoLine="0" autoPict="0">
                <anchor moveWithCells="1">
                  <from>
                    <xdr:col>14</xdr:col>
                    <xdr:colOff>123825</xdr:colOff>
                    <xdr:row>115</xdr:row>
                    <xdr:rowOff>28575</xdr:rowOff>
                  </from>
                  <to>
                    <xdr:col>18</xdr:col>
                    <xdr:colOff>276225</xdr:colOff>
                    <xdr:row>116</xdr:row>
                    <xdr:rowOff>114300</xdr:rowOff>
                  </to>
                </anchor>
              </controlPr>
            </control>
          </mc:Choice>
        </mc:AlternateContent>
        <mc:AlternateContent xmlns:mc="http://schemas.openxmlformats.org/markup-compatibility/2006">
          <mc:Choice Requires="x14">
            <control shapeId="40099" r:id="rId56" name="Check Box 163">
              <controlPr defaultSize="0" autoFill="0" autoLine="0" autoPict="0">
                <anchor moveWithCells="1">
                  <from>
                    <xdr:col>14</xdr:col>
                    <xdr:colOff>142875</xdr:colOff>
                    <xdr:row>111</xdr:row>
                    <xdr:rowOff>142875</xdr:rowOff>
                  </from>
                  <to>
                    <xdr:col>16</xdr:col>
                    <xdr:colOff>76200</xdr:colOff>
                    <xdr:row>113</xdr:row>
                    <xdr:rowOff>47625</xdr:rowOff>
                  </to>
                </anchor>
              </controlPr>
            </control>
          </mc:Choice>
        </mc:AlternateContent>
        <mc:AlternateContent xmlns:mc="http://schemas.openxmlformats.org/markup-compatibility/2006">
          <mc:Choice Requires="x14">
            <control shapeId="40100" r:id="rId57" name="Check Box 164">
              <controlPr defaultSize="0" autoFill="0" autoLine="0" autoPict="0">
                <anchor moveWithCells="1">
                  <from>
                    <xdr:col>15</xdr:col>
                    <xdr:colOff>466725</xdr:colOff>
                    <xdr:row>111</xdr:row>
                    <xdr:rowOff>142875</xdr:rowOff>
                  </from>
                  <to>
                    <xdr:col>17</xdr:col>
                    <xdr:colOff>219075</xdr:colOff>
                    <xdr:row>113</xdr:row>
                    <xdr:rowOff>38100</xdr:rowOff>
                  </to>
                </anchor>
              </controlPr>
            </control>
          </mc:Choice>
        </mc:AlternateContent>
        <mc:AlternateContent xmlns:mc="http://schemas.openxmlformats.org/markup-compatibility/2006">
          <mc:Choice Requires="x14">
            <control shapeId="40101" r:id="rId58" name="Check Box 165">
              <controlPr defaultSize="0" autoFill="0" autoLine="0" autoPict="0">
                <anchor moveWithCells="1">
                  <from>
                    <xdr:col>14</xdr:col>
                    <xdr:colOff>133350</xdr:colOff>
                    <xdr:row>120</xdr:row>
                    <xdr:rowOff>9525</xdr:rowOff>
                  </from>
                  <to>
                    <xdr:col>17</xdr:col>
                    <xdr:colOff>180975</xdr:colOff>
                    <xdr:row>121</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zoomScaleNormal="100" workbookViewId="0">
      <selection activeCell="I59" sqref="I59"/>
    </sheetView>
  </sheetViews>
  <sheetFormatPr defaultRowHeight="14.25"/>
  <sheetData>
    <row r="2" spans="1:1">
      <c r="A2" t="s">
        <v>152</v>
      </c>
    </row>
    <row r="3" spans="1:1">
      <c r="A3" t="s">
        <v>151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P1(基本・非常災害)</vt:lpstr>
      <vt:lpstr>P2(児童数)</vt:lpstr>
      <vt:lpstr>P3、４(保育内容・安全確保)</vt:lpstr>
      <vt:lpstr>ご案内</vt:lpstr>
      <vt:lpstr>'P1(基本・非常災害)'!Print_Area</vt:lpstr>
      <vt:lpstr>'P2(児童数)'!Print_Area</vt:lpstr>
      <vt:lpstr>'P3、４(保育内容・安全確保)'!Print_Area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１</dc:creator>
  <cp:lastModifiedBy>user</cp:lastModifiedBy>
  <cp:lastPrinted>2024-02-09T12:44:52Z</cp:lastPrinted>
  <dcterms:created xsi:type="dcterms:W3CDTF">2021-05-16T05:31:56Z</dcterms:created>
  <dcterms:modified xsi:type="dcterms:W3CDTF">2024-02-09T12:47:04Z</dcterms:modified>
</cp:coreProperties>
</file>