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7年度\03_校正の最新\"/>
    </mc:Choice>
  </mc:AlternateContent>
  <bookViews>
    <workbookView xWindow="0" yWindow="0" windowWidth="25128" windowHeight="12408" tabRatio="597"/>
  </bookViews>
  <sheets>
    <sheet name="横須賀市保健所" sheetId="1" r:id="rId1"/>
  </sheets>
  <definedNames>
    <definedName name="_xlnm.Print_Area" localSheetId="0">横須賀市保健所!$A$1:$O$25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25" i="1" l="1"/>
  <c r="M24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<sst xmlns="http://schemas.openxmlformats.org/spreadsheetml/2006/main" count="162" uniqueCount="140">
  <si>
    <t>横須賀市保健所</t>
  </si>
  <si>
    <t>所在地</t>
    <rPh sb="0" eb="3">
      <t>ショザイチ</t>
    </rPh>
    <phoneticPr fontId="2"/>
  </si>
  <si>
    <t>　〒238-0046</t>
    <phoneticPr fontId="2"/>
  </si>
  <si>
    <t>　横須賀市西逸見町1-38-11</t>
    <phoneticPr fontId="2"/>
  </si>
  <si>
    <t>電話番号</t>
    <rPh sb="0" eb="2">
      <t>デンワ</t>
    </rPh>
    <rPh sb="2" eb="4">
      <t>バンゴウ</t>
    </rPh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</si>
  <si>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</si>
  <si>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</si>
  <si>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</si>
  <si>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</si>
  <si>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</si>
  <si>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</si>
  <si>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</si>
  <si>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</si>
  <si>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</si>
  <si>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</si>
  <si>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</si>
  <si>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</si>
  <si>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</si>
  <si>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</si>
  <si>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</si>
  <si>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</si>
  <si>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横須賀市西浦賀
１－１１－１</t>
    <phoneticPr fontId="2"/>
  </si>
  <si>
    <t>239-0824</t>
    <phoneticPr fontId="2"/>
  </si>
  <si>
    <t>046-
841-0922</t>
  </si>
  <si>
    <t>学校法人神奈川歯科大学</t>
  </si>
  <si>
    <t>沼田裕一</t>
  </si>
  <si>
    <t>横須賀市小矢部
２－２３－１</t>
    <phoneticPr fontId="2"/>
  </si>
  <si>
    <t>社会福祉法人日本医療伝道会</t>
  </si>
  <si>
    <t>内,小,精,神,外,整,婦,眼,耳咽,皮,泌,リハ,放,麻</t>
    <phoneticPr fontId="2"/>
  </si>
  <si>
    <t>046-
852-1182</t>
  </si>
  <si>
    <t>自衛隊横須賀病院</t>
  </si>
  <si>
    <t>横須賀市田浦港町
１７６６－１</t>
    <phoneticPr fontId="2"/>
  </si>
  <si>
    <t>237-0071</t>
  </si>
  <si>
    <t>046-
823-0270</t>
  </si>
  <si>
    <t>横須賀市鷹取
１－１－１</t>
    <phoneticPr fontId="2"/>
  </si>
  <si>
    <t>237-0067</t>
  </si>
  <si>
    <t>社会福祉法人湘南福祉協会</t>
  </si>
  <si>
    <t>046-
865-4105</t>
  </si>
  <si>
    <t>横須賀市立市民病院</t>
  </si>
  <si>
    <t>横須賀市長坂
１－３－２</t>
    <phoneticPr fontId="2"/>
  </si>
  <si>
    <t>046-
856-3136</t>
  </si>
  <si>
    <t>239-0841</t>
  </si>
  <si>
    <t>独立行政法人国立病院機構</t>
  </si>
  <si>
    <t>046-
848-1550</t>
  </si>
  <si>
    <t>医療法人社団聖ルカ会</t>
  </si>
  <si>
    <t>046-
849-1570</t>
  </si>
  <si>
    <t>国家公務員共済組合連合会</t>
  </si>
  <si>
    <t>横須賀市緑が丘２８</t>
  </si>
  <si>
    <t>社会福祉法人聖テレジア会</t>
  </si>
  <si>
    <t>046-
822-2134</t>
  </si>
  <si>
    <t>横須賀市米が浜通
１－１６</t>
    <phoneticPr fontId="2"/>
  </si>
  <si>
    <t>046-
822-2710</t>
  </si>
  <si>
    <t>休日急患診療所</t>
  </si>
  <si>
    <t>歯</t>
  </si>
  <si>
    <t>046-
823-0062</t>
  </si>
  <si>
    <t>内,小,外</t>
  </si>
  <si>
    <t>046-
824-3001</t>
  </si>
  <si>
    <t>新倉春男</t>
    <rPh sb="0" eb="2">
      <t>ニイクラ</t>
    </rPh>
    <rPh sb="2" eb="4">
      <t>ハルオ</t>
    </rPh>
    <phoneticPr fontId="2"/>
  </si>
  <si>
    <t>長堀薫</t>
    <rPh sb="0" eb="2">
      <t>ナガホリ</t>
    </rPh>
    <rPh sb="2" eb="3">
      <t>カオル</t>
    </rPh>
    <phoneticPr fontId="2"/>
  </si>
  <si>
    <t>一般社団法人横須賀市歯科医師会</t>
    <rPh sb="0" eb="2">
      <t>イッパン</t>
    </rPh>
    <phoneticPr fontId="2"/>
  </si>
  <si>
    <t>238-0005</t>
    <phoneticPr fontId="2"/>
  </si>
  <si>
    <t>平26． 4</t>
    <rPh sb="0" eb="1">
      <t>ヘイ</t>
    </rPh>
    <phoneticPr fontId="2"/>
  </si>
  <si>
    <t>ライフゆう</t>
    <phoneticPr fontId="2"/>
  </si>
  <si>
    <t>横須賀市湘南国際村
１－４－６</t>
    <rPh sb="0" eb="4">
      <t>ヨコスカシ</t>
    </rPh>
    <rPh sb="4" eb="6">
      <t>ショウナン</t>
    </rPh>
    <rPh sb="6" eb="8">
      <t>コクサイ</t>
    </rPh>
    <rPh sb="8" eb="9">
      <t>ムラ</t>
    </rPh>
    <phoneticPr fontId="2"/>
  </si>
  <si>
    <t>240-0107</t>
    <phoneticPr fontId="2"/>
  </si>
  <si>
    <t>社会福祉法人みなと舎</t>
    <rPh sb="0" eb="2">
      <t>シャカイ</t>
    </rPh>
    <rPh sb="2" eb="4">
      <t>フクシ</t>
    </rPh>
    <rPh sb="4" eb="6">
      <t>ホウジン</t>
    </rPh>
    <rPh sb="9" eb="10">
      <t>シャ</t>
    </rPh>
    <phoneticPr fontId="2"/>
  </si>
  <si>
    <t>046-
856-6833</t>
    <phoneticPr fontId="2"/>
  </si>
  <si>
    <t>横須賀市新港町
１－１１</t>
    <rPh sb="4" eb="6">
      <t>シンコウ</t>
    </rPh>
    <rPh sb="6" eb="7">
      <t>マチ</t>
    </rPh>
    <phoneticPr fontId="2"/>
  </si>
  <si>
    <t>238-8588</t>
    <phoneticPr fontId="2"/>
  </si>
  <si>
    <t>240-0195</t>
    <phoneticPr fontId="2"/>
  </si>
  <si>
    <t>238-8558</t>
    <phoneticPr fontId="2"/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</si>
  <si>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</si>
  <si>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046-
822-8810</t>
    <phoneticPr fontId="2"/>
  </si>
  <si>
    <t>238-8570</t>
    <phoneticPr fontId="2"/>
  </si>
  <si>
    <t>平29．11</t>
    <rPh sb="0" eb="1">
      <t>ヘイ</t>
    </rPh>
    <phoneticPr fontId="2"/>
  </si>
  <si>
    <t>岡村隆一郎</t>
    <rPh sb="0" eb="2">
      <t>オカムラ</t>
    </rPh>
    <rPh sb="2" eb="5">
      <t>リュウイチロウ</t>
    </rPh>
    <phoneticPr fontId="2"/>
  </si>
  <si>
    <t>横須賀市野比
５－３－１</t>
  </si>
  <si>
    <t>横須賀市野比
５－７－２</t>
  </si>
  <si>
    <t>聖ヨゼフ病院</t>
  </si>
  <si>
    <t>238-8502</t>
  </si>
  <si>
    <t>柴田朋彦</t>
    <rPh sb="0" eb="2">
      <t>シバタ</t>
    </rPh>
    <rPh sb="2" eb="4">
      <t>トモヒコ</t>
    </rPh>
    <phoneticPr fontId="2"/>
  </si>
  <si>
    <t>内,消,神内,心内,皮,リハ,放</t>
    <rPh sb="10" eb="11">
      <t>カワ</t>
    </rPh>
    <phoneticPr fontId="2"/>
  </si>
  <si>
    <t>内,消,精,リハ,放,歯</t>
    <phoneticPr fontId="2"/>
  </si>
  <si>
    <t>井野智</t>
    <rPh sb="0" eb="2">
      <t>イノ</t>
    </rPh>
    <rPh sb="2" eb="3">
      <t>サトシ</t>
    </rPh>
    <phoneticPr fontId="2"/>
  </si>
  <si>
    <t>医療法人社団聖ルカ会パシフィックホスピタル</t>
    <phoneticPr fontId="2"/>
  </si>
  <si>
    <t>横須賀口腔衛生センター休日急患障がい者歯科診療所</t>
    <rPh sb="15" eb="16">
      <t>ショウ</t>
    </rPh>
    <rPh sb="18" eb="19">
      <t>シャ</t>
    </rPh>
    <phoneticPr fontId="2"/>
  </si>
  <si>
    <t>令 1． 8</t>
    <rPh sb="0" eb="1">
      <t>レイ</t>
    </rPh>
    <phoneticPr fontId="2"/>
  </si>
  <si>
    <t>横須賀市小川町
１－２３</t>
    <rPh sb="4" eb="6">
      <t>オガワ</t>
    </rPh>
    <rPh sb="6" eb="7">
      <t>チョウ</t>
    </rPh>
    <phoneticPr fontId="2"/>
  </si>
  <si>
    <t>関戸仁</t>
    <rPh sb="0" eb="2">
      <t>セキド</t>
    </rPh>
    <rPh sb="2" eb="3">
      <t>ヒトシ</t>
    </rPh>
    <phoneticPr fontId="2"/>
  </si>
  <si>
    <t>松下幸生</t>
    <rPh sb="0" eb="2">
      <t>マツシタ</t>
    </rPh>
    <rPh sb="2" eb="4">
      <t>ユキオ</t>
    </rPh>
    <phoneticPr fontId="2"/>
  </si>
  <si>
    <t>水口浩一</t>
    <phoneticPr fontId="2"/>
  </si>
  <si>
    <t>三屋公紀</t>
    <rPh sb="0" eb="2">
      <t>ミツヤ</t>
    </rPh>
    <rPh sb="2" eb="4">
      <t>コウキ</t>
    </rPh>
    <phoneticPr fontId="2"/>
  </si>
  <si>
    <t>社会福祉法人日本医療伝道会
総合病院衣笠病院</t>
    <phoneticPr fontId="2"/>
  </si>
  <si>
    <t>社会福祉法人湘南福祉協会
総合病院湘南病院</t>
    <phoneticPr fontId="2"/>
  </si>
  <si>
    <t>独立行政法人国立病院機構
久里浜医療センター</t>
    <rPh sb="16" eb="18">
      <t>イリョウ</t>
    </rPh>
    <phoneticPr fontId="2"/>
  </si>
  <si>
    <t>国家公務員共済組合連合会
横須賀共済病院</t>
    <phoneticPr fontId="2"/>
  </si>
  <si>
    <t>横須賀市西逸見町
１－３８－１１
ウェルシティ市民プラザ２Ｆ</t>
    <rPh sb="4" eb="8">
      <t>ニシヘミチョウ</t>
    </rPh>
    <rPh sb="23" eb="25">
      <t>シミン</t>
    </rPh>
    <phoneticPr fontId="2"/>
  </si>
  <si>
    <t>小,内,リハ,精</t>
    <rPh sb="0" eb="1">
      <t>ショウ</t>
    </rPh>
    <rPh sb="2" eb="3">
      <t>ナイ</t>
    </rPh>
    <rPh sb="7" eb="8">
      <t>セイ</t>
    </rPh>
    <phoneticPr fontId="2"/>
  </si>
  <si>
    <t>238-0046</t>
    <phoneticPr fontId="2"/>
  </si>
  <si>
    <t>塚嵜哲史</t>
    <rPh sb="0" eb="1">
      <t>ツカ</t>
    </rPh>
    <rPh sb="1" eb="2">
      <t>ザキ</t>
    </rPh>
    <rPh sb="2" eb="4">
      <t>テツシ</t>
    </rPh>
    <phoneticPr fontId="2"/>
  </si>
  <si>
    <t>内,小,精,外,整,脳外,婦,眼,耳咽,皮,泌,リハ,麻,歯,歯口,病診</t>
    <rPh sb="4" eb="5">
      <t>セイ</t>
    </rPh>
    <rPh sb="31" eb="32">
      <t>ハ</t>
    </rPh>
    <rPh sb="32" eb="33">
      <t>クチ</t>
    </rPh>
    <phoneticPr fontId="2"/>
  </si>
  <si>
    <t>救急病院
(R5.2.1)</t>
    <phoneticPr fontId="2"/>
  </si>
  <si>
    <t>救急病院
(R5.2.1)
病院機能評価認定
地域医療支援病院</t>
    <rPh sb="23" eb="25">
      <t>チイキ</t>
    </rPh>
    <rPh sb="25" eb="27">
      <t>イリョウ</t>
    </rPh>
    <rPh sb="27" eb="29">
      <t>シエン</t>
    </rPh>
    <rPh sb="29" eb="31">
      <t>ビョウイン</t>
    </rPh>
    <phoneticPr fontId="2"/>
  </si>
  <si>
    <t>救急病院
(R5.2.1)
救命救急センター
(H17.7.1)
病院機能評価認定
地域医療支援病院</t>
    <phoneticPr fontId="2"/>
  </si>
  <si>
    <t>　046(824)7501</t>
    <phoneticPr fontId="2"/>
  </si>
  <si>
    <t>松下ゆり</t>
    <rPh sb="0" eb="2">
      <t>マツシタ</t>
    </rPh>
    <phoneticPr fontId="2"/>
  </si>
  <si>
    <t>半澤栄一</t>
    <rPh sb="0" eb="2">
      <t>ハンザワ</t>
    </rPh>
    <rPh sb="2" eb="4">
      <t>エイイチ</t>
    </rPh>
    <phoneticPr fontId="2"/>
  </si>
  <si>
    <t>救急病院
(R6.2.25)</t>
    <rPh sb="0" eb="2">
      <t>キュウキュウ</t>
    </rPh>
    <rPh sb="2" eb="4">
      <t>ビョウイン</t>
    </rPh>
    <phoneticPr fontId="2"/>
  </si>
  <si>
    <t>救急病院
(R5.7.9)</t>
    <phoneticPr fontId="2"/>
  </si>
  <si>
    <t>横須賀市</t>
    <phoneticPr fontId="2"/>
  </si>
  <si>
    <t>防衛省</t>
    <rPh sb="0" eb="3">
      <t>ボウエイショウ</t>
    </rPh>
    <phoneticPr fontId="2"/>
  </si>
  <si>
    <t>神奈川歯科大学附属病院</t>
    <phoneticPr fontId="2"/>
  </si>
  <si>
    <t>桝井秀宜</t>
    <rPh sb="0" eb="2">
      <t>マスイ</t>
    </rPh>
    <rPh sb="2" eb="3">
      <t>ヒデ</t>
    </rPh>
    <rPh sb="3" eb="4">
      <t>ギ</t>
    </rPh>
    <phoneticPr fontId="2"/>
  </si>
  <si>
    <t>横須賀市救急医療センター</t>
    <phoneticPr fontId="2"/>
  </si>
  <si>
    <t>救急病院
(R6.10.5)</t>
    <phoneticPr fontId="2"/>
  </si>
  <si>
    <t>内,放,歯,矯歯,小歯,歯口,消内,糖内内,高内,腎内</t>
    <rPh sb="15" eb="17">
      <t>ショウナイ</t>
    </rPh>
    <rPh sb="18" eb="19">
      <t>トウ</t>
    </rPh>
    <rPh sb="19" eb="20">
      <t>ナイ</t>
    </rPh>
    <rPh sb="20" eb="21">
      <t>ナイ</t>
    </rPh>
    <rPh sb="22" eb="23">
      <t>タカ</t>
    </rPh>
    <rPh sb="23" eb="24">
      <t>ウチ</t>
    </rPh>
    <rPh sb="25" eb="27">
      <t>ジンナイ</t>
    </rPh>
    <rPh sb="26" eb="27">
      <t>ナイ</t>
    </rPh>
    <phoneticPr fontId="2"/>
  </si>
  <si>
    <t>横須賀市立総合医療センター</t>
    <rPh sb="5" eb="7">
      <t>ソウゴウ</t>
    </rPh>
    <rPh sb="7" eb="9">
      <t>イリョウ</t>
    </rPh>
    <phoneticPr fontId="2"/>
  </si>
  <si>
    <t>平27．8</t>
    <phoneticPr fontId="2"/>
  </si>
  <si>
    <t>昭22．8</t>
    <phoneticPr fontId="2"/>
  </si>
  <si>
    <t>昭63．3</t>
    <phoneticPr fontId="2"/>
  </si>
  <si>
    <t>昭40．2</t>
    <phoneticPr fontId="2"/>
  </si>
  <si>
    <t>昭38．12</t>
    <phoneticPr fontId="2"/>
  </si>
  <si>
    <t>平 3．4</t>
    <phoneticPr fontId="2"/>
  </si>
  <si>
    <t>昭27．7</t>
    <phoneticPr fontId="2"/>
  </si>
  <si>
    <t>昭21．5</t>
    <phoneticPr fontId="2"/>
  </si>
  <si>
    <t>平26．4</t>
    <rPh sb="0" eb="1">
      <t>ヘイ</t>
    </rPh>
    <phoneticPr fontId="2"/>
  </si>
  <si>
    <t>239-0832</t>
    <phoneticPr fontId="2"/>
  </si>
  <si>
    <t>0570-
032-630</t>
    <phoneticPr fontId="2"/>
  </si>
  <si>
    <t>昭20．12</t>
    <phoneticPr fontId="2"/>
  </si>
  <si>
    <t>救急病院
(R7.3.7)
病院機能評価認定
地域医療支援病院
救命救急センター(H25.4.1)</t>
    <rPh sb="23" eb="25">
      <t>チイキ</t>
    </rPh>
    <rPh sb="25" eb="27">
      <t>イリョウ</t>
    </rPh>
    <rPh sb="27" eb="29">
      <t>シエン</t>
    </rPh>
    <rPh sb="29" eb="31">
      <t>ビョウイン</t>
    </rPh>
    <rPh sb="32" eb="34">
      <t>キュウメイ</t>
    </rPh>
    <rPh sb="34" eb="36">
      <t>キュウキュウ</t>
    </rPh>
    <phoneticPr fontId="2"/>
  </si>
  <si>
    <t>内,精,外,整,脳外,耳咽,皮,漢内,小</t>
    <rPh sb="16" eb="17">
      <t>カン</t>
    </rPh>
    <rPh sb="17" eb="18">
      <t>ナイ</t>
    </rPh>
    <rPh sb="19" eb="20">
      <t>ショウ</t>
    </rPh>
    <phoneticPr fontId="2"/>
  </si>
  <si>
    <t>内,リ,整,リハ,放,呼内,麻</t>
    <rPh sb="11" eb="13">
      <t>コナイ</t>
    </rPh>
    <rPh sb="14" eb="15">
      <t>アサ</t>
    </rPh>
    <phoneticPr fontId="2"/>
  </si>
  <si>
    <t>令 7．3</t>
    <rPh sb="0" eb="1">
      <t>レイ</t>
    </rPh>
    <phoneticPr fontId="2"/>
  </si>
  <si>
    <t>横須賀市神明町
１－８</t>
    <rPh sb="4" eb="7">
      <t>シンメイチョウ</t>
    </rPh>
    <phoneticPr fontId="2"/>
  </si>
  <si>
    <t>内,消内,循内,小,外,整,眼,皮,泌,リハ,麻,脳外,脳内,消外</t>
    <rPh sb="3" eb="4">
      <t>ナイ</t>
    </rPh>
    <rPh sb="6" eb="7">
      <t>ナイ</t>
    </rPh>
    <rPh sb="23" eb="24">
      <t>アサ</t>
    </rPh>
    <rPh sb="25" eb="27">
      <t>ノウゲ</t>
    </rPh>
    <rPh sb="28" eb="29">
      <t>ノウ</t>
    </rPh>
    <rPh sb="29" eb="30">
      <t>ナイ</t>
    </rPh>
    <rPh sb="31" eb="33">
      <t>ショウゲ</t>
    </rPh>
    <rPh sb="32" eb="33">
      <t>ガイ</t>
    </rPh>
    <phoneticPr fontId="2"/>
  </si>
  <si>
    <t>内,呼内,消内,循内,腎内,脳内,糖内代内,血内,皮,ア,リ,小,精,外,呼外,心血,乳外,消外,泌,整,脳外,形,眼,耳咽,小外,産,婦,リハ,放,麻,病診,救,歯,歯口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7" eb="18">
      <t>トウ</t>
    </rPh>
    <rPh sb="18" eb="20">
      <t>ウチンダイ</t>
    </rPh>
    <rPh sb="20" eb="21">
      <t>ナイ</t>
    </rPh>
    <rPh sb="22" eb="23">
      <t>ケツ</t>
    </rPh>
    <rPh sb="23" eb="24">
      <t>ナイ</t>
    </rPh>
    <rPh sb="25" eb="26">
      <t>カワ</t>
    </rPh>
    <rPh sb="31" eb="32">
      <t>ショウ</t>
    </rPh>
    <rPh sb="40" eb="42">
      <t>シンケツ</t>
    </rPh>
    <rPh sb="43" eb="44">
      <t>チチ</t>
    </rPh>
    <rPh sb="44" eb="45">
      <t>ガイ</t>
    </rPh>
    <rPh sb="46" eb="48">
      <t>ショウゲ</t>
    </rPh>
    <rPh sb="49" eb="50">
      <t>ヒツ</t>
    </rPh>
    <rPh sb="51" eb="52">
      <t>ヒトシ</t>
    </rPh>
    <rPh sb="56" eb="57">
      <t>カタチ</t>
    </rPh>
    <rPh sb="63" eb="64">
      <t>ショウ</t>
    </rPh>
    <rPh sb="64" eb="65">
      <t>ソト</t>
    </rPh>
    <rPh sb="66" eb="67">
      <t>サン</t>
    </rPh>
    <rPh sb="68" eb="69">
      <t>フ</t>
    </rPh>
    <rPh sb="82" eb="83">
      <t>ハ</t>
    </rPh>
    <rPh sb="84" eb="85">
      <t>ハ</t>
    </rPh>
    <rPh sb="85" eb="86">
      <t>グチ</t>
    </rPh>
    <phoneticPr fontId="2"/>
  </si>
  <si>
    <t>内,呼内,消内,血内,循内,腎内,小,精,脳内,リ,外,消外,肛外,整,脳外,形,乳外,産,婦,眼,耳咽,皮,泌,リハ,放,病診,麻,歯口,糖内内</t>
    <rPh sb="3" eb="4">
      <t>ナイ</t>
    </rPh>
    <rPh sb="6" eb="7">
      <t>ナイ</t>
    </rPh>
    <rPh sb="8" eb="9">
      <t>チ</t>
    </rPh>
    <rPh sb="9" eb="10">
      <t>ナイ</t>
    </rPh>
    <rPh sb="12" eb="13">
      <t>ナイ</t>
    </rPh>
    <rPh sb="21" eb="22">
      <t>ノウ</t>
    </rPh>
    <rPh sb="28" eb="29">
      <t>ショウ</t>
    </rPh>
    <rPh sb="29" eb="30">
      <t>ゲ</t>
    </rPh>
    <rPh sb="31" eb="32">
      <t>コウ</t>
    </rPh>
    <rPh sb="32" eb="33">
      <t>ガイ</t>
    </rPh>
    <rPh sb="41" eb="42">
      <t>チチ</t>
    </rPh>
    <rPh sb="42" eb="43">
      <t>ゲ</t>
    </rPh>
    <rPh sb="62" eb="63">
      <t>ビョウ</t>
    </rPh>
    <rPh sb="63" eb="64">
      <t>ミ</t>
    </rPh>
    <rPh sb="65" eb="66">
      <t>アサ</t>
    </rPh>
    <phoneticPr fontId="2"/>
  </si>
  <si>
    <t>内,呼内,消内,血内,循内,糖内内,腎内,腎透内,小,精,外,呼外,消外,乳外,整,脳外,形,心血,産婦,眼,耳咽,皮,泌,リハ,放,麻,歯口,救,病診,緩ケ内,脳内,放診,放治,リ</t>
    <rPh sb="3" eb="4">
      <t>ナイ</t>
    </rPh>
    <rPh sb="6" eb="7">
      <t>ナイ</t>
    </rPh>
    <rPh sb="8" eb="9">
      <t>ケツ</t>
    </rPh>
    <rPh sb="9" eb="10">
      <t>ナイ</t>
    </rPh>
    <rPh sb="12" eb="13">
      <t>ナイ</t>
    </rPh>
    <rPh sb="14" eb="15">
      <t>トウ</t>
    </rPh>
    <rPh sb="15" eb="16">
      <t>ナイ</t>
    </rPh>
    <rPh sb="16" eb="17">
      <t>ナイ</t>
    </rPh>
    <rPh sb="18" eb="19">
      <t>ジン</t>
    </rPh>
    <rPh sb="19" eb="20">
      <t>ナイ</t>
    </rPh>
    <rPh sb="21" eb="22">
      <t>ジン</t>
    </rPh>
    <rPh sb="22" eb="23">
      <t>トオル</t>
    </rPh>
    <rPh sb="23" eb="24">
      <t>ナイ</t>
    </rPh>
    <rPh sb="25" eb="26">
      <t>ショウ</t>
    </rPh>
    <rPh sb="34" eb="35">
      <t>ショウ</t>
    </rPh>
    <rPh sb="35" eb="36">
      <t>ガイ</t>
    </rPh>
    <rPh sb="37" eb="38">
      <t>チチ</t>
    </rPh>
    <rPh sb="38" eb="39">
      <t>ソト</t>
    </rPh>
    <rPh sb="47" eb="49">
      <t>シンケツ</t>
    </rPh>
    <rPh sb="70" eb="71">
      <t>クチ</t>
    </rPh>
    <rPh sb="72" eb="73">
      <t>キュウ</t>
    </rPh>
    <rPh sb="74" eb="75">
      <t>ヤマイ</t>
    </rPh>
    <rPh sb="75" eb="76">
      <t>ミ</t>
    </rPh>
    <rPh sb="77" eb="78">
      <t>カン</t>
    </rPh>
    <rPh sb="79" eb="80">
      <t>ナイ</t>
    </rPh>
    <rPh sb="81" eb="82">
      <t>ノウ</t>
    </rPh>
    <rPh sb="82" eb="83">
      <t>ナイ</t>
    </rPh>
    <phoneticPr fontId="2"/>
  </si>
  <si>
    <t>医療法人横浜未来
ヘルスケアシステム</t>
    <rPh sb="0" eb="2">
      <t>イリョウ</t>
    </rPh>
    <rPh sb="2" eb="4">
      <t>ホウジン</t>
    </rPh>
    <rPh sb="4" eb="6">
      <t>ヨコハマ</t>
    </rPh>
    <rPh sb="6" eb="8">
      <t>ミライ</t>
    </rPh>
    <phoneticPr fontId="2"/>
  </si>
  <si>
    <t>医療法人横浜未来
ヘルスケアシステム
よこすか浦賀病院</t>
    <rPh sb="0" eb="2">
      <t>イリョウ</t>
    </rPh>
    <rPh sb="2" eb="4">
      <t>ホウジン</t>
    </rPh>
    <rPh sb="4" eb="6">
      <t>ヨコハマ</t>
    </rPh>
    <rPh sb="6" eb="8">
      <t>ミライ</t>
    </rPh>
    <rPh sb="23" eb="25">
      <t>ウラガ</t>
    </rPh>
    <rPh sb="25" eb="27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</si>
</sst>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0.8" x14ac:dyDescent="0.2"/>
  <cols>
    <col min="1" max="1" width="17.6640625" style="2" customWidth="1"/>
    <col min="2" max="2" width="16.6640625" style="2" customWidth="1"/>
    <col min="3" max="3" width="5.109375" style="2" bestFit="1" customWidth="1"/>
    <col min="4" max="4" width="16.109375" style="2" bestFit="1" customWidth="1"/>
    <col min="5" max="5" width="9.44140625" style="2" customWidth="1"/>
    <col min="6" max="6" width="18.6640625" style="2" customWidth="1"/>
    <col min="7" max="7" width="7.88671875" style="2" bestFit="1" customWidth="1"/>
    <col min="8" max="8" width="4.44140625" style="2" bestFit="1" customWidth="1"/>
    <col min="9" max="11" width="4.109375" style="2" bestFit="1" customWidth="1"/>
    <col min="12" max="12" width="4.109375" style="2" customWidth="1"/>
    <col min="13" max="13" width="4.33203125" style="2" bestFit="1" customWidth="1"/>
    <col min="14" max="14" width="7.6640625" style="2" customWidth="1"/>
    <col min="15" max="15" width="14.88671875" style="2" customWidth="1"/>
    <col min="16" max="16384" width="9" style="2"/>
  </cols>
  <sheetData>
    <row r="1" spans="1:16" ht="11.25" customHeight="1" x14ac:dyDescent="0.2">
      <c r="A1" s="50" t="s">
        <v>0</v>
      </c>
      <c r="B1" s="51"/>
      <c r="C1" s="52"/>
      <c r="D1" s="43" t="s">
        <v>1</v>
      </c>
      <c r="E1" s="59" t="s">
        <v>2</v>
      </c>
      <c r="F1" s="60"/>
    </row>
    <row r="2" spans="1:16" ht="11.25" customHeight="1" x14ac:dyDescent="0.2">
      <c r="A2" s="53"/>
      <c r="B2" s="54"/>
      <c r="C2" s="55"/>
      <c r="D2" s="44"/>
      <c r="E2" s="61" t="s">
        <v>3</v>
      </c>
      <c r="F2" s="62"/>
    </row>
    <row r="3" spans="1:16" ht="15.75" customHeight="1" thickBot="1" x14ac:dyDescent="0.25">
      <c r="A3" s="56"/>
      <c r="B3" s="57"/>
      <c r="C3" s="58"/>
      <c r="D3" s="3" t="s">
        <v>4</v>
      </c>
      <c r="E3" s="63" t="s">
        <v>104</v>
      </c>
      <c r="F3" s="64"/>
    </row>
    <row r="4" spans="1:16" s="5" customFormat="1" x14ac:dyDescent="0.2">
      <c r="A4" s="48" t="s">
        <v>5</v>
      </c>
      <c r="B4" s="43" t="s">
        <v>6</v>
      </c>
      <c r="C4" s="43" t="s">
        <v>7</v>
      </c>
      <c r="D4" s="43" t="s">
        <v>8</v>
      </c>
      <c r="E4" s="43" t="s">
        <v>9</v>
      </c>
      <c r="F4" s="43" t="s">
        <v>10</v>
      </c>
      <c r="G4" s="43" t="s">
        <v>4</v>
      </c>
      <c r="H4" s="43" t="s">
        <v>11</v>
      </c>
      <c r="I4" s="43"/>
      <c r="J4" s="43"/>
      <c r="K4" s="43"/>
      <c r="L4" s="43"/>
      <c r="M4" s="45"/>
      <c r="N4" s="46" t="s">
        <v>12</v>
      </c>
      <c r="O4" s="4" t="s">
        <v>13</v>
      </c>
    </row>
    <row r="5" spans="1:16" s="5" customFormat="1" x14ac:dyDescent="0.2">
      <c r="A5" s="49"/>
      <c r="B5" s="44"/>
      <c r="C5" s="44"/>
      <c r="D5" s="44"/>
      <c r="E5" s="44"/>
      <c r="F5" s="44"/>
      <c r="G5" s="44"/>
      <c r="H5" s="40" t="s">
        <v>14</v>
      </c>
      <c r="I5" s="40" t="s">
        <v>15</v>
      </c>
      <c r="J5" s="40" t="s">
        <v>16</v>
      </c>
      <c r="K5" s="40" t="s">
        <v>17</v>
      </c>
      <c r="L5" s="6" t="s">
        <v>18</v>
      </c>
      <c r="M5" s="7" t="s">
        <v>19</v>
      </c>
      <c r="N5" s="47"/>
      <c r="O5" s="8" t="s">
        <v>20</v>
      </c>
    </row>
    <row r="6" spans="1:16" s="15" customFormat="1" ht="44.1" customHeight="1" x14ac:dyDescent="0.2">
      <c r="A6" s="9" t="s">
        <v>139</v>
      </c>
      <c r="B6" s="10" t="s">
        <v>21</v>
      </c>
      <c r="C6" s="11" t="s">
        <v>22</v>
      </c>
      <c r="D6" s="10" t="s">
        <v>138</v>
      </c>
      <c r="E6" s="10" t="s">
        <v>105</v>
      </c>
      <c r="F6" s="10" t="s">
        <v>134</v>
      </c>
      <c r="G6" s="10" t="s">
        <v>23</v>
      </c>
      <c r="H6" s="12">
        <v>60</v>
      </c>
      <c r="I6" s="12">
        <v>39</v>
      </c>
      <c r="J6" s="12">
        <v>0</v>
      </c>
      <c r="K6" s="12">
        <v>0</v>
      </c>
      <c r="L6" s="12">
        <v>0</v>
      </c>
      <c r="M6" s="13">
        <f t="shared" ref="M6:M12" si="0">SUM(H6:L6)</f>
        <v>99</v>
      </c>
      <c r="N6" s="41" t="s">
        <v>117</v>
      </c>
      <c r="O6" s="14" t="s">
        <v>114</v>
      </c>
    </row>
    <row r="7" spans="1:16" ht="43.5" customHeight="1" x14ac:dyDescent="0.2">
      <c r="A7" s="9" t="s">
        <v>111</v>
      </c>
      <c r="B7" s="10" t="s">
        <v>87</v>
      </c>
      <c r="C7" s="11" t="s">
        <v>73</v>
      </c>
      <c r="D7" s="10" t="s">
        <v>24</v>
      </c>
      <c r="E7" s="10" t="s">
        <v>83</v>
      </c>
      <c r="F7" s="10" t="s">
        <v>115</v>
      </c>
      <c r="G7" s="10" t="s">
        <v>72</v>
      </c>
      <c r="H7" s="12">
        <v>23</v>
      </c>
      <c r="I7" s="12">
        <v>0</v>
      </c>
      <c r="J7" s="12">
        <v>0</v>
      </c>
      <c r="K7" s="12">
        <v>0</v>
      </c>
      <c r="L7" s="12">
        <v>0</v>
      </c>
      <c r="M7" s="13">
        <f t="shared" si="0"/>
        <v>23</v>
      </c>
      <c r="N7" s="41" t="s">
        <v>74</v>
      </c>
      <c r="O7" s="14"/>
    </row>
    <row r="8" spans="1:16" ht="81" customHeight="1" x14ac:dyDescent="0.2">
      <c r="A8" s="9" t="s">
        <v>116</v>
      </c>
      <c r="B8" s="10" t="s">
        <v>133</v>
      </c>
      <c r="C8" s="11" t="s">
        <v>126</v>
      </c>
      <c r="D8" s="10" t="s">
        <v>109</v>
      </c>
      <c r="E8" s="10" t="s">
        <v>25</v>
      </c>
      <c r="F8" s="10" t="s">
        <v>135</v>
      </c>
      <c r="G8" s="10" t="s">
        <v>127</v>
      </c>
      <c r="H8" s="12">
        <v>444</v>
      </c>
      <c r="I8" s="12">
        <v>0</v>
      </c>
      <c r="J8" s="12">
        <v>0</v>
      </c>
      <c r="K8" s="12">
        <v>0</v>
      </c>
      <c r="L8" s="12">
        <v>6</v>
      </c>
      <c r="M8" s="13">
        <f t="shared" si="0"/>
        <v>450</v>
      </c>
      <c r="N8" s="41" t="s">
        <v>132</v>
      </c>
      <c r="O8" s="14" t="s">
        <v>129</v>
      </c>
      <c r="P8" s="15"/>
    </row>
    <row r="9" spans="1:16" ht="44.1" customHeight="1" x14ac:dyDescent="0.2">
      <c r="A9" s="9" t="s">
        <v>92</v>
      </c>
      <c r="B9" s="10" t="s">
        <v>26</v>
      </c>
      <c r="C9" s="11" t="s">
        <v>68</v>
      </c>
      <c r="D9" s="10" t="s">
        <v>27</v>
      </c>
      <c r="E9" s="10" t="s">
        <v>75</v>
      </c>
      <c r="F9" s="10" t="s">
        <v>28</v>
      </c>
      <c r="G9" s="10" t="s">
        <v>29</v>
      </c>
      <c r="H9" s="12">
        <v>198</v>
      </c>
      <c r="I9" s="12">
        <v>0</v>
      </c>
      <c r="J9" s="12">
        <v>0</v>
      </c>
      <c r="K9" s="12">
        <v>0</v>
      </c>
      <c r="L9" s="12">
        <v>0</v>
      </c>
      <c r="M9" s="13">
        <f t="shared" si="0"/>
        <v>198</v>
      </c>
      <c r="N9" s="41" t="s">
        <v>118</v>
      </c>
      <c r="O9" s="14" t="s">
        <v>101</v>
      </c>
    </row>
    <row r="10" spans="1:16" ht="44.1" customHeight="1" x14ac:dyDescent="0.2">
      <c r="A10" s="9" t="s">
        <v>30</v>
      </c>
      <c r="B10" s="10" t="s">
        <v>31</v>
      </c>
      <c r="C10" s="11" t="s">
        <v>32</v>
      </c>
      <c r="D10" s="10" t="s">
        <v>110</v>
      </c>
      <c r="E10" s="10" t="s">
        <v>99</v>
      </c>
      <c r="F10" s="10" t="s">
        <v>100</v>
      </c>
      <c r="G10" s="10" t="s">
        <v>33</v>
      </c>
      <c r="H10" s="12">
        <v>100</v>
      </c>
      <c r="I10" s="12">
        <v>0</v>
      </c>
      <c r="J10" s="12">
        <v>0</v>
      </c>
      <c r="K10" s="12">
        <v>0</v>
      </c>
      <c r="L10" s="12">
        <v>0</v>
      </c>
      <c r="M10" s="13">
        <f t="shared" si="0"/>
        <v>100</v>
      </c>
      <c r="N10" s="41" t="s">
        <v>119</v>
      </c>
      <c r="O10" s="14" t="s">
        <v>107</v>
      </c>
    </row>
    <row r="11" spans="1:16" ht="44.1" customHeight="1" x14ac:dyDescent="0.2">
      <c r="A11" s="9" t="s">
        <v>93</v>
      </c>
      <c r="B11" s="10" t="s">
        <v>34</v>
      </c>
      <c r="C11" s="11" t="s">
        <v>35</v>
      </c>
      <c r="D11" s="10" t="s">
        <v>36</v>
      </c>
      <c r="E11" s="10" t="s">
        <v>112</v>
      </c>
      <c r="F11" s="10" t="s">
        <v>130</v>
      </c>
      <c r="G11" s="10" t="s">
        <v>37</v>
      </c>
      <c r="H11" s="12">
        <v>117</v>
      </c>
      <c r="I11" s="12">
        <v>50</v>
      </c>
      <c r="J11" s="12">
        <v>120</v>
      </c>
      <c r="K11" s="12">
        <v>0</v>
      </c>
      <c r="L11" s="12">
        <v>0</v>
      </c>
      <c r="M11" s="13">
        <f t="shared" si="0"/>
        <v>287</v>
      </c>
      <c r="N11" s="41" t="s">
        <v>120</v>
      </c>
      <c r="O11" s="14" t="s">
        <v>101</v>
      </c>
    </row>
    <row r="12" spans="1:16" ht="83.1" customHeight="1" x14ac:dyDescent="0.2">
      <c r="A12" s="9" t="s">
        <v>38</v>
      </c>
      <c r="B12" s="10" t="s">
        <v>39</v>
      </c>
      <c r="C12" s="11" t="s">
        <v>69</v>
      </c>
      <c r="D12" s="10" t="s">
        <v>109</v>
      </c>
      <c r="E12" s="10" t="s">
        <v>88</v>
      </c>
      <c r="F12" s="10" t="s">
        <v>136</v>
      </c>
      <c r="G12" s="10" t="s">
        <v>40</v>
      </c>
      <c r="H12" s="12">
        <v>339</v>
      </c>
      <c r="I12" s="12">
        <v>0</v>
      </c>
      <c r="J12" s="12">
        <v>0</v>
      </c>
      <c r="K12" s="12">
        <v>0</v>
      </c>
      <c r="L12" s="12">
        <v>0</v>
      </c>
      <c r="M12" s="13">
        <f t="shared" si="0"/>
        <v>339</v>
      </c>
      <c r="N12" s="41" t="s">
        <v>121</v>
      </c>
      <c r="O12" s="14" t="s">
        <v>102</v>
      </c>
      <c r="P12" s="15"/>
    </row>
    <row r="13" spans="1:16" ht="43.5" customHeight="1" thickBot="1" x14ac:dyDescent="0.25">
      <c r="A13" s="22" t="s">
        <v>94</v>
      </c>
      <c r="B13" s="23" t="s">
        <v>76</v>
      </c>
      <c r="C13" s="24" t="s">
        <v>41</v>
      </c>
      <c r="D13" s="23" t="s">
        <v>42</v>
      </c>
      <c r="E13" s="23" t="s">
        <v>89</v>
      </c>
      <c r="F13" s="23" t="s">
        <v>82</v>
      </c>
      <c r="G13" s="23" t="s">
        <v>43</v>
      </c>
      <c r="H13" s="25">
        <v>45</v>
      </c>
      <c r="I13" s="25">
        <v>0</v>
      </c>
      <c r="J13" s="25">
        <v>232</v>
      </c>
      <c r="K13" s="25">
        <v>0</v>
      </c>
      <c r="L13" s="25">
        <v>0</v>
      </c>
      <c r="M13" s="26">
        <v>277</v>
      </c>
      <c r="N13" s="42" t="s">
        <v>128</v>
      </c>
      <c r="O13" s="27"/>
    </row>
    <row r="14" spans="1:16" ht="8.1" customHeight="1" x14ac:dyDescent="0.2">
      <c r="A14" s="28"/>
      <c r="B14" s="28"/>
      <c r="C14" s="29"/>
      <c r="D14" s="28"/>
      <c r="E14" s="28"/>
      <c r="F14" s="28"/>
      <c r="G14" s="28"/>
      <c r="H14" s="30"/>
      <c r="I14" s="30"/>
      <c r="J14" s="30"/>
      <c r="K14" s="30"/>
      <c r="L14" s="30"/>
      <c r="M14" s="30"/>
      <c r="N14" s="31"/>
      <c r="O14" s="28"/>
    </row>
    <row r="15" spans="1:16" ht="8.1" customHeight="1" thickBot="1" x14ac:dyDescent="0.25">
      <c r="A15" s="28"/>
      <c r="B15" s="28"/>
      <c r="C15" s="29"/>
      <c r="D15" s="28"/>
      <c r="E15" s="28"/>
      <c r="F15" s="28"/>
      <c r="G15" s="28"/>
      <c r="H15" s="30"/>
      <c r="I15" s="30"/>
      <c r="J15" s="30"/>
      <c r="K15" s="30"/>
      <c r="L15" s="30"/>
      <c r="M15" s="30"/>
      <c r="N15" s="31"/>
      <c r="O15" s="28"/>
    </row>
    <row r="16" spans="1:16" s="5" customFormat="1" x14ac:dyDescent="0.2">
      <c r="A16" s="48" t="s">
        <v>5</v>
      </c>
      <c r="B16" s="43" t="s">
        <v>6</v>
      </c>
      <c r="C16" s="43" t="s">
        <v>7</v>
      </c>
      <c r="D16" s="43" t="s">
        <v>8</v>
      </c>
      <c r="E16" s="43" t="s">
        <v>9</v>
      </c>
      <c r="F16" s="43" t="s">
        <v>10</v>
      </c>
      <c r="G16" s="43" t="s">
        <v>4</v>
      </c>
      <c r="H16" s="43" t="s">
        <v>11</v>
      </c>
      <c r="I16" s="43"/>
      <c r="J16" s="43"/>
      <c r="K16" s="43"/>
      <c r="L16" s="43"/>
      <c r="M16" s="45"/>
      <c r="N16" s="46" t="s">
        <v>12</v>
      </c>
      <c r="O16" s="4" t="s">
        <v>13</v>
      </c>
    </row>
    <row r="17" spans="1:16" s="5" customFormat="1" x14ac:dyDescent="0.2">
      <c r="A17" s="49"/>
      <c r="B17" s="44"/>
      <c r="C17" s="44"/>
      <c r="D17" s="44"/>
      <c r="E17" s="44"/>
      <c r="F17" s="44"/>
      <c r="G17" s="44"/>
      <c r="H17" s="40" t="s">
        <v>14</v>
      </c>
      <c r="I17" s="40" t="s">
        <v>15</v>
      </c>
      <c r="J17" s="40" t="s">
        <v>16</v>
      </c>
      <c r="K17" s="40" t="s">
        <v>17</v>
      </c>
      <c r="L17" s="6" t="s">
        <v>18</v>
      </c>
      <c r="M17" s="7" t="s">
        <v>19</v>
      </c>
      <c r="N17" s="47"/>
      <c r="O17" s="8" t="s">
        <v>20</v>
      </c>
    </row>
    <row r="18" spans="1:16" ht="46.65" customHeight="1" x14ac:dyDescent="0.2">
      <c r="A18" s="9" t="s">
        <v>84</v>
      </c>
      <c r="B18" s="10" t="s">
        <v>77</v>
      </c>
      <c r="C18" s="11" t="s">
        <v>41</v>
      </c>
      <c r="D18" s="10" t="s">
        <v>44</v>
      </c>
      <c r="E18" s="10" t="s">
        <v>57</v>
      </c>
      <c r="F18" s="10" t="s">
        <v>81</v>
      </c>
      <c r="G18" s="10" t="s">
        <v>45</v>
      </c>
      <c r="H18" s="12">
        <v>41</v>
      </c>
      <c r="I18" s="12">
        <v>259</v>
      </c>
      <c r="J18" s="12">
        <v>0</v>
      </c>
      <c r="K18" s="12">
        <v>0</v>
      </c>
      <c r="L18" s="12">
        <v>0</v>
      </c>
      <c r="M18" s="12">
        <v>300</v>
      </c>
      <c r="N18" s="41" t="s">
        <v>122</v>
      </c>
      <c r="O18" s="14"/>
    </row>
    <row r="19" spans="1:16" ht="39.9" customHeight="1" x14ac:dyDescent="0.2">
      <c r="A19" s="16" t="s">
        <v>78</v>
      </c>
      <c r="B19" s="17" t="s">
        <v>47</v>
      </c>
      <c r="C19" s="18" t="s">
        <v>79</v>
      </c>
      <c r="D19" s="17" t="s">
        <v>48</v>
      </c>
      <c r="E19" s="17" t="s">
        <v>80</v>
      </c>
      <c r="F19" s="17" t="s">
        <v>131</v>
      </c>
      <c r="G19" s="17" t="s">
        <v>49</v>
      </c>
      <c r="H19" s="19">
        <v>135</v>
      </c>
      <c r="I19" s="19">
        <v>47</v>
      </c>
      <c r="J19" s="19">
        <v>0</v>
      </c>
      <c r="K19" s="19">
        <v>0</v>
      </c>
      <c r="L19" s="19">
        <v>0</v>
      </c>
      <c r="M19" s="20">
        <v>182</v>
      </c>
      <c r="N19" s="21" t="s">
        <v>123</v>
      </c>
      <c r="O19" s="39" t="s">
        <v>108</v>
      </c>
    </row>
    <row r="20" spans="1:16" ht="91.65" customHeight="1" x14ac:dyDescent="0.2">
      <c r="A20" s="16" t="s">
        <v>95</v>
      </c>
      <c r="B20" s="17" t="s">
        <v>50</v>
      </c>
      <c r="C20" s="18" t="s">
        <v>70</v>
      </c>
      <c r="D20" s="17" t="s">
        <v>46</v>
      </c>
      <c r="E20" s="17" t="s">
        <v>58</v>
      </c>
      <c r="F20" s="17" t="s">
        <v>137</v>
      </c>
      <c r="G20" s="17" t="s">
        <v>51</v>
      </c>
      <c r="H20" s="19">
        <v>730</v>
      </c>
      <c r="I20" s="19">
        <v>0</v>
      </c>
      <c r="J20" s="19">
        <v>10</v>
      </c>
      <c r="K20" s="19">
        <v>0</v>
      </c>
      <c r="L20" s="19">
        <v>0</v>
      </c>
      <c r="M20" s="20">
        <f>SUM(H20:L20)</f>
        <v>740</v>
      </c>
      <c r="N20" s="21" t="s">
        <v>124</v>
      </c>
      <c r="O20" s="39" t="s">
        <v>103</v>
      </c>
      <c r="P20" s="15"/>
    </row>
    <row r="21" spans="1:16" ht="39.9" customHeight="1" x14ac:dyDescent="0.2">
      <c r="A21" s="9" t="s">
        <v>62</v>
      </c>
      <c r="B21" s="10" t="s">
        <v>63</v>
      </c>
      <c r="C21" s="11" t="s">
        <v>64</v>
      </c>
      <c r="D21" s="10" t="s">
        <v>65</v>
      </c>
      <c r="E21" s="10" t="s">
        <v>90</v>
      </c>
      <c r="F21" s="10" t="s">
        <v>97</v>
      </c>
      <c r="G21" s="10" t="s">
        <v>66</v>
      </c>
      <c r="H21" s="12">
        <v>58</v>
      </c>
      <c r="I21" s="12">
        <v>0</v>
      </c>
      <c r="J21" s="12">
        <v>0</v>
      </c>
      <c r="K21" s="12">
        <v>0</v>
      </c>
      <c r="L21" s="12">
        <v>0</v>
      </c>
      <c r="M21" s="13">
        <f>SUM(H21:L21)</f>
        <v>58</v>
      </c>
      <c r="N21" s="41" t="s">
        <v>125</v>
      </c>
      <c r="O21" s="14" t="s">
        <v>71</v>
      </c>
    </row>
    <row r="22" spans="1:16" ht="29.1" customHeight="1" x14ac:dyDescent="0.2">
      <c r="A22" s="32"/>
      <c r="B22" s="33"/>
      <c r="C22" s="34"/>
      <c r="D22" s="33"/>
      <c r="E22" s="33"/>
      <c r="F22" s="33"/>
      <c r="G22" s="33"/>
      <c r="H22" s="35"/>
      <c r="I22" s="35"/>
      <c r="J22" s="35"/>
      <c r="K22" s="35"/>
      <c r="L22" s="35"/>
      <c r="M22" s="36"/>
      <c r="N22" s="37"/>
      <c r="O22" s="38"/>
    </row>
    <row r="23" spans="1:16" ht="29.1" customHeight="1" x14ac:dyDescent="0.2">
      <c r="A23" s="1" t="s">
        <v>52</v>
      </c>
      <c r="B23" s="10"/>
      <c r="C23" s="11"/>
      <c r="D23" s="10"/>
      <c r="E23" s="10"/>
      <c r="F23" s="10"/>
      <c r="G23" s="10"/>
      <c r="H23" s="12"/>
      <c r="I23" s="12"/>
      <c r="J23" s="12"/>
      <c r="K23" s="12"/>
      <c r="L23" s="12"/>
      <c r="M23" s="13"/>
      <c r="N23" s="41"/>
      <c r="O23" s="14"/>
    </row>
    <row r="24" spans="1:16" ht="50.1" customHeight="1" x14ac:dyDescent="0.2">
      <c r="A24" s="9" t="s">
        <v>85</v>
      </c>
      <c r="B24" s="10" t="s">
        <v>96</v>
      </c>
      <c r="C24" s="11" t="s">
        <v>98</v>
      </c>
      <c r="D24" s="10" t="s">
        <v>59</v>
      </c>
      <c r="E24" s="10" t="s">
        <v>106</v>
      </c>
      <c r="F24" s="10" t="s">
        <v>53</v>
      </c>
      <c r="G24" s="10" t="s">
        <v>54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3">
        <f>SUM(H24:L24)</f>
        <v>0</v>
      </c>
      <c r="N24" s="41" t="s">
        <v>86</v>
      </c>
      <c r="O24" s="14"/>
    </row>
    <row r="25" spans="1:16" ht="35.4" customHeight="1" thickBot="1" x14ac:dyDescent="0.25">
      <c r="A25" s="22" t="s">
        <v>113</v>
      </c>
      <c r="B25" s="23" t="s">
        <v>67</v>
      </c>
      <c r="C25" s="24" t="s">
        <v>60</v>
      </c>
      <c r="D25" s="23" t="s">
        <v>109</v>
      </c>
      <c r="E25" s="23" t="s">
        <v>91</v>
      </c>
      <c r="F25" s="23" t="s">
        <v>55</v>
      </c>
      <c r="G25" s="23" t="s">
        <v>56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6">
        <f>SUM(H25:L25)</f>
        <v>0</v>
      </c>
      <c r="N25" s="42" t="s">
        <v>61</v>
      </c>
      <c r="O25" s="27"/>
    </row>
    <row r="26" spans="1:16" ht="26.1" customHeight="1" x14ac:dyDescent="0.2"/>
  </sheetData>
  <mergeCells count="23">
    <mergeCell ref="A4:A5"/>
    <mergeCell ref="B4:B5"/>
    <mergeCell ref="C4:C5"/>
    <mergeCell ref="D4:D5"/>
    <mergeCell ref="E4:E5"/>
    <mergeCell ref="A1:C3"/>
    <mergeCell ref="D1:D2"/>
    <mergeCell ref="E1:F1"/>
    <mergeCell ref="E2:F2"/>
    <mergeCell ref="E3:F3"/>
    <mergeCell ref="A16:A17"/>
    <mergeCell ref="B16:B17"/>
    <mergeCell ref="C16:C17"/>
    <mergeCell ref="D16:D17"/>
    <mergeCell ref="E16:E17"/>
    <mergeCell ref="G16:G17"/>
    <mergeCell ref="H16:M16"/>
    <mergeCell ref="N16:N17"/>
    <mergeCell ref="F4:F5"/>
    <mergeCell ref="G4:G5"/>
    <mergeCell ref="H4:M4"/>
    <mergeCell ref="N4:N5"/>
    <mergeCell ref="F16:F17"/>
  </mergeCells>
  <phoneticPr fontId="2"/>
  <pageMargins left="0.98425196850393704" right="0.39370078740157483" top="0.98425196850393704" bottom="0.98425196850393704" header="0.51181102362204722" footer="0.31496062992125984"/>
  <pageSetup paperSize="9" scale="96" firstPageNumber="40" fitToHeight="0" orientation="landscape" useFirstPageNumber="1" r:id="rId1"/>
  <headerFooter alignWithMargins="0">
    <oddFooter>&amp;C- &amp;P -</oddFooter>
  </headerFooter>
  <rowBreaks count="2" manualBreakCount="2">
    <brk id="14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横須賀市保健所</vt:lpstr>
      <vt:lpstr>横須賀市保健所!Print_Area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2025-06-19T05:18:13Z</cp:lastPrinted>
  <dcterms:created xsi:type="dcterms:W3CDTF">2014-03-18T00:43:08Z</dcterms:created>
  <dcterms:modified xsi:type="dcterms:W3CDTF">2025-06-19T05:24:17Z</dcterms:modified>
</cp:coreProperties>
</file>