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7年度\03_校正の最新\"/>
    </mc:Choice>
  </mc:AlternateContent>
  <bookViews>
    <workbookView xWindow="0" yWindow="0" windowWidth="17400" windowHeight="9888"/>
  </bookViews>
  <sheets>
    <sheet name="秦野センター" sheetId="1" r:id="rId1"/>
  </sheets>
  <definedNames>
    <definedName name="_xlnm.Print_Area" localSheetId="0">秦野センター!$A$1:$O$26</definedName>
  </definedNames>
  <calcPr calcId="162913"/>
</workbook>
</file>

<file path=xl/calcChain.xml><?xml version="1.0" encoding="utf-8"?>
<calcChain xmlns="http://schemas.openxmlformats.org/spreadsheetml/2006/main">
  <c r="M9" i="1" l="1"/>
  <c r="M6" i="1" l="1"/>
  <c r="M20" i="1" l="1"/>
  <c r="M19" i="1"/>
  <c r="M26" i="1" l="1"/>
  <c r="M25" i="1"/>
  <c r="M24" i="1"/>
  <c r="M23" i="1"/>
  <c r="M14" i="1"/>
  <c r="M13" i="1"/>
  <c r="M12" i="1"/>
  <c r="M11" i="1"/>
  <c r="M10" i="1"/>
  <c r="M8" i="1"/>
  <c r="M7" i="1"/>
</calcChain>
</file>

<file path=xl/sharedStrings.xml><?xml version="1.0" encoding="utf-8"?>
<sst xmlns="http://schemas.openxmlformats.org/spreadsheetml/2006/main" count="167" uniqueCount="144">
  <si>
    <t>平塚保健福祉事務所秦野センター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rPh sb="9" eb="11">
      <t>ハタノ</t>
    </rPh>
    <phoneticPr fontId="2"/>
  </si>
  <si>
    <t>所在地</t>
    <rPh sb="0" eb="3">
      <t>ショザイチ</t>
    </rPh>
    <phoneticPr fontId="2"/>
  </si>
  <si>
    <t>　〒257-0031</t>
    <phoneticPr fontId="2"/>
  </si>
  <si>
    <t>　秦野市曽屋2-9-9</t>
    <phoneticPr fontId="2"/>
  </si>
  <si>
    <t>電話番号</t>
    <rPh sb="0" eb="2">
      <t>デンワ</t>
    </rPh>
    <rPh sb="2" eb="4">
      <t>バンゴウ</t>
    </rPh>
    <phoneticPr fontId="2"/>
  </si>
  <si>
    <t>　0463(82)1428</t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</si>
  <si>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</si>
  <si>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</si>
  <si>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〒</t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</si>
  <si>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</si>
  <si>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</si>
  <si>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</si>
  <si>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</si>
  <si>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</si>
  <si>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</si>
  <si>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</si>
  <si>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</si>
  <si>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</si>
  <si>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</si>
  <si>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</si>
  <si>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</si>
  <si>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</si>
  <si>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秦野市落合６６６－１</t>
  </si>
  <si>
    <t>257-8585</t>
    <phoneticPr fontId="2"/>
  </si>
  <si>
    <t>独立行政法人国立病院機構</t>
  </si>
  <si>
    <t>0463-
81-1771</t>
  </si>
  <si>
    <t>秦野市三屋１３１</t>
  </si>
  <si>
    <t>259-1303</t>
  </si>
  <si>
    <t>医療法人社団秦和会　</t>
    <phoneticPr fontId="2"/>
  </si>
  <si>
    <t>笠原友幸</t>
    <phoneticPr fontId="2"/>
  </si>
  <si>
    <t>0463-
75-0032</t>
  </si>
  <si>
    <t>昭41． 2</t>
  </si>
  <si>
    <t>秦野赤十字病院</t>
  </si>
  <si>
    <t>秦野市立野台１－１</t>
    <phoneticPr fontId="2"/>
  </si>
  <si>
    <t>257-0017</t>
    <phoneticPr fontId="2"/>
  </si>
  <si>
    <t>0463-
81-3721</t>
  </si>
  <si>
    <t>医療法人社団三喜会
鶴巻温泉病院</t>
    <phoneticPr fontId="2"/>
  </si>
  <si>
    <t>秦野市鶴巻北
１－１６－１</t>
    <phoneticPr fontId="2"/>
  </si>
  <si>
    <t>257-0001</t>
  </si>
  <si>
    <t>医療法人社団三喜会　</t>
    <phoneticPr fontId="2"/>
  </si>
  <si>
    <t>鈴木龍太</t>
    <rPh sb="0" eb="2">
      <t>スズキ</t>
    </rPh>
    <rPh sb="2" eb="4">
      <t>リュウタ</t>
    </rPh>
    <phoneticPr fontId="2"/>
  </si>
  <si>
    <t>0463-
78-1311</t>
  </si>
  <si>
    <t>医療法人丹沢病院</t>
    <phoneticPr fontId="2"/>
  </si>
  <si>
    <t>秦野市堀山下５５７</t>
  </si>
  <si>
    <t>259-1304</t>
  </si>
  <si>
    <t>0463-
88-2455</t>
  </si>
  <si>
    <t>医療法人杏林会
八木病院</t>
    <phoneticPr fontId="2"/>
  </si>
  <si>
    <t>秦野市本町１－３－１</t>
  </si>
  <si>
    <t>257-0035</t>
  </si>
  <si>
    <t>0463-
81-1666</t>
  </si>
  <si>
    <t>秦野市三廻部９４８</t>
  </si>
  <si>
    <t>259-1335</t>
  </si>
  <si>
    <t>内,精,神,歯</t>
  </si>
  <si>
    <t>0463-
88-0266</t>
  </si>
  <si>
    <t>平 7． 1</t>
  </si>
  <si>
    <t>257-0003</t>
  </si>
  <si>
    <t>坂井喜郎</t>
    <rPh sb="0" eb="2">
      <t>サカイ</t>
    </rPh>
    <rPh sb="2" eb="3">
      <t>ヨロコ</t>
    </rPh>
    <rPh sb="3" eb="4">
      <t>ロウ</t>
    </rPh>
    <phoneticPr fontId="2"/>
  </si>
  <si>
    <t>0463-
77-1108</t>
  </si>
  <si>
    <t>0463-
94-2111</t>
  </si>
  <si>
    <t>東海大学医学部付属病院</t>
  </si>
  <si>
    <t>伊勢原市下糟屋１４３</t>
  </si>
  <si>
    <t>0463-
93-1121</t>
  </si>
  <si>
    <t>昭50． 2</t>
  </si>
  <si>
    <t>特定機能病院
高度救命救急センター（H15.4.1）
病院機能評価認定</t>
    <rPh sb="0" eb="2">
      <t>トクテイ</t>
    </rPh>
    <rPh sb="2" eb="4">
      <t>キノウ</t>
    </rPh>
    <rPh sb="4" eb="5">
      <t>ビョウ</t>
    </rPh>
    <rPh sb="5" eb="6">
      <t>イン</t>
    </rPh>
    <rPh sb="7" eb="9">
      <t>コウド</t>
    </rPh>
    <rPh sb="9" eb="11">
      <t>キュウメイ</t>
    </rPh>
    <rPh sb="11" eb="13">
      <t>キュウキュウ</t>
    </rPh>
    <phoneticPr fontId="2"/>
  </si>
  <si>
    <t>259-1101</t>
  </si>
  <si>
    <t>0463-
96-1100</t>
  </si>
  <si>
    <t>平 3． 3</t>
  </si>
  <si>
    <t>休日急患診療所</t>
  </si>
  <si>
    <t>秦野市歯科休日急患診療所</t>
  </si>
  <si>
    <t>秦野市今川町１－３</t>
  </si>
  <si>
    <t>257-0051</t>
  </si>
  <si>
    <t>歯</t>
  </si>
  <si>
    <t>0463-
83-3120</t>
  </si>
  <si>
    <t>秦野市休日夜間急患診療所</t>
    <rPh sb="5" eb="7">
      <t>ヤカン</t>
    </rPh>
    <rPh sb="7" eb="9">
      <t>キュウカン</t>
    </rPh>
    <phoneticPr fontId="1"/>
  </si>
  <si>
    <t>秦野市曽屋１１</t>
  </si>
  <si>
    <t>257-0031</t>
  </si>
  <si>
    <t>内,小,外</t>
  </si>
  <si>
    <t>昭49． 8</t>
  </si>
  <si>
    <t>259-1131</t>
  </si>
  <si>
    <t>0463-
95-3121</t>
  </si>
  <si>
    <t>平 9． 1</t>
  </si>
  <si>
    <t>内,小,外,耳咽</t>
  </si>
  <si>
    <t xml:space="preserve">伊勢原市田中３４５
</t>
    <rPh sb="4" eb="6">
      <t>タナカ</t>
    </rPh>
    <phoneticPr fontId="2"/>
  </si>
  <si>
    <t>伊勢原市休日夜間急患
診療所</t>
    <rPh sb="8" eb="10">
      <t>キュウカン</t>
    </rPh>
    <phoneticPr fontId="2"/>
  </si>
  <si>
    <t>伊勢原市伊勢原
２－７－３１</t>
  </si>
  <si>
    <t>秋澤孝則</t>
    <rPh sb="0" eb="2">
      <t>アキサワ</t>
    </rPh>
    <rPh sb="2" eb="4">
      <t>タカノリ</t>
    </rPh>
    <phoneticPr fontId="2"/>
  </si>
  <si>
    <t>北村政昭</t>
    <rPh sb="0" eb="2">
      <t>キタムラ</t>
    </rPh>
    <rPh sb="2" eb="4">
      <t>マサアキ</t>
    </rPh>
    <phoneticPr fontId="2"/>
  </si>
  <si>
    <t>秦野病院</t>
    <phoneticPr fontId="2"/>
  </si>
  <si>
    <t>医療法人杏林会</t>
    <phoneticPr fontId="2"/>
  </si>
  <si>
    <t>医療法人財団青山会　</t>
    <phoneticPr fontId="2"/>
  </si>
  <si>
    <t>秦野市南矢名
２－１２－１</t>
    <phoneticPr fontId="2"/>
  </si>
  <si>
    <t>精,心内</t>
    <phoneticPr fontId="2"/>
  </si>
  <si>
    <t>259-1187</t>
    <phoneticPr fontId="2"/>
  </si>
  <si>
    <t>神奈川県厚生農業協同組合連合会</t>
    <phoneticPr fontId="2"/>
  </si>
  <si>
    <t>259-1193</t>
    <phoneticPr fontId="2"/>
  </si>
  <si>
    <t>学校法人東海大学</t>
    <phoneticPr fontId="2"/>
  </si>
  <si>
    <t>医療法人社団三井会
伊勢原日向病院</t>
    <phoneticPr fontId="2"/>
  </si>
  <si>
    <t>伊勢原市日向
５４１－１</t>
    <phoneticPr fontId="2"/>
  </si>
  <si>
    <t>医療法人社団三井会　</t>
    <phoneticPr fontId="2"/>
  </si>
  <si>
    <t>〒</t>
    <phoneticPr fontId="2"/>
  </si>
  <si>
    <t>0463-
81-5019</t>
    <phoneticPr fontId="2"/>
  </si>
  <si>
    <t>0463-
93-5019</t>
    <phoneticPr fontId="2"/>
  </si>
  <si>
    <t>神奈川県厚生農業協同組合連合会
伊勢原協同病院</t>
    <phoneticPr fontId="2"/>
  </si>
  <si>
    <t>日本赤十字社</t>
    <rPh sb="5" eb="6">
      <t>シャ</t>
    </rPh>
    <phoneticPr fontId="2"/>
  </si>
  <si>
    <t>関口剛</t>
    <rPh sb="0" eb="2">
      <t>セキグチ</t>
    </rPh>
    <rPh sb="2" eb="3">
      <t>ゴウ</t>
    </rPh>
    <phoneticPr fontId="2"/>
  </si>
  <si>
    <t>山本吉見</t>
    <rPh sb="0" eb="2">
      <t>ヤマモト</t>
    </rPh>
    <rPh sb="2" eb="4">
      <t>ヨシミ</t>
    </rPh>
    <phoneticPr fontId="2"/>
  </si>
  <si>
    <t>平16． 4</t>
    <rPh sb="0" eb="1">
      <t>ヒラ</t>
    </rPh>
    <phoneticPr fontId="2"/>
  </si>
  <si>
    <t>昭45．12</t>
    <phoneticPr fontId="2"/>
  </si>
  <si>
    <t>平14． 6</t>
    <rPh sb="0" eb="1">
      <t>ヒラ</t>
    </rPh>
    <phoneticPr fontId="2"/>
  </si>
  <si>
    <t>昭56． 1</t>
    <phoneticPr fontId="2"/>
  </si>
  <si>
    <t>昭35．11</t>
    <phoneticPr fontId="2"/>
  </si>
  <si>
    <t>昭36． 4</t>
    <phoneticPr fontId="2"/>
  </si>
  <si>
    <t>みくるべ病院</t>
    <phoneticPr fontId="2"/>
  </si>
  <si>
    <t>秦野厚生病院</t>
    <rPh sb="0" eb="2">
      <t>ハダノ</t>
    </rPh>
    <phoneticPr fontId="2"/>
  </si>
  <si>
    <t>医療法人社団厚仁会</t>
    <rPh sb="4" eb="6">
      <t>シャダン</t>
    </rPh>
    <phoneticPr fontId="2"/>
  </si>
  <si>
    <t>内,精,心内</t>
    <rPh sb="4" eb="5">
      <t>シン</t>
    </rPh>
    <rPh sb="5" eb="6">
      <t>ナイ</t>
    </rPh>
    <phoneticPr fontId="2"/>
  </si>
  <si>
    <t>平 8． 6</t>
    <phoneticPr fontId="2"/>
  </si>
  <si>
    <t>平 9． 2</t>
    <phoneticPr fontId="2"/>
  </si>
  <si>
    <t>平26． 8</t>
    <phoneticPr fontId="2"/>
  </si>
  <si>
    <r>
      <t xml:space="preserve">渡邊雅彦
</t>
    </r>
    <r>
      <rPr>
        <sz val="6"/>
        <rFont val="ＭＳ ゴシック"/>
        <family val="3"/>
        <charset val="128"/>
      </rPr>
      <t>（注釈）「邊」は正しくは、へんが「一つ点のしんにょう」、つくりが「白、ワ、八、方」で構成されます。</t>
    </r>
    <rPh sb="0" eb="2">
      <t>ワタナベ</t>
    </rPh>
    <rPh sb="2" eb="4">
      <t>マサヒコ</t>
    </rPh>
    <rPh sb="42" eb="43">
      <t>ハチ</t>
    </rPh>
    <rPh sb="47" eb="49">
      <t>コウセイ</t>
    </rPh>
    <phoneticPr fontId="2"/>
  </si>
  <si>
    <t>岡﨑有恆</t>
    <rPh sb="0" eb="2">
      <t>オカザキ</t>
    </rPh>
    <rPh sb="2" eb="3">
      <t>アリ</t>
    </rPh>
    <rPh sb="3" eb="4">
      <t>ツネ</t>
    </rPh>
    <phoneticPr fontId="3"/>
  </si>
  <si>
    <t>鎌田修博</t>
    <rPh sb="0" eb="2">
      <t>カマタ</t>
    </rPh>
    <rPh sb="2" eb="3">
      <t>シュウ</t>
    </rPh>
    <rPh sb="3" eb="4">
      <t>ヒロシ</t>
    </rPh>
    <phoneticPr fontId="3"/>
  </si>
  <si>
    <t>内,呼内,循内,消内,神内,小,精,心内,ア,リ,外,呼外,整,脳外,耳咽,泌,皮,リハ,放,小外,麻</t>
    <rPh sb="3" eb="4">
      <t>ナイ</t>
    </rPh>
    <rPh sb="6" eb="7">
      <t>ナイ</t>
    </rPh>
    <rPh sb="8" eb="9">
      <t>ケ</t>
    </rPh>
    <rPh sb="9" eb="10">
      <t>ナイ</t>
    </rPh>
    <rPh sb="11" eb="13">
      <t>コウナイ</t>
    </rPh>
    <rPh sb="14" eb="15">
      <t>ショウ</t>
    </rPh>
    <rPh sb="16" eb="17">
      <t>セイ</t>
    </rPh>
    <rPh sb="18" eb="19">
      <t>ココロ</t>
    </rPh>
    <rPh sb="19" eb="20">
      <t>ナイ</t>
    </rPh>
    <rPh sb="25" eb="26">
      <t>ガイ</t>
    </rPh>
    <rPh sb="35" eb="36">
      <t>ミミ</t>
    </rPh>
    <rPh sb="36" eb="37">
      <t>ノド</t>
    </rPh>
    <rPh sb="38" eb="39">
      <t>ヒツ</t>
    </rPh>
    <rPh sb="40" eb="41">
      <t>カワ</t>
    </rPh>
    <rPh sb="47" eb="48">
      <t>ショウ</t>
    </rPh>
    <rPh sb="48" eb="49">
      <t>ガイ</t>
    </rPh>
    <rPh sb="50" eb="51">
      <t>アサ</t>
    </rPh>
    <phoneticPr fontId="2"/>
  </si>
  <si>
    <t>伊勢原市休日歯科診療所</t>
    <phoneticPr fontId="2"/>
  </si>
  <si>
    <t>内,神内,外,整,形,婦,リハ,眼</t>
    <rPh sb="16" eb="17">
      <t>ガン</t>
    </rPh>
    <phoneticPr fontId="2"/>
  </si>
  <si>
    <t>内,精</t>
    <phoneticPr fontId="2"/>
  </si>
  <si>
    <t>内,リハ,放,透内,腎内</t>
    <phoneticPr fontId="2"/>
  </si>
  <si>
    <t>佐藤満</t>
  </si>
  <si>
    <t>独立行政法人国立病院機構
神奈川病院</t>
    <phoneticPr fontId="2"/>
  </si>
  <si>
    <t>病院機能評価認定
救急病院
(R4.9.29)</t>
    <rPh sb="9" eb="11">
      <t>キュウキュウ</t>
    </rPh>
    <rPh sb="11" eb="13">
      <t>ビョウイン</t>
    </rPh>
    <phoneticPr fontId="2"/>
  </si>
  <si>
    <t>救急病院
(R5.2.1)
医療型障害児入所施設
地域医療支援病院</t>
    <rPh sb="0" eb="2">
      <t>キュウキュウ</t>
    </rPh>
    <rPh sb="14" eb="16">
      <t>イリョウ</t>
    </rPh>
    <rPh sb="16" eb="17">
      <t>ガタ</t>
    </rPh>
    <rPh sb="17" eb="20">
      <t>ショウガイジ</t>
    </rPh>
    <rPh sb="20" eb="22">
      <t>ニュウショ</t>
    </rPh>
    <rPh sb="22" eb="24">
      <t>シセツ</t>
    </rPh>
    <rPh sb="25" eb="27">
      <t>チイキ</t>
    </rPh>
    <rPh sb="27" eb="29">
      <t>イリョウ</t>
    </rPh>
    <rPh sb="29" eb="31">
      <t>シエン</t>
    </rPh>
    <rPh sb="31" eb="33">
      <t>ビョウイン</t>
    </rPh>
    <phoneticPr fontId="2"/>
  </si>
  <si>
    <t>救急病院
(R5.2.1)</t>
    <rPh sb="0" eb="2">
      <t>キュウキュウ</t>
    </rPh>
    <phoneticPr fontId="2"/>
  </si>
  <si>
    <t>大久保治修</t>
    <rPh sb="0" eb="3">
      <t>オオクボ</t>
    </rPh>
    <rPh sb="3" eb="4">
      <t>オサム</t>
    </rPh>
    <rPh sb="4" eb="5">
      <t>シュウ</t>
    </rPh>
    <phoneticPr fontId="2"/>
  </si>
  <si>
    <t>救急病院
(R6.2.6)
地域医療支援病院
病院機能評価認定</t>
    <rPh sb="0" eb="2">
      <t>キュウキュウ</t>
    </rPh>
    <rPh sb="14" eb="16">
      <t>チイキ</t>
    </rPh>
    <rPh sb="16" eb="18">
      <t>イリョウ</t>
    </rPh>
    <rPh sb="18" eb="20">
      <t>シエン</t>
    </rPh>
    <rPh sb="20" eb="22">
      <t>ビョウイン</t>
    </rPh>
    <phoneticPr fontId="2"/>
  </si>
  <si>
    <t>中村守男</t>
    <rPh sb="0" eb="2">
      <t>ナカムラ</t>
    </rPh>
    <rPh sb="2" eb="4">
      <t>モリオ</t>
    </rPh>
    <phoneticPr fontId="2"/>
  </si>
  <si>
    <t>瀧沢利一</t>
    <rPh sb="0" eb="2">
      <t>タキザワ</t>
    </rPh>
    <rPh sb="2" eb="4">
      <t>トシカズ</t>
    </rPh>
    <phoneticPr fontId="2"/>
  </si>
  <si>
    <t>病院機能評価認定
救急病院
(R5.8.22)
地域医療支援病院</t>
    <rPh sb="9" eb="11">
      <t>キュウキュウ</t>
    </rPh>
    <rPh sb="11" eb="13">
      <t>ビョウイン</t>
    </rPh>
    <rPh sb="24" eb="26">
      <t>チイキ</t>
    </rPh>
    <rPh sb="26" eb="28">
      <t>イリョウ</t>
    </rPh>
    <rPh sb="28" eb="30">
      <t>シエン</t>
    </rPh>
    <rPh sb="30" eb="32">
      <t>ビョウイン</t>
    </rPh>
    <phoneticPr fontId="2"/>
  </si>
  <si>
    <t>北村真</t>
    <rPh sb="0" eb="2">
      <t>キタムラ</t>
    </rPh>
    <rPh sb="2" eb="3">
      <t>シン</t>
    </rPh>
    <phoneticPr fontId="2"/>
  </si>
  <si>
    <t>内,消内,循内,腎内,小,脳内,外,消外,整,脳外,産婦,眼,耳咽,泌,放,麻,形,糖内内,皮,救</t>
    <rPh sb="2" eb="4">
      <t>ショウナイ</t>
    </rPh>
    <rPh sb="5" eb="6">
      <t>ジュン</t>
    </rPh>
    <rPh sb="6" eb="7">
      <t>ナイ</t>
    </rPh>
    <rPh sb="8" eb="9">
      <t>ジン</t>
    </rPh>
    <rPh sb="9" eb="10">
      <t>ナイ</t>
    </rPh>
    <rPh sb="13" eb="14">
      <t>ノウ</t>
    </rPh>
    <rPh sb="18" eb="19">
      <t>ケ</t>
    </rPh>
    <rPh sb="19" eb="20">
      <t>ガイ</t>
    </rPh>
    <rPh sb="21" eb="22">
      <t>タダシ</t>
    </rPh>
    <rPh sb="40" eb="41">
      <t>ケイ</t>
    </rPh>
    <rPh sb="42" eb="43">
      <t>トウ</t>
    </rPh>
    <rPh sb="43" eb="44">
      <t>ナイ</t>
    </rPh>
    <rPh sb="44" eb="45">
      <t>ナイ</t>
    </rPh>
    <rPh sb="46" eb="47">
      <t>カワ</t>
    </rPh>
    <rPh sb="48" eb="49">
      <t>キュウ</t>
    </rPh>
    <phoneticPr fontId="2"/>
  </si>
  <si>
    <t>内,脳内,リハ,緩ケ内,歯</t>
    <rPh sb="2" eb="3">
      <t>ノウ</t>
    </rPh>
    <rPh sb="3" eb="4">
      <t>ナイ</t>
    </rPh>
    <rPh sb="8" eb="9">
      <t>カン</t>
    </rPh>
    <rPh sb="10" eb="11">
      <t>ナイ</t>
    </rPh>
    <rPh sb="12" eb="13">
      <t>ハ</t>
    </rPh>
    <phoneticPr fontId="2"/>
  </si>
  <si>
    <t>内,呼内,脳内,糖内内,腎内,消内,循内,小,精,外,消外,脳外,心血,肛外,整,産婦,眼,耳咽,皮,泌,リハ,放,病診,臨検,緩ケ内,麻,救,乳外,血内,形</t>
    <rPh sb="2" eb="3">
      <t>コ</t>
    </rPh>
    <rPh sb="3" eb="4">
      <t>ナイ</t>
    </rPh>
    <rPh sb="5" eb="6">
      <t>ノウ</t>
    </rPh>
    <rPh sb="8" eb="9">
      <t>トウ</t>
    </rPh>
    <rPh sb="9" eb="10">
      <t>ナイ</t>
    </rPh>
    <rPh sb="10" eb="11">
      <t>ナイ</t>
    </rPh>
    <rPh sb="12" eb="13">
      <t>ジン</t>
    </rPh>
    <rPh sb="13" eb="14">
      <t>ナイ</t>
    </rPh>
    <rPh sb="15" eb="16">
      <t>ケ</t>
    </rPh>
    <rPh sb="16" eb="17">
      <t>ナイ</t>
    </rPh>
    <rPh sb="18" eb="19">
      <t>メグル</t>
    </rPh>
    <rPh sb="19" eb="20">
      <t>ナイ</t>
    </rPh>
    <rPh sb="21" eb="22">
      <t>ショウ</t>
    </rPh>
    <rPh sb="27" eb="28">
      <t>ショウ</t>
    </rPh>
    <rPh sb="33" eb="34">
      <t>ココロ</t>
    </rPh>
    <rPh sb="34" eb="35">
      <t>チ</t>
    </rPh>
    <rPh sb="58" eb="59">
      <t>ビョウ</t>
    </rPh>
    <rPh sb="59" eb="60">
      <t>ミ</t>
    </rPh>
    <rPh sb="61" eb="63">
      <t>リンケン</t>
    </rPh>
    <rPh sb="66" eb="67">
      <t>ナイ</t>
    </rPh>
    <rPh sb="70" eb="71">
      <t>キュウ</t>
    </rPh>
    <rPh sb="72" eb="73">
      <t>ニュウ</t>
    </rPh>
    <rPh sb="73" eb="74">
      <t>ゲ</t>
    </rPh>
    <rPh sb="75" eb="76">
      <t>ケツ</t>
    </rPh>
    <rPh sb="76" eb="77">
      <t>ナイ</t>
    </rPh>
    <rPh sb="78" eb="79">
      <t>カタチ</t>
    </rPh>
    <phoneticPr fontId="2"/>
  </si>
  <si>
    <t>呼内,消内,循内,血腫内,腎内代内,小,精,脳内,内,リ,移外,呼外,消外,乳外,整,脳外,形,心血,小外,産,婦,眼,耳咽・頭頸外,皮,腎泌,リハ,放診,放治,病診,臨検,救命,麻,緩ケ内,歯,歯口</t>
    <rPh sb="1" eb="2">
      <t>ナイ</t>
    </rPh>
    <rPh sb="4" eb="5">
      <t>ナイ</t>
    </rPh>
    <rPh sb="7" eb="8">
      <t>ナイ</t>
    </rPh>
    <rPh sb="9" eb="10">
      <t>ケツ</t>
    </rPh>
    <rPh sb="10" eb="11">
      <t>シュ</t>
    </rPh>
    <rPh sb="11" eb="12">
      <t>ナイ</t>
    </rPh>
    <rPh sb="18" eb="19">
      <t>ショウ</t>
    </rPh>
    <rPh sb="22" eb="23">
      <t>ノウ</t>
    </rPh>
    <rPh sb="25" eb="26">
      <t>ナイ</t>
    </rPh>
    <rPh sb="38" eb="39">
      <t>ニュウ</t>
    </rPh>
    <rPh sb="39" eb="40">
      <t>ガイ</t>
    </rPh>
    <rPh sb="49" eb="50">
      <t>チ</t>
    </rPh>
    <rPh sb="54" eb="55">
      <t>サン</t>
    </rPh>
    <rPh sb="58" eb="59">
      <t>メ</t>
    </rPh>
    <rPh sb="69" eb="70">
      <t>ジン</t>
    </rPh>
    <rPh sb="70" eb="71">
      <t>ヒツ</t>
    </rPh>
    <rPh sb="84" eb="86">
      <t>リンケン</t>
    </rPh>
    <rPh sb="87" eb="89">
      <t>キュウメイ</t>
    </rPh>
    <rPh sb="92" eb="93">
      <t>ユル</t>
    </rPh>
    <rPh sb="94" eb="95">
      <t>ナイ</t>
    </rPh>
    <rPh sb="96" eb="97">
      <t>ハ</t>
    </rPh>
    <rPh sb="98" eb="99">
      <t>ハ</t>
    </rPh>
    <rPh sb="99" eb="100">
      <t>グチ</t>
    </rPh>
    <phoneticPr fontId="2"/>
  </si>
  <si>
    <t>一般社団法人秦野
伊勢原歯科医師会</t>
    <rPh sb="0" eb="2">
      <t>イッパン</t>
    </rPh>
    <phoneticPr fontId="2"/>
  </si>
  <si>
    <t>一般社団法人秦野
伊勢原医師会</t>
    <rPh sb="0" eb="2">
      <t>イッパン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</si>
</sst>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0" xfId="0" applyFont="1" applyFill="1" applyBorder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justifyLastLine="1" shrinkToFit="1"/>
    </xf>
    <xf numFmtId="0" fontId="4" fillId="0" borderId="2" xfId="0" applyFont="1" applyFill="1" applyBorder="1" applyAlignment="1">
      <alignment horizontal="center" vertical="center" justifyLastLine="1" shrinkToFit="1"/>
    </xf>
    <xf numFmtId="0" fontId="4" fillId="0" borderId="4" xfId="0" applyFont="1" applyFill="1" applyBorder="1" applyAlignment="1">
      <alignment horizontal="center" vertical="center" justifyLastLine="1" shrinkToFit="1"/>
    </xf>
    <xf numFmtId="0" fontId="4" fillId="0" borderId="5" xfId="0" applyFont="1" applyFill="1" applyBorder="1" applyAlignment="1">
      <alignment horizontal="center" vertical="center" justifyLastLine="1" shrinkToFit="1"/>
    </xf>
    <xf numFmtId="0" fontId="4" fillId="0" borderId="7" xfId="0" applyFont="1" applyFill="1" applyBorder="1" applyAlignment="1">
      <alignment horizontal="center" vertical="center" justifyLastLine="1" shrinkToFit="1"/>
    </xf>
    <xf numFmtId="0" fontId="4" fillId="0" borderId="8" xfId="0" applyFont="1" applyFill="1" applyBorder="1" applyAlignment="1">
      <alignment horizontal="center" vertical="center" justifyLastLine="1" shrinkToFi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view="pageBreakPreview" topLeftCell="A7" zoomScale="115" zoomScaleNormal="100" zoomScaleSheetLayoutView="115" workbookViewId="0">
      <selection activeCell="R22" sqref="R22"/>
    </sheetView>
  </sheetViews>
  <sheetFormatPr defaultColWidth="9" defaultRowHeight="10.8" x14ac:dyDescent="0.2"/>
  <cols>
    <col min="1" max="2" width="17.6640625" style="1" customWidth="1"/>
    <col min="3" max="3" width="4" style="1" customWidth="1"/>
    <col min="4" max="4" width="15.6640625" style="1" customWidth="1"/>
    <col min="5" max="5" width="9.21875" style="1" customWidth="1"/>
    <col min="6" max="6" width="18.6640625" style="1" customWidth="1"/>
    <col min="7" max="7" width="7.88671875" style="1" bestFit="1" customWidth="1"/>
    <col min="8" max="8" width="4.21875" style="1" customWidth="1"/>
    <col min="9" max="11" width="4.21875" style="1" bestFit="1" customWidth="1"/>
    <col min="12" max="12" width="4.21875" style="1" customWidth="1"/>
    <col min="13" max="13" width="4.44140625" style="1" bestFit="1" customWidth="1"/>
    <col min="14" max="14" width="7.6640625" style="1" customWidth="1"/>
    <col min="15" max="15" width="14.77734375" style="1" customWidth="1"/>
    <col min="16" max="16384" width="9" style="1"/>
  </cols>
  <sheetData>
    <row r="1" spans="1:15" ht="11.25" customHeight="1" x14ac:dyDescent="0.2">
      <c r="A1" s="41" t="s">
        <v>0</v>
      </c>
      <c r="B1" s="42"/>
      <c r="C1" s="42"/>
      <c r="D1" s="39" t="s">
        <v>1</v>
      </c>
      <c r="E1" s="47" t="s">
        <v>2</v>
      </c>
      <c r="F1" s="48"/>
    </row>
    <row r="2" spans="1:15" ht="11.25" customHeight="1" x14ac:dyDescent="0.2">
      <c r="A2" s="43"/>
      <c r="B2" s="44"/>
      <c r="C2" s="44"/>
      <c r="D2" s="40"/>
      <c r="E2" s="49" t="s">
        <v>3</v>
      </c>
      <c r="F2" s="50"/>
    </row>
    <row r="3" spans="1:15" ht="15.75" customHeight="1" thickBot="1" x14ac:dyDescent="0.25">
      <c r="A3" s="45"/>
      <c r="B3" s="46"/>
      <c r="C3" s="46"/>
      <c r="D3" s="2" t="s">
        <v>4</v>
      </c>
      <c r="E3" s="51" t="s">
        <v>5</v>
      </c>
      <c r="F3" s="52"/>
    </row>
    <row r="4" spans="1:15" s="4" customFormat="1" x14ac:dyDescent="0.2">
      <c r="A4" s="37" t="s">
        <v>6</v>
      </c>
      <c r="B4" s="39" t="s">
        <v>7</v>
      </c>
      <c r="C4" s="39" t="s">
        <v>8</v>
      </c>
      <c r="D4" s="39" t="s">
        <v>9</v>
      </c>
      <c r="E4" s="39" t="s">
        <v>10</v>
      </c>
      <c r="F4" s="39" t="s">
        <v>11</v>
      </c>
      <c r="G4" s="39" t="s">
        <v>4</v>
      </c>
      <c r="H4" s="39" t="s">
        <v>12</v>
      </c>
      <c r="I4" s="39"/>
      <c r="J4" s="39"/>
      <c r="K4" s="39"/>
      <c r="L4" s="39"/>
      <c r="M4" s="53"/>
      <c r="N4" s="54" t="s">
        <v>13</v>
      </c>
      <c r="O4" s="3" t="s">
        <v>14</v>
      </c>
    </row>
    <row r="5" spans="1:15" s="4" customFormat="1" x14ac:dyDescent="0.2">
      <c r="A5" s="38"/>
      <c r="B5" s="40"/>
      <c r="C5" s="40"/>
      <c r="D5" s="40"/>
      <c r="E5" s="40"/>
      <c r="F5" s="40"/>
      <c r="G5" s="40"/>
      <c r="H5" s="34" t="s">
        <v>15</v>
      </c>
      <c r="I5" s="34" t="s">
        <v>16</v>
      </c>
      <c r="J5" s="34" t="s">
        <v>17</v>
      </c>
      <c r="K5" s="34" t="s">
        <v>18</v>
      </c>
      <c r="L5" s="5" t="s">
        <v>19</v>
      </c>
      <c r="M5" s="6" t="s">
        <v>20</v>
      </c>
      <c r="N5" s="55"/>
      <c r="O5" s="7" t="s">
        <v>21</v>
      </c>
    </row>
    <row r="6" spans="1:15" s="14" customFormat="1" ht="63" customHeight="1" x14ac:dyDescent="0.2">
      <c r="A6" s="8" t="s">
        <v>128</v>
      </c>
      <c r="B6" s="9" t="s">
        <v>22</v>
      </c>
      <c r="C6" s="10" t="s">
        <v>23</v>
      </c>
      <c r="D6" s="9" t="s">
        <v>24</v>
      </c>
      <c r="E6" s="33" t="s">
        <v>134</v>
      </c>
      <c r="F6" s="9" t="s">
        <v>122</v>
      </c>
      <c r="G6" s="9" t="s">
        <v>25</v>
      </c>
      <c r="H6" s="11">
        <v>300</v>
      </c>
      <c r="I6" s="11">
        <v>0</v>
      </c>
      <c r="J6" s="11">
        <v>0</v>
      </c>
      <c r="K6" s="11">
        <v>30</v>
      </c>
      <c r="L6" s="11">
        <v>0</v>
      </c>
      <c r="M6" s="12">
        <f>SUM(H6:L6)</f>
        <v>330</v>
      </c>
      <c r="N6" s="35" t="s">
        <v>106</v>
      </c>
      <c r="O6" s="13" t="s">
        <v>130</v>
      </c>
    </row>
    <row r="7" spans="1:15" ht="33" customHeight="1" x14ac:dyDescent="0.2">
      <c r="A7" s="8" t="s">
        <v>87</v>
      </c>
      <c r="B7" s="9" t="s">
        <v>26</v>
      </c>
      <c r="C7" s="10" t="s">
        <v>27</v>
      </c>
      <c r="D7" s="9" t="s">
        <v>28</v>
      </c>
      <c r="E7" s="9" t="s">
        <v>29</v>
      </c>
      <c r="F7" s="9" t="s">
        <v>125</v>
      </c>
      <c r="G7" s="9" t="s">
        <v>30</v>
      </c>
      <c r="H7" s="11">
        <v>0</v>
      </c>
      <c r="I7" s="11">
        <v>0</v>
      </c>
      <c r="J7" s="11">
        <v>151</v>
      </c>
      <c r="K7" s="11">
        <v>0</v>
      </c>
      <c r="L7" s="11">
        <v>0</v>
      </c>
      <c r="M7" s="12">
        <f t="shared" ref="M7:M14" si="0">SUM(H7:L7)</f>
        <v>151</v>
      </c>
      <c r="N7" s="35" t="s">
        <v>107</v>
      </c>
      <c r="O7" s="13"/>
    </row>
    <row r="8" spans="1:15" ht="63.6" customHeight="1" x14ac:dyDescent="0.2">
      <c r="A8" s="8" t="s">
        <v>32</v>
      </c>
      <c r="B8" s="9" t="s">
        <v>33</v>
      </c>
      <c r="C8" s="10" t="s">
        <v>34</v>
      </c>
      <c r="D8" s="9" t="s">
        <v>103</v>
      </c>
      <c r="E8" s="9" t="s">
        <v>135</v>
      </c>
      <c r="F8" s="9" t="s">
        <v>138</v>
      </c>
      <c r="G8" s="9" t="s">
        <v>35</v>
      </c>
      <c r="H8" s="11">
        <v>308</v>
      </c>
      <c r="I8" s="11">
        <v>0</v>
      </c>
      <c r="J8" s="11">
        <v>0</v>
      </c>
      <c r="K8" s="11">
        <v>0</v>
      </c>
      <c r="L8" s="11">
        <v>0</v>
      </c>
      <c r="M8" s="12">
        <f t="shared" si="0"/>
        <v>308</v>
      </c>
      <c r="N8" s="35" t="s">
        <v>108</v>
      </c>
      <c r="O8" s="13" t="s">
        <v>136</v>
      </c>
    </row>
    <row r="9" spans="1:15" ht="42" customHeight="1" x14ac:dyDescent="0.2">
      <c r="A9" s="8" t="s">
        <v>36</v>
      </c>
      <c r="B9" s="9" t="s">
        <v>37</v>
      </c>
      <c r="C9" s="10" t="s">
        <v>38</v>
      </c>
      <c r="D9" s="9" t="s">
        <v>39</v>
      </c>
      <c r="E9" s="9" t="s">
        <v>40</v>
      </c>
      <c r="F9" s="9" t="s">
        <v>139</v>
      </c>
      <c r="G9" s="9" t="s">
        <v>41</v>
      </c>
      <c r="H9" s="11">
        <v>140</v>
      </c>
      <c r="I9" s="11">
        <v>359</v>
      </c>
      <c r="J9" s="11">
        <v>0</v>
      </c>
      <c r="K9" s="11">
        <v>0</v>
      </c>
      <c r="L9" s="11">
        <v>0</v>
      </c>
      <c r="M9" s="12">
        <f>SUM(H9:L9)</f>
        <v>499</v>
      </c>
      <c r="N9" s="35" t="s">
        <v>109</v>
      </c>
      <c r="O9" s="13" t="s">
        <v>129</v>
      </c>
    </row>
    <row r="10" spans="1:15" ht="33" customHeight="1" x14ac:dyDescent="0.2">
      <c r="A10" s="8" t="s">
        <v>42</v>
      </c>
      <c r="B10" s="9" t="s">
        <v>43</v>
      </c>
      <c r="C10" s="10" t="s">
        <v>44</v>
      </c>
      <c r="D10" s="9" t="s">
        <v>42</v>
      </c>
      <c r="E10" s="9" t="s">
        <v>104</v>
      </c>
      <c r="F10" s="9" t="s">
        <v>115</v>
      </c>
      <c r="G10" s="9" t="s">
        <v>45</v>
      </c>
      <c r="H10" s="11">
        <v>0</v>
      </c>
      <c r="I10" s="11">
        <v>0</v>
      </c>
      <c r="J10" s="11">
        <v>312</v>
      </c>
      <c r="K10" s="11">
        <v>0</v>
      </c>
      <c r="L10" s="11">
        <v>0</v>
      </c>
      <c r="M10" s="12">
        <f t="shared" si="0"/>
        <v>312</v>
      </c>
      <c r="N10" s="35" t="s">
        <v>110</v>
      </c>
      <c r="O10" s="13"/>
    </row>
    <row r="11" spans="1:15" ht="33" customHeight="1" x14ac:dyDescent="0.2">
      <c r="A11" s="8" t="s">
        <v>46</v>
      </c>
      <c r="B11" s="9" t="s">
        <v>47</v>
      </c>
      <c r="C11" s="10" t="s">
        <v>48</v>
      </c>
      <c r="D11" s="9" t="s">
        <v>88</v>
      </c>
      <c r="E11" s="9" t="s">
        <v>105</v>
      </c>
      <c r="F11" s="9" t="s">
        <v>124</v>
      </c>
      <c r="G11" s="9" t="s">
        <v>49</v>
      </c>
      <c r="H11" s="11">
        <v>94</v>
      </c>
      <c r="I11" s="11">
        <v>0</v>
      </c>
      <c r="J11" s="11">
        <v>0</v>
      </c>
      <c r="K11" s="11">
        <v>0</v>
      </c>
      <c r="L11" s="11">
        <v>0</v>
      </c>
      <c r="M11" s="12">
        <f t="shared" si="0"/>
        <v>94</v>
      </c>
      <c r="N11" s="35" t="s">
        <v>111</v>
      </c>
      <c r="O11" s="13" t="s">
        <v>131</v>
      </c>
    </row>
    <row r="12" spans="1:15" ht="33" customHeight="1" x14ac:dyDescent="0.2">
      <c r="A12" s="8" t="s">
        <v>112</v>
      </c>
      <c r="B12" s="9" t="s">
        <v>50</v>
      </c>
      <c r="C12" s="10" t="s">
        <v>51</v>
      </c>
      <c r="D12" s="9" t="s">
        <v>89</v>
      </c>
      <c r="E12" s="9" t="s">
        <v>120</v>
      </c>
      <c r="F12" s="9" t="s">
        <v>52</v>
      </c>
      <c r="G12" s="9" t="s">
        <v>53</v>
      </c>
      <c r="H12" s="11">
        <v>0</v>
      </c>
      <c r="I12" s="11">
        <v>0</v>
      </c>
      <c r="J12" s="11">
        <v>276</v>
      </c>
      <c r="K12" s="11">
        <v>0</v>
      </c>
      <c r="L12" s="11">
        <v>0</v>
      </c>
      <c r="M12" s="12">
        <f t="shared" si="0"/>
        <v>276</v>
      </c>
      <c r="N12" s="35" t="s">
        <v>54</v>
      </c>
      <c r="O12" s="13"/>
    </row>
    <row r="13" spans="1:15" ht="33" customHeight="1" x14ac:dyDescent="0.2">
      <c r="A13" s="8" t="s">
        <v>113</v>
      </c>
      <c r="B13" s="9" t="s">
        <v>90</v>
      </c>
      <c r="C13" s="10" t="s">
        <v>55</v>
      </c>
      <c r="D13" s="9" t="s">
        <v>114</v>
      </c>
      <c r="E13" s="9" t="s">
        <v>56</v>
      </c>
      <c r="F13" s="9" t="s">
        <v>91</v>
      </c>
      <c r="G13" s="9" t="s">
        <v>57</v>
      </c>
      <c r="H13" s="11">
        <v>0</v>
      </c>
      <c r="I13" s="11">
        <v>0</v>
      </c>
      <c r="J13" s="11">
        <v>160</v>
      </c>
      <c r="K13" s="11">
        <v>0</v>
      </c>
      <c r="L13" s="11">
        <v>0</v>
      </c>
      <c r="M13" s="12">
        <f t="shared" si="0"/>
        <v>160</v>
      </c>
      <c r="N13" s="35" t="s">
        <v>31</v>
      </c>
      <c r="O13" s="13"/>
    </row>
    <row r="14" spans="1:15" ht="81.599999999999994" customHeight="1" thickBot="1" x14ac:dyDescent="0.25">
      <c r="A14" s="15" t="s">
        <v>102</v>
      </c>
      <c r="B14" s="16" t="s">
        <v>82</v>
      </c>
      <c r="C14" s="17" t="s">
        <v>92</v>
      </c>
      <c r="D14" s="16" t="s">
        <v>93</v>
      </c>
      <c r="E14" s="16" t="s">
        <v>121</v>
      </c>
      <c r="F14" s="16" t="s">
        <v>140</v>
      </c>
      <c r="G14" s="16" t="s">
        <v>58</v>
      </c>
      <c r="H14" s="18">
        <v>350</v>
      </c>
      <c r="I14" s="18">
        <v>0</v>
      </c>
      <c r="J14" s="18">
        <v>0</v>
      </c>
      <c r="K14" s="18">
        <v>0</v>
      </c>
      <c r="L14" s="18">
        <v>0</v>
      </c>
      <c r="M14" s="19">
        <f t="shared" si="0"/>
        <v>350</v>
      </c>
      <c r="N14" s="36" t="s">
        <v>118</v>
      </c>
      <c r="O14" s="20" t="s">
        <v>133</v>
      </c>
    </row>
    <row r="15" spans="1:15" ht="8.1" customHeight="1" x14ac:dyDescent="0.2">
      <c r="A15" s="21"/>
      <c r="B15" s="21"/>
      <c r="C15" s="22"/>
      <c r="D15" s="21"/>
      <c r="E15" s="21"/>
      <c r="F15" s="21"/>
      <c r="G15" s="21"/>
      <c r="H15" s="23"/>
      <c r="I15" s="23"/>
      <c r="J15" s="23"/>
      <c r="K15" s="23"/>
      <c r="L15" s="23"/>
      <c r="M15" s="23"/>
      <c r="N15" s="24"/>
      <c r="O15" s="21"/>
    </row>
    <row r="16" spans="1:15" ht="8.1" customHeight="1" thickBot="1" x14ac:dyDescent="0.25">
      <c r="A16" s="21"/>
      <c r="B16" s="21"/>
      <c r="C16" s="22"/>
      <c r="D16" s="21"/>
      <c r="E16" s="21"/>
      <c r="F16" s="21"/>
      <c r="G16" s="21"/>
      <c r="H16" s="23"/>
      <c r="I16" s="23"/>
      <c r="J16" s="23"/>
      <c r="K16" s="23"/>
      <c r="L16" s="23"/>
      <c r="M16" s="23"/>
      <c r="N16" s="24"/>
      <c r="O16" s="21"/>
    </row>
    <row r="17" spans="1:15" s="4" customFormat="1" x14ac:dyDescent="0.2">
      <c r="A17" s="37" t="s">
        <v>6</v>
      </c>
      <c r="B17" s="39" t="s">
        <v>7</v>
      </c>
      <c r="C17" s="39" t="s">
        <v>99</v>
      </c>
      <c r="D17" s="39" t="s">
        <v>9</v>
      </c>
      <c r="E17" s="39" t="s">
        <v>10</v>
      </c>
      <c r="F17" s="39" t="s">
        <v>11</v>
      </c>
      <c r="G17" s="39" t="s">
        <v>4</v>
      </c>
      <c r="H17" s="39" t="s">
        <v>12</v>
      </c>
      <c r="I17" s="39"/>
      <c r="J17" s="39"/>
      <c r="K17" s="39"/>
      <c r="L17" s="39"/>
      <c r="M17" s="53"/>
      <c r="N17" s="54" t="s">
        <v>13</v>
      </c>
      <c r="O17" s="3" t="s">
        <v>14</v>
      </c>
    </row>
    <row r="18" spans="1:15" s="4" customFormat="1" x14ac:dyDescent="0.2">
      <c r="A18" s="38"/>
      <c r="B18" s="40"/>
      <c r="C18" s="40"/>
      <c r="D18" s="40"/>
      <c r="E18" s="40"/>
      <c r="F18" s="40"/>
      <c r="G18" s="40"/>
      <c r="H18" s="34" t="s">
        <v>15</v>
      </c>
      <c r="I18" s="34" t="s">
        <v>16</v>
      </c>
      <c r="J18" s="34" t="s">
        <v>17</v>
      </c>
      <c r="K18" s="34" t="s">
        <v>18</v>
      </c>
      <c r="L18" s="5" t="s">
        <v>19</v>
      </c>
      <c r="M18" s="6" t="s">
        <v>20</v>
      </c>
      <c r="N18" s="55"/>
      <c r="O18" s="7" t="s">
        <v>21</v>
      </c>
    </row>
    <row r="19" spans="1:15" ht="102.6" customHeight="1" x14ac:dyDescent="0.2">
      <c r="A19" s="8" t="s">
        <v>59</v>
      </c>
      <c r="B19" s="9" t="s">
        <v>60</v>
      </c>
      <c r="C19" s="10" t="s">
        <v>94</v>
      </c>
      <c r="D19" s="9" t="s">
        <v>95</v>
      </c>
      <c r="E19" s="9" t="s">
        <v>119</v>
      </c>
      <c r="F19" s="9" t="s">
        <v>141</v>
      </c>
      <c r="G19" s="9" t="s">
        <v>61</v>
      </c>
      <c r="H19" s="11">
        <v>804</v>
      </c>
      <c r="I19" s="11">
        <v>0</v>
      </c>
      <c r="J19" s="11">
        <v>0</v>
      </c>
      <c r="K19" s="11">
        <v>0</v>
      </c>
      <c r="L19" s="11">
        <v>0</v>
      </c>
      <c r="M19" s="12">
        <f t="shared" ref="M19:M20" si="1">SUM(H19:L19)</f>
        <v>804</v>
      </c>
      <c r="N19" s="35" t="s">
        <v>62</v>
      </c>
      <c r="O19" s="13" t="s">
        <v>63</v>
      </c>
    </row>
    <row r="20" spans="1:15" ht="37.5" customHeight="1" x14ac:dyDescent="0.2">
      <c r="A20" s="8" t="s">
        <v>96</v>
      </c>
      <c r="B20" s="9" t="s">
        <v>97</v>
      </c>
      <c r="C20" s="10" t="s">
        <v>64</v>
      </c>
      <c r="D20" s="9" t="s">
        <v>98</v>
      </c>
      <c r="E20" s="9" t="s">
        <v>137</v>
      </c>
      <c r="F20" s="9" t="s">
        <v>126</v>
      </c>
      <c r="G20" s="9" t="s">
        <v>65</v>
      </c>
      <c r="H20" s="11">
        <v>0</v>
      </c>
      <c r="I20" s="11">
        <v>202</v>
      </c>
      <c r="J20" s="11">
        <v>0</v>
      </c>
      <c r="K20" s="11">
        <v>0</v>
      </c>
      <c r="L20" s="11">
        <v>0</v>
      </c>
      <c r="M20" s="12">
        <f t="shared" si="1"/>
        <v>202</v>
      </c>
      <c r="N20" s="35" t="s">
        <v>66</v>
      </c>
      <c r="O20" s="13"/>
    </row>
    <row r="21" spans="1:15" ht="26.1" customHeight="1" x14ac:dyDescent="0.2">
      <c r="A21" s="32"/>
      <c r="B21" s="26"/>
      <c r="C21" s="27"/>
      <c r="D21" s="26"/>
      <c r="E21" s="26"/>
      <c r="F21" s="26"/>
      <c r="G21" s="26"/>
      <c r="H21" s="28"/>
      <c r="I21" s="28"/>
      <c r="J21" s="28"/>
      <c r="K21" s="28"/>
      <c r="L21" s="28"/>
      <c r="M21" s="29"/>
      <c r="N21" s="30"/>
      <c r="O21" s="31"/>
    </row>
    <row r="22" spans="1:15" ht="26.1" customHeight="1" x14ac:dyDescent="0.2">
      <c r="A22" s="25" t="s">
        <v>67</v>
      </c>
      <c r="B22" s="26"/>
      <c r="C22" s="27"/>
      <c r="D22" s="26"/>
      <c r="E22" s="26"/>
      <c r="F22" s="26"/>
      <c r="G22" s="26"/>
      <c r="H22" s="28"/>
      <c r="I22" s="28"/>
      <c r="J22" s="28"/>
      <c r="K22" s="28"/>
      <c r="L22" s="28"/>
      <c r="M22" s="29"/>
      <c r="N22" s="30"/>
      <c r="O22" s="31"/>
    </row>
    <row r="23" spans="1:15" ht="37.5" customHeight="1" x14ac:dyDescent="0.2">
      <c r="A23" s="8" t="s">
        <v>68</v>
      </c>
      <c r="B23" s="9" t="s">
        <v>69</v>
      </c>
      <c r="C23" s="10" t="s">
        <v>70</v>
      </c>
      <c r="D23" s="9" t="s">
        <v>142</v>
      </c>
      <c r="E23" s="9" t="s">
        <v>127</v>
      </c>
      <c r="F23" s="9" t="s">
        <v>71</v>
      </c>
      <c r="G23" s="9" t="s">
        <v>72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2">
        <f>SUM(H23:L23)</f>
        <v>0</v>
      </c>
      <c r="N23" s="35" t="s">
        <v>116</v>
      </c>
      <c r="O23" s="13"/>
    </row>
    <row r="24" spans="1:15" ht="37.5" customHeight="1" x14ac:dyDescent="0.2">
      <c r="A24" s="8" t="s">
        <v>73</v>
      </c>
      <c r="B24" s="9" t="s">
        <v>74</v>
      </c>
      <c r="C24" s="10" t="s">
        <v>75</v>
      </c>
      <c r="D24" s="9" t="s">
        <v>143</v>
      </c>
      <c r="E24" s="9" t="s">
        <v>132</v>
      </c>
      <c r="F24" s="9" t="s">
        <v>76</v>
      </c>
      <c r="G24" s="9" t="s">
        <v>100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2">
        <f>SUM(H24:L24)</f>
        <v>0</v>
      </c>
      <c r="N24" s="35" t="s">
        <v>77</v>
      </c>
      <c r="O24" s="13"/>
    </row>
    <row r="25" spans="1:15" ht="37.5" customHeight="1" x14ac:dyDescent="0.2">
      <c r="A25" s="8" t="s">
        <v>123</v>
      </c>
      <c r="B25" s="9" t="s">
        <v>84</v>
      </c>
      <c r="C25" s="10" t="s">
        <v>78</v>
      </c>
      <c r="D25" s="9" t="s">
        <v>142</v>
      </c>
      <c r="E25" s="9" t="s">
        <v>86</v>
      </c>
      <c r="F25" s="9" t="s">
        <v>71</v>
      </c>
      <c r="G25" s="9" t="s">
        <v>79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2">
        <f>SUM(H25:L25)</f>
        <v>0</v>
      </c>
      <c r="N25" s="35" t="s">
        <v>80</v>
      </c>
      <c r="O25" s="13"/>
    </row>
    <row r="26" spans="1:15" ht="37.5" customHeight="1" thickBot="1" x14ac:dyDescent="0.25">
      <c r="A26" s="15" t="s">
        <v>83</v>
      </c>
      <c r="B26" s="16" t="s">
        <v>84</v>
      </c>
      <c r="C26" s="17" t="s">
        <v>78</v>
      </c>
      <c r="D26" s="16" t="s">
        <v>143</v>
      </c>
      <c r="E26" s="16" t="s">
        <v>85</v>
      </c>
      <c r="F26" s="16" t="s">
        <v>81</v>
      </c>
      <c r="G26" s="16" t="s">
        <v>101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9">
        <f>SUM(H26:L26)</f>
        <v>0</v>
      </c>
      <c r="N26" s="36" t="s">
        <v>117</v>
      </c>
      <c r="O26" s="20"/>
    </row>
    <row r="27" spans="1:15" ht="26.1" customHeight="1" x14ac:dyDescent="0.2"/>
  </sheetData>
  <mergeCells count="23">
    <mergeCell ref="G17:G18"/>
    <mergeCell ref="H17:M17"/>
    <mergeCell ref="N17:N18"/>
    <mergeCell ref="F4:F5"/>
    <mergeCell ref="G4:G5"/>
    <mergeCell ref="H4:M4"/>
    <mergeCell ref="N4:N5"/>
    <mergeCell ref="F17:F18"/>
    <mergeCell ref="A17:A18"/>
    <mergeCell ref="B17:B18"/>
    <mergeCell ref="C17:C18"/>
    <mergeCell ref="D17:D18"/>
    <mergeCell ref="E17:E18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86614173228346458" right="0.39370078740157483" top="0.98425196850393704" bottom="0.78740157480314965" header="0.51181102362204722" footer="0.31496062992125984"/>
  <pageSetup paperSize="9" scale="96" firstPageNumber="48" orientation="landscape" useFirstPageNumber="1" r:id="rId1"/>
  <headerFooter alignWithMargins="0">
    <oddFooter>&amp;C- &amp;P -</oddFooter>
  </headerFooter>
  <rowBreaks count="2" manualBreakCount="2">
    <brk id="15" max="16383" man="1"/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秦野センター</vt:lpstr>
      <vt:lpstr>秦野センター!Print_Area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2025-06-19T05:40:17Z</cp:lastPrinted>
  <dcterms:created xsi:type="dcterms:W3CDTF">2015-05-18T04:39:04Z</dcterms:created>
  <dcterms:modified xsi:type="dcterms:W3CDTF">2025-06-19T05:42:32Z</dcterms:modified>
</cp:coreProperties>
</file>