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21\group\04_福祉介護人材グループ\12_地域医療介護総合確保基金等\11_子育て支援\R6\01_様式(R6に変更)\02_記入例\【R6記入例】申請\"/>
    </mc:Choice>
  </mc:AlternateContent>
  <bookViews>
    <workbookView xWindow="120" yWindow="36" windowWidth="14940" windowHeight="4956"/>
  </bookViews>
  <sheets>
    <sheet name="別紙様式２" sheetId="2" r:id="rId1"/>
  </sheets>
  <calcPr calcId="162913"/>
</workbook>
</file>

<file path=xl/calcChain.xml><?xml version="1.0" encoding="utf-8"?>
<calcChain xmlns="http://schemas.openxmlformats.org/spreadsheetml/2006/main">
  <c r="T22" i="2" l="1"/>
  <c r="T7" i="2" l="1"/>
  <c r="T6" i="2"/>
  <c r="T10" i="2"/>
  <c r="T11" i="2"/>
  <c r="T12" i="2"/>
  <c r="T14" i="2"/>
  <c r="T15" i="2"/>
  <c r="T16" i="2"/>
  <c r="T18" i="2"/>
  <c r="T19" i="2"/>
  <c r="T20" i="2"/>
  <c r="T21" i="2"/>
  <c r="T8" i="2" l="1"/>
  <c r="D29" i="2"/>
  <c r="S17" i="2" l="1"/>
  <c r="O13" i="2"/>
  <c r="L9" i="2"/>
  <c r="I9" i="2"/>
  <c r="I13" i="2"/>
  <c r="J13" i="2"/>
  <c r="O9" i="2"/>
  <c r="R17" i="2"/>
  <c r="N17" i="2"/>
  <c r="P13" i="2"/>
  <c r="M9" i="2"/>
  <c r="H9" i="2"/>
  <c r="Q13" i="2"/>
  <c r="R13" i="2"/>
  <c r="J9" i="2"/>
  <c r="S9" i="2"/>
  <c r="N9" i="2"/>
  <c r="N13" i="2"/>
  <c r="O17" i="2"/>
  <c r="K13" i="2"/>
  <c r="S13" i="2"/>
  <c r="P9" i="2"/>
  <c r="P17" i="2"/>
  <c r="L13" i="2"/>
  <c r="H13" i="2"/>
  <c r="Q9" i="2"/>
  <c r="K9" i="2"/>
  <c r="Q17" i="2"/>
  <c r="M13" i="2"/>
  <c r="R9" i="2"/>
  <c r="T9" i="2" l="1"/>
  <c r="T13" i="2"/>
  <c r="T17" i="2"/>
</calcChain>
</file>

<file path=xl/sharedStrings.xml><?xml version="1.0" encoding="utf-8"?>
<sst xmlns="http://schemas.openxmlformats.org/spreadsheetml/2006/main" count="46" uniqueCount="34">
  <si>
    <t>別紙様式２</t>
    <rPh sb="0" eb="2">
      <t>ベッシ</t>
    </rPh>
    <rPh sb="2" eb="4">
      <t>ヨウシキ</t>
    </rPh>
    <phoneticPr fontId="2"/>
  </si>
  <si>
    <t>代替職員費用所要額計算表</t>
    <rPh sb="0" eb="2">
      <t>ダイタイ</t>
    </rPh>
    <rPh sb="2" eb="4">
      <t>ショクイン</t>
    </rPh>
    <rPh sb="4" eb="6">
      <t>ヒヨウ</t>
    </rPh>
    <rPh sb="6" eb="8">
      <t>ショヨウ</t>
    </rPh>
    <rPh sb="8" eb="9">
      <t>ガク</t>
    </rPh>
    <rPh sb="9" eb="11">
      <t>ケイサン</t>
    </rPh>
    <rPh sb="11" eb="12">
      <t>ヒョウ</t>
    </rPh>
    <phoneticPr fontId="2"/>
  </si>
  <si>
    <t>法人名</t>
    <rPh sb="0" eb="2">
      <t>ホウジン</t>
    </rPh>
    <rPh sb="2" eb="3">
      <t>メイ</t>
    </rPh>
    <phoneticPr fontId="2"/>
  </si>
  <si>
    <t>合計</t>
    <rPh sb="0" eb="2">
      <t>ゴウケイ</t>
    </rPh>
    <phoneticPr fontId="2"/>
  </si>
  <si>
    <t>４月</t>
    <rPh sb="1" eb="2">
      <t>ガツ</t>
    </rPh>
    <phoneticPr fontId="2"/>
  </si>
  <si>
    <t>５月</t>
  </si>
  <si>
    <t>６月</t>
  </si>
  <si>
    <t>７月</t>
  </si>
  <si>
    <t>８月</t>
  </si>
  <si>
    <t>９月</t>
  </si>
  <si>
    <t>10月</t>
  </si>
  <si>
    <t>11月</t>
  </si>
  <si>
    <t>12月</t>
    <phoneticPr fontId="2"/>
  </si>
  <si>
    <t>１月</t>
  </si>
  <si>
    <t>２月</t>
  </si>
  <si>
    <t>３月</t>
  </si>
  <si>
    <t>短時間勤務等職員氏名</t>
    <rPh sb="0" eb="3">
      <t>タンジカン</t>
    </rPh>
    <rPh sb="3" eb="5">
      <t>キンム</t>
    </rPh>
    <rPh sb="5" eb="6">
      <t>トウ</t>
    </rPh>
    <rPh sb="6" eb="8">
      <t>ショクイン</t>
    </rPh>
    <rPh sb="8" eb="10">
      <t>シメイ</t>
    </rPh>
    <phoneticPr fontId="2"/>
  </si>
  <si>
    <t>氏名</t>
    <rPh sb="0" eb="2">
      <t>シメイ</t>
    </rPh>
    <phoneticPr fontId="2"/>
  </si>
  <si>
    <t>時間給単価(円）</t>
    <rPh sb="0" eb="3">
      <t>ジカンキュウ</t>
    </rPh>
    <rPh sb="3" eb="5">
      <t>タンカ</t>
    </rPh>
    <rPh sb="6" eb="7">
      <t>エン</t>
    </rPh>
    <phoneticPr fontId="2"/>
  </si>
  <si>
    <t>常勤職員の就業規則による1日の所定労働時間 (a)</t>
    <rPh sb="0" eb="2">
      <t>ジョウキン</t>
    </rPh>
    <rPh sb="2" eb="4">
      <t>ショクイン</t>
    </rPh>
    <rPh sb="5" eb="7">
      <t>シュウギョウ</t>
    </rPh>
    <rPh sb="7" eb="9">
      <t>キソク</t>
    </rPh>
    <rPh sb="13" eb="14">
      <t>ニチ</t>
    </rPh>
    <rPh sb="15" eb="17">
      <t>ショテイ</t>
    </rPh>
    <rPh sb="17" eb="19">
      <t>ロウドウ</t>
    </rPh>
    <rPh sb="19" eb="21">
      <t>ジカン</t>
    </rPh>
    <phoneticPr fontId="2"/>
  </si>
  <si>
    <t>常勤職員との1日の所定労働時間差 (b)</t>
    <rPh sb="0" eb="2">
      <t>ジョウキン</t>
    </rPh>
    <rPh sb="2" eb="4">
      <t>ショクイン</t>
    </rPh>
    <rPh sb="7" eb="8">
      <t>ニチ</t>
    </rPh>
    <rPh sb="9" eb="11">
      <t>ショテイ</t>
    </rPh>
    <rPh sb="11" eb="13">
      <t>ロウドウ</t>
    </rPh>
    <rPh sb="13" eb="15">
      <t>ジカン</t>
    </rPh>
    <rPh sb="15" eb="16">
      <t>サ</t>
    </rPh>
    <phoneticPr fontId="2"/>
  </si>
  <si>
    <t xml:space="preserve">月の所定労働日数 (c) </t>
    <rPh sb="0" eb="1">
      <t>ツキ</t>
    </rPh>
    <rPh sb="2" eb="4">
      <t>ショテイ</t>
    </rPh>
    <rPh sb="4" eb="6">
      <t>ロウドウ</t>
    </rPh>
    <rPh sb="6" eb="8">
      <t>ニッスウ</t>
    </rPh>
    <phoneticPr fontId="2"/>
  </si>
  <si>
    <t xml:space="preserve">平均 (e) </t>
    <rPh sb="0" eb="2">
      <t>ヘイキン</t>
    </rPh>
    <phoneticPr fontId="2"/>
  </si>
  <si>
    <t xml:space="preserve">代替職員費用所要額(d)　(b)×(c)×(e) </t>
    <rPh sb="0" eb="2">
      <t>ダイガ</t>
    </rPh>
    <rPh sb="2" eb="4">
      <t>ショクイン</t>
    </rPh>
    <rPh sb="4" eb="6">
      <t>ヒヨウ</t>
    </rPh>
    <rPh sb="6" eb="8">
      <t>ショヨウ</t>
    </rPh>
    <rPh sb="8" eb="9">
      <t>ガク</t>
    </rPh>
    <phoneticPr fontId="2"/>
  </si>
  <si>
    <t>×××</t>
    <phoneticPr fontId="2"/>
  </si>
  <si>
    <t>○○○○○○○</t>
    <phoneticPr fontId="2"/>
  </si>
  <si>
    <t>○○○</t>
    <phoneticPr fontId="2"/>
  </si>
  <si>
    <t>△△△</t>
    <phoneticPr fontId="2"/>
  </si>
  <si>
    <t>○○</t>
    <phoneticPr fontId="2"/>
  </si>
  <si>
    <t>××</t>
    <phoneticPr fontId="2"/>
  </si>
  <si>
    <t>△△</t>
    <phoneticPr fontId="2"/>
  </si>
  <si>
    <t>⇒対象経費の支出予定額</t>
    <phoneticPr fontId="2"/>
  </si>
  <si>
    <t>所要額合計</t>
    <phoneticPr fontId="2"/>
  </si>
  <si>
    <t>・代替職員の平均時給額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</si>
</sst>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ＭＳ 明朝"/>
      <family val="2"/>
      <charset val="128"/>
    </font>
    <font>
      <sz val="12"/>
      <color theme="1"/>
      <name val="ＭＳ 明朝"/>
      <family val="2"/>
      <charset val="128"/>
    </font>
    <font>
      <sz val="6"/>
      <name val="ＭＳ 明朝"/>
      <family val="2"/>
      <charset val="128"/>
    </font>
    <font>
      <sz val="14"/>
      <color theme="1"/>
      <name val="ＭＳ 明朝"/>
      <family val="2"/>
      <charset val="128"/>
    </font>
    <font>
      <sz val="14"/>
      <color theme="1"/>
      <name val="ＭＳ 明朝"/>
      <family val="1"/>
      <charset val="128"/>
    </font>
    <font>
      <sz val="12"/>
      <color theme="1"/>
      <name val="ＭＳ ゴシック"/>
      <family val="3"/>
      <charset val="128"/>
    </font>
    <font>
      <sz val="12"/>
      <color theme="1"/>
      <name val="ＭＳ 明朝"/>
      <family val="1"/>
      <charset val="128"/>
    </font>
    <font>
      <sz val="12"/>
      <color rgb="FFFF0000"/>
      <name val="ＭＳ 明朝"/>
      <family val="2"/>
      <charset val="128"/>
    </font>
    <font>
      <sz val="12"/>
      <color rgb="FFFF0000"/>
      <name val="ＭＳ 明朝"/>
      <family val="1"/>
      <charset val="128"/>
    </font>
  </fonts>
  <fills count="3">
    <fill>
      <patternFill patternType="none"/>
    </fill>
    <fill>
      <patternFill patternType="gray125"/>
    </fill>
    <fill>
      <patternFill patternType="solid">
        <fgColor theme="5"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2">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24" xfId="0" applyFont="1" applyBorder="1">
      <alignment vertical="center"/>
    </xf>
    <xf numFmtId="0" fontId="0" fillId="0" borderId="23" xfId="0" applyFont="1" applyBorder="1">
      <alignment vertical="center"/>
    </xf>
    <xf numFmtId="0" fontId="0" fillId="0" borderId="3" xfId="0" applyFont="1" applyBorder="1">
      <alignment vertical="center"/>
    </xf>
    <xf numFmtId="0" fontId="0" fillId="0" borderId="2" xfId="0" applyFont="1" applyBorder="1">
      <alignment vertical="center"/>
    </xf>
    <xf numFmtId="0" fontId="0" fillId="0" borderId="10" xfId="0" applyFont="1" applyBorder="1">
      <alignment vertical="center"/>
    </xf>
    <xf numFmtId="0" fontId="0" fillId="0" borderId="0" xfId="0" applyFont="1" applyBorder="1" applyAlignment="1">
      <alignment vertical="center" wrapText="1"/>
    </xf>
    <xf numFmtId="0" fontId="6" fillId="0" borderId="0" xfId="0" applyFont="1" applyBorder="1" applyAlignment="1">
      <alignment vertical="center" wrapText="1"/>
    </xf>
    <xf numFmtId="0" fontId="0" fillId="0" borderId="0" xfId="0" applyFont="1" applyBorder="1" applyAlignment="1">
      <alignment vertical="center"/>
    </xf>
    <xf numFmtId="0" fontId="0" fillId="0" borderId="1" xfId="0" applyFont="1" applyBorder="1">
      <alignment vertical="center"/>
    </xf>
    <xf numFmtId="0" fontId="0" fillId="0" borderId="8" xfId="0" applyFont="1" applyBorder="1">
      <alignment vertical="center"/>
    </xf>
    <xf numFmtId="0" fontId="0" fillId="0" borderId="9"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12" xfId="0" applyFont="1" applyBorder="1" applyAlignment="1">
      <alignment vertical="center"/>
    </xf>
    <xf numFmtId="0" fontId="0" fillId="0" borderId="18" xfId="0" applyFont="1" applyBorder="1" applyAlignment="1">
      <alignment vertical="center"/>
    </xf>
    <xf numFmtId="38" fontId="0" fillId="0" borderId="0" xfId="0" applyNumberFormat="1" applyFont="1" applyBorder="1" applyAlignment="1">
      <alignment vertical="center"/>
    </xf>
    <xf numFmtId="38" fontId="0" fillId="0" borderId="0" xfId="0" applyNumberFormat="1" applyFont="1" applyBorder="1">
      <alignment vertical="center"/>
    </xf>
    <xf numFmtId="38" fontId="0" fillId="0" borderId="0" xfId="1" applyFont="1" applyBorder="1" applyAlignment="1">
      <alignment horizontal="center" vertical="center"/>
    </xf>
    <xf numFmtId="38" fontId="0" fillId="0" borderId="0" xfId="1" applyFont="1" applyBorder="1" applyAlignment="1">
      <alignment vertical="center"/>
    </xf>
    <xf numFmtId="0" fontId="0" fillId="0" borderId="0" xfId="0" applyFont="1" applyBorder="1" applyAlignment="1">
      <alignment horizontal="right" vertical="center"/>
    </xf>
    <xf numFmtId="0" fontId="0" fillId="2" borderId="8" xfId="0" applyFont="1" applyFill="1" applyBorder="1">
      <alignment vertical="center"/>
    </xf>
    <xf numFmtId="0" fontId="0" fillId="2" borderId="20" xfId="0" applyFont="1" applyFill="1" applyBorder="1">
      <alignment vertical="center"/>
    </xf>
    <xf numFmtId="0" fontId="0" fillId="2" borderId="25" xfId="0" applyFont="1" applyFill="1" applyBorder="1">
      <alignment vertical="center"/>
    </xf>
    <xf numFmtId="38" fontId="0" fillId="2" borderId="25" xfId="1" applyFont="1" applyFill="1" applyBorder="1">
      <alignment vertical="center"/>
    </xf>
    <xf numFmtId="38" fontId="0" fillId="2" borderId="10" xfId="1" applyFont="1" applyFill="1" applyBorder="1">
      <alignment vertical="center"/>
    </xf>
    <xf numFmtId="38" fontId="0" fillId="2" borderId="8" xfId="1" applyFont="1" applyFill="1" applyBorder="1">
      <alignment vertical="center"/>
    </xf>
    <xf numFmtId="0" fontId="0" fillId="0" borderId="0" xfId="0" applyFont="1" applyFill="1" applyBorder="1">
      <alignment vertical="center"/>
    </xf>
    <xf numFmtId="0" fontId="0" fillId="0" borderId="0" xfId="0" applyFont="1" applyBorder="1" applyAlignment="1">
      <alignment horizontal="center" vertical="center" textRotation="255"/>
    </xf>
    <xf numFmtId="0" fontId="6" fillId="0" borderId="12" xfId="0" applyFont="1" applyBorder="1" applyAlignment="1">
      <alignment vertical="center" wrapText="1"/>
    </xf>
    <xf numFmtId="0" fontId="0" fillId="2" borderId="0" xfId="0" applyFont="1" applyFill="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4" xfId="0" applyFont="1" applyFill="1" applyBorder="1" applyAlignment="1">
      <alignment horizontal="center" vertical="center"/>
    </xf>
    <xf numFmtId="0" fontId="0" fillId="0" borderId="5" xfId="0" applyBorder="1" applyAlignment="1">
      <alignment horizontal="center" vertical="center"/>
    </xf>
    <xf numFmtId="0" fontId="0" fillId="0" borderId="12" xfId="0" applyFont="1" applyBorder="1" applyAlignment="1">
      <alignment horizontal="center" vertical="center"/>
    </xf>
    <xf numFmtId="0" fontId="0" fillId="0" borderId="12" xfId="0" applyBorder="1" applyAlignment="1">
      <alignment vertical="center"/>
    </xf>
    <xf numFmtId="0" fontId="5" fillId="0" borderId="1" xfId="0" applyFont="1" applyBorder="1" applyAlignment="1">
      <alignment vertical="center"/>
    </xf>
    <xf numFmtId="0" fontId="0" fillId="0" borderId="1" xfId="0"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9" xfId="0" applyFont="1" applyBorder="1" applyAlignment="1">
      <alignment horizontal="center" vertical="center" textRotation="255"/>
    </xf>
    <xf numFmtId="0" fontId="0" fillId="0" borderId="21" xfId="0" applyFont="1" applyBorder="1" applyAlignment="1">
      <alignment horizontal="center" vertical="center" textRotation="255"/>
    </xf>
    <xf numFmtId="0" fontId="0" fillId="0" borderId="26" xfId="0" applyFont="1" applyBorder="1" applyAlignment="1">
      <alignment horizontal="center" vertical="center" textRotation="255"/>
    </xf>
    <xf numFmtId="0" fontId="0" fillId="0" borderId="11" xfId="0" applyFont="1" applyBorder="1" applyAlignment="1">
      <alignment horizontal="center"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6" fillId="0" borderId="13" xfId="0" applyFont="1" applyBorder="1" applyAlignment="1">
      <alignment vertical="center" wrapText="1"/>
    </xf>
    <xf numFmtId="0" fontId="6" fillId="0" borderId="27" xfId="0" applyFont="1" applyBorder="1" applyAlignment="1">
      <alignment vertical="center" wrapText="1"/>
    </xf>
    <xf numFmtId="0" fontId="6" fillId="0" borderId="31" xfId="0" applyFont="1" applyBorder="1" applyAlignment="1">
      <alignment vertical="center" wrapText="1"/>
    </xf>
    <xf numFmtId="0" fontId="0" fillId="0" borderId="16" xfId="0" applyFont="1" applyBorder="1" applyAlignment="1">
      <alignment vertical="center" wrapText="1"/>
    </xf>
    <xf numFmtId="0" fontId="0" fillId="0" borderId="1" xfId="0" applyFont="1" applyBorder="1" applyAlignment="1">
      <alignment vertical="center" wrapText="1"/>
    </xf>
    <xf numFmtId="0" fontId="0" fillId="0" borderId="22" xfId="0" applyFont="1" applyBorder="1" applyAlignment="1">
      <alignment vertical="center" wrapText="1"/>
    </xf>
    <xf numFmtId="0" fontId="6" fillId="0" borderId="28" xfId="0" applyFont="1" applyBorder="1" applyAlignment="1">
      <alignment vertical="center" wrapText="1"/>
    </xf>
    <xf numFmtId="0" fontId="6" fillId="0" borderId="29" xfId="0" applyFont="1" applyBorder="1" applyAlignment="1">
      <alignment vertical="center" wrapText="1"/>
    </xf>
    <xf numFmtId="0" fontId="6" fillId="0" borderId="30" xfId="0" applyFont="1" applyBorder="1"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0" fillId="0" borderId="2" xfId="0" applyFont="1" applyBorder="1" applyAlignment="1">
      <alignment horizontal="center" vertical="center"/>
    </xf>
    <xf numFmtId="0" fontId="6" fillId="0" borderId="2" xfId="0" applyFont="1" applyBorder="1" applyAlignment="1">
      <alignment horizontal="center" vertical="center"/>
    </xf>
    <xf numFmtId="38" fontId="0" fillId="0" borderId="2" xfId="1" applyFont="1" applyBorder="1" applyAlignment="1">
      <alignment horizontal="center" vertical="center"/>
    </xf>
    <xf numFmtId="38" fontId="0" fillId="2" borderId="2"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Border="1" applyAlignment="1">
      <alignment vertical="center"/>
    </xf>
    <xf numFmtId="0" fontId="0" fillId="0" borderId="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685800</xdr:colOff>
      <xdr:row>18</xdr:row>
      <xdr:rowOff>53340</xdr:rowOff>
    </xdr:from>
    <xdr:to>
      <xdr:col>5</xdr:col>
      <xdr:colOff>487680</xdr:colOff>
      <xdr:row>20</xdr:row>
      <xdr:rowOff>83820</xdr:rowOff>
    </xdr:to>
    <xdr:sp macro="" textlink="">
      <xdr:nvSpPr>
        <xdr:cNvPr id="2" name="四角形吹き出し 1"/>
        <xdr:cNvSpPr/>
      </xdr:nvSpPr>
      <xdr:spPr>
        <a:xfrm>
          <a:off x="2247900" y="7200900"/>
          <a:ext cx="2118360" cy="594360"/>
        </a:xfrm>
        <a:prstGeom prst="wedgeRectCallout">
          <a:avLst>
            <a:gd name="adj1" fmla="val -97092"/>
            <a:gd name="adj2" fmla="val -208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出産・育児休業等から復帰する職員の氏名を記入してください。</a:t>
          </a:r>
        </a:p>
      </xdr:txBody>
    </xdr:sp>
    <xdr:clientData/>
  </xdr:twoCellAnchor>
  <xdr:twoCellAnchor>
    <xdr:from>
      <xdr:col>10</xdr:col>
      <xdr:colOff>213360</xdr:colOff>
      <xdr:row>17</xdr:row>
      <xdr:rowOff>220980</xdr:rowOff>
    </xdr:from>
    <xdr:to>
      <xdr:col>13</xdr:col>
      <xdr:colOff>502920</xdr:colOff>
      <xdr:row>18</xdr:row>
      <xdr:rowOff>259080</xdr:rowOff>
    </xdr:to>
    <xdr:sp macro="" textlink="">
      <xdr:nvSpPr>
        <xdr:cNvPr id="3" name="四角形吹き出し 2"/>
        <xdr:cNvSpPr/>
      </xdr:nvSpPr>
      <xdr:spPr>
        <a:xfrm>
          <a:off x="7216140" y="7086600"/>
          <a:ext cx="2164080" cy="320040"/>
        </a:xfrm>
        <a:prstGeom prst="wedgeRectCallout">
          <a:avLst>
            <a:gd name="adj1" fmla="val 39378"/>
            <a:gd name="adj2" fmla="val -11845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復職する月から記入してください。</a:t>
          </a:r>
        </a:p>
      </xdr:txBody>
    </xdr:sp>
    <xdr:clientData/>
  </xdr:twoCellAnchor>
  <xdr:twoCellAnchor>
    <xdr:from>
      <xdr:col>10</xdr:col>
      <xdr:colOff>194310</xdr:colOff>
      <xdr:row>2</xdr:row>
      <xdr:rowOff>40640</xdr:rowOff>
    </xdr:from>
    <xdr:to>
      <xdr:col>15</xdr:col>
      <xdr:colOff>369570</xdr:colOff>
      <xdr:row>3</xdr:row>
      <xdr:rowOff>228600</xdr:rowOff>
    </xdr:to>
    <xdr:sp macro="" textlink="">
      <xdr:nvSpPr>
        <xdr:cNvPr id="4" name="メモ 3"/>
        <xdr:cNvSpPr/>
      </xdr:nvSpPr>
      <xdr:spPr>
        <a:xfrm>
          <a:off x="7235190" y="579120"/>
          <a:ext cx="3324860" cy="431800"/>
        </a:xfrm>
        <a:prstGeom prst="foldedCorner">
          <a:avLst>
            <a:gd name="adj" fmla="val 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ピンク色のセルは自動的に計算されます。</a:t>
          </a:r>
        </a:p>
      </xdr:txBody>
    </xdr:sp>
    <xdr:clientData/>
  </xdr:twoCellAnchor>
  <xdr:twoCellAnchor>
    <xdr:from>
      <xdr:col>6</xdr:col>
      <xdr:colOff>101600</xdr:colOff>
      <xdr:row>19</xdr:row>
      <xdr:rowOff>223520</xdr:rowOff>
    </xdr:from>
    <xdr:to>
      <xdr:col>11</xdr:col>
      <xdr:colOff>609600</xdr:colOff>
      <xdr:row>27</xdr:row>
      <xdr:rowOff>0</xdr:rowOff>
    </xdr:to>
    <xdr:sp macro="" textlink="">
      <xdr:nvSpPr>
        <xdr:cNvPr id="5" name="四角形吹き出し 4"/>
        <xdr:cNvSpPr/>
      </xdr:nvSpPr>
      <xdr:spPr>
        <a:xfrm>
          <a:off x="4622800" y="5659120"/>
          <a:ext cx="3657600" cy="1767840"/>
        </a:xfrm>
        <a:prstGeom prst="wedgeRectCallout">
          <a:avLst>
            <a:gd name="adj1" fmla="val -119084"/>
            <a:gd name="adj2" fmla="val -792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rPr>
            <a:t>新規雇用職員、既雇用職員ともに時給を記載してください。</a:t>
          </a:r>
          <a:endParaRPr kumimoji="1" lang="en-US" altLang="ja-JP" sz="1400">
            <a:solidFill>
              <a:srgbClr val="FF0000"/>
            </a:solidFill>
          </a:endParaRPr>
        </a:p>
        <a:p>
          <a:pPr algn="l"/>
          <a:r>
            <a:rPr kumimoji="1" lang="ja-JP" altLang="en-US" sz="1200">
              <a:solidFill>
                <a:srgbClr val="FF0000"/>
              </a:solidFill>
            </a:rPr>
            <a:t>新たに雇用した代替職員の時間給単価を定めていない場合には、事業者が就業規則に定める基本給月額と月の所定労働時間から時間給単価を算出します。</a:t>
          </a:r>
        </a:p>
      </xdr:txBody>
    </xdr:sp>
    <xdr:clientData/>
  </xdr:twoCellAnchor>
  <xdr:twoCellAnchor>
    <xdr:from>
      <xdr:col>17</xdr:col>
      <xdr:colOff>617220</xdr:colOff>
      <xdr:row>0</xdr:row>
      <xdr:rowOff>83820</xdr:rowOff>
    </xdr:from>
    <xdr:to>
      <xdr:col>19</xdr:col>
      <xdr:colOff>381000</xdr:colOff>
      <xdr:row>1</xdr:row>
      <xdr:rowOff>198120</xdr:rowOff>
    </xdr:to>
    <xdr:sp macro="" textlink="">
      <xdr:nvSpPr>
        <xdr:cNvPr id="6" name="角丸四角形 5"/>
        <xdr:cNvSpPr/>
      </xdr:nvSpPr>
      <xdr:spPr>
        <a:xfrm>
          <a:off x="11993880" y="83820"/>
          <a:ext cx="1013460" cy="388620"/>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rPr>
            <a:t>記入例</a:t>
          </a:r>
        </a:p>
      </xdr:txBody>
    </xdr:sp>
    <xdr:clientData/>
  </xdr:twoCellAnchor>
  <xdr:twoCellAnchor>
    <xdr:from>
      <xdr:col>14</xdr:col>
      <xdr:colOff>373380</xdr:colOff>
      <xdr:row>1</xdr:row>
      <xdr:rowOff>167640</xdr:rowOff>
    </xdr:from>
    <xdr:to>
      <xdr:col>14</xdr:col>
      <xdr:colOff>419099</xdr:colOff>
      <xdr:row>1</xdr:row>
      <xdr:rowOff>213359</xdr:rowOff>
    </xdr:to>
    <xdr:sp macro="" textlink="">
      <xdr:nvSpPr>
        <xdr:cNvPr id="7" name="テキスト ボックス 6"/>
        <xdr:cNvSpPr txBox="1"/>
      </xdr:nvSpPr>
      <xdr:spPr>
        <a:xfrm>
          <a:off x="9875520" y="441960"/>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13</xdr:col>
      <xdr:colOff>463177</xdr:colOff>
      <xdr:row>20</xdr:row>
      <xdr:rowOff>180788</xdr:rowOff>
    </xdr:from>
    <xdr:to>
      <xdr:col>16</xdr:col>
      <xdr:colOff>538480</xdr:colOff>
      <xdr:row>25</xdr:row>
      <xdr:rowOff>10160</xdr:rowOff>
    </xdr:to>
    <xdr:sp macro="" textlink="">
      <xdr:nvSpPr>
        <xdr:cNvPr id="9" name="四角形吹き出し 8"/>
        <xdr:cNvSpPr/>
      </xdr:nvSpPr>
      <xdr:spPr>
        <a:xfrm>
          <a:off x="9393817" y="5900868"/>
          <a:ext cx="1965063" cy="1109532"/>
        </a:xfrm>
        <a:prstGeom prst="wedgeRectCallout">
          <a:avLst>
            <a:gd name="adj1" fmla="val 79386"/>
            <a:gd name="adj2" fmla="val -22625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３月</a:t>
          </a:r>
          <a:r>
            <a:rPr kumimoji="1" lang="en-US" altLang="ja-JP" sz="1100">
              <a:solidFill>
                <a:srgbClr val="FF0000"/>
              </a:solidFill>
            </a:rPr>
            <a:t>31</a:t>
          </a:r>
          <a:r>
            <a:rPr kumimoji="1" lang="ja-JP" altLang="en-US" sz="1100">
              <a:solidFill>
                <a:srgbClr val="FF0000"/>
              </a:solidFill>
            </a:rPr>
            <a:t>日までに給与が支払われる期間での勤務が補助対象です。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0"/>
  <sheetViews>
    <sheetView tabSelected="1" zoomScale="75" zoomScaleNormal="75" zoomScaleSheetLayoutView="110" workbookViewId="0">
      <selection activeCell="P29" sqref="P29"/>
    </sheetView>
  </sheetViews>
  <sheetFormatPr defaultColWidth="9.19921875" defaultRowHeight="14.4" x14ac:dyDescent="0.2"/>
  <cols>
    <col min="1" max="1" width="3.19921875" style="1" customWidth="1"/>
    <col min="2" max="2" width="4.19921875" style="1" customWidth="1"/>
    <col min="3" max="3" width="13.09765625" style="1" customWidth="1"/>
    <col min="4" max="4" width="22.19921875" style="1" customWidth="1"/>
    <col min="5" max="19" width="8.19921875" style="1" customWidth="1"/>
    <col min="20" max="20" width="12.59765625" style="1" customWidth="1"/>
    <col min="21" max="22" width="9.19921875" style="1"/>
    <col min="23" max="26" width="3.69921875" style="1" customWidth="1"/>
    <col min="27" max="31" width="5.09765625" style="1" customWidth="1"/>
    <col min="32" max="16384" width="9.19921875" style="1"/>
  </cols>
  <sheetData>
    <row r="1" spans="1:20" ht="21.75" customHeight="1" x14ac:dyDescent="0.2">
      <c r="A1" s="1" t="s">
        <v>0</v>
      </c>
    </row>
    <row r="2" spans="1:20" ht="21.45" customHeight="1" x14ac:dyDescent="0.2">
      <c r="H2" s="34" t="s">
        <v>1</v>
      </c>
      <c r="I2" s="35"/>
      <c r="J2" s="35"/>
      <c r="K2" s="35"/>
      <c r="L2" s="35"/>
      <c r="M2" s="35"/>
      <c r="N2" s="35"/>
    </row>
    <row r="3" spans="1:20" ht="19.5" customHeight="1" x14ac:dyDescent="0.2">
      <c r="P3" s="2" t="s">
        <v>2</v>
      </c>
      <c r="Q3" s="42" t="s">
        <v>25</v>
      </c>
      <c r="R3" s="43"/>
      <c r="S3" s="43"/>
      <c r="T3" s="43"/>
    </row>
    <row r="4" spans="1:20" ht="30" customHeight="1" thickBot="1" x14ac:dyDescent="0.25"/>
    <row r="5" spans="1:20" ht="22.2" customHeight="1" thickBot="1" x14ac:dyDescent="0.25">
      <c r="B5" s="44"/>
      <c r="C5" s="45"/>
      <c r="D5" s="45"/>
      <c r="E5" s="45"/>
      <c r="F5" s="45"/>
      <c r="G5" s="46"/>
      <c r="H5" s="13" t="s">
        <v>4</v>
      </c>
      <c r="I5" s="13" t="s">
        <v>5</v>
      </c>
      <c r="J5" s="13" t="s">
        <v>6</v>
      </c>
      <c r="K5" s="13" t="s">
        <v>7</v>
      </c>
      <c r="L5" s="13" t="s">
        <v>8</v>
      </c>
      <c r="M5" s="13" t="s">
        <v>9</v>
      </c>
      <c r="N5" s="13" t="s">
        <v>10</v>
      </c>
      <c r="O5" s="13" t="s">
        <v>11</v>
      </c>
      <c r="P5" s="13" t="s">
        <v>12</v>
      </c>
      <c r="Q5" s="13" t="s">
        <v>13</v>
      </c>
      <c r="R5" s="13" t="s">
        <v>14</v>
      </c>
      <c r="S5" s="14" t="s">
        <v>15</v>
      </c>
      <c r="T5" s="8" t="s">
        <v>3</v>
      </c>
    </row>
    <row r="6" spans="1:20" ht="22.2" customHeight="1" x14ac:dyDescent="0.2">
      <c r="B6" s="47" t="s">
        <v>16</v>
      </c>
      <c r="C6" s="50" t="s">
        <v>26</v>
      </c>
      <c r="D6" s="53" t="s">
        <v>19</v>
      </c>
      <c r="E6" s="54"/>
      <c r="F6" s="54"/>
      <c r="G6" s="55"/>
      <c r="H6" s="7">
        <v>8</v>
      </c>
      <c r="I6" s="7">
        <v>8</v>
      </c>
      <c r="J6" s="7">
        <v>8</v>
      </c>
      <c r="K6" s="7">
        <v>8</v>
      </c>
      <c r="L6" s="7">
        <v>8</v>
      </c>
      <c r="M6" s="7">
        <v>8</v>
      </c>
      <c r="N6" s="7">
        <v>8</v>
      </c>
      <c r="O6" s="7">
        <v>8</v>
      </c>
      <c r="P6" s="7">
        <v>8</v>
      </c>
      <c r="Q6" s="7">
        <v>8</v>
      </c>
      <c r="R6" s="7">
        <v>8</v>
      </c>
      <c r="S6" s="7">
        <v>8</v>
      </c>
      <c r="T6" s="25">
        <f>SUM(H6:S6)</f>
        <v>96</v>
      </c>
    </row>
    <row r="7" spans="1:20" ht="22.2" customHeight="1" x14ac:dyDescent="0.2">
      <c r="B7" s="48"/>
      <c r="C7" s="51"/>
      <c r="D7" s="56" t="s">
        <v>20</v>
      </c>
      <c r="E7" s="57"/>
      <c r="F7" s="57"/>
      <c r="G7" s="58"/>
      <c r="H7" s="15">
        <v>1.5</v>
      </c>
      <c r="I7" s="15">
        <v>1.5</v>
      </c>
      <c r="J7" s="15">
        <v>1.5</v>
      </c>
      <c r="K7" s="15">
        <v>1.5</v>
      </c>
      <c r="L7" s="15">
        <v>1.5</v>
      </c>
      <c r="M7" s="15">
        <v>1.5</v>
      </c>
      <c r="N7" s="15">
        <v>1.5</v>
      </c>
      <c r="O7" s="15">
        <v>1.5</v>
      </c>
      <c r="P7" s="15">
        <v>1.5</v>
      </c>
      <c r="Q7" s="15">
        <v>1.5</v>
      </c>
      <c r="R7" s="15">
        <v>1.5</v>
      </c>
      <c r="S7" s="15">
        <v>1.5</v>
      </c>
      <c r="T7" s="25">
        <f>SUM(H7:S7)</f>
        <v>18</v>
      </c>
    </row>
    <row r="8" spans="1:20" ht="22.2" customHeight="1" thickBot="1" x14ac:dyDescent="0.25">
      <c r="B8" s="48"/>
      <c r="C8" s="51"/>
      <c r="D8" s="59" t="s">
        <v>21</v>
      </c>
      <c r="E8" s="60"/>
      <c r="F8" s="60"/>
      <c r="G8" s="61"/>
      <c r="H8" s="5">
        <v>20</v>
      </c>
      <c r="I8" s="5">
        <v>21</v>
      </c>
      <c r="J8" s="5">
        <v>20</v>
      </c>
      <c r="K8" s="5">
        <v>21</v>
      </c>
      <c r="L8" s="5">
        <v>21</v>
      </c>
      <c r="M8" s="5">
        <v>20</v>
      </c>
      <c r="N8" s="5">
        <v>21</v>
      </c>
      <c r="O8" s="5">
        <v>20</v>
      </c>
      <c r="P8" s="5">
        <v>18</v>
      </c>
      <c r="Q8" s="5">
        <v>18</v>
      </c>
      <c r="R8" s="5">
        <v>17</v>
      </c>
      <c r="S8" s="4">
        <v>0</v>
      </c>
      <c r="T8" s="26">
        <f>SUM(H8:S8)</f>
        <v>217</v>
      </c>
    </row>
    <row r="9" spans="1:20" ht="22.2" customHeight="1" thickBot="1" x14ac:dyDescent="0.25">
      <c r="B9" s="48"/>
      <c r="C9" s="52"/>
      <c r="D9" s="62" t="s">
        <v>23</v>
      </c>
      <c r="E9" s="63"/>
      <c r="F9" s="63"/>
      <c r="G9" s="64"/>
      <c r="H9" s="29">
        <f>H7*H8*$D$29</f>
        <v>47220</v>
      </c>
      <c r="I9" s="29">
        <f>I7*I8*$D$29</f>
        <v>49581</v>
      </c>
      <c r="J9" s="29">
        <f t="shared" ref="J9:S9" si="0">J7*J8*$D$29</f>
        <v>47220</v>
      </c>
      <c r="K9" s="29">
        <f t="shared" si="0"/>
        <v>49581</v>
      </c>
      <c r="L9" s="29">
        <f t="shared" si="0"/>
        <v>49581</v>
      </c>
      <c r="M9" s="29">
        <f t="shared" si="0"/>
        <v>47220</v>
      </c>
      <c r="N9" s="29">
        <f t="shared" si="0"/>
        <v>49581</v>
      </c>
      <c r="O9" s="29">
        <f t="shared" si="0"/>
        <v>47220</v>
      </c>
      <c r="P9" s="29">
        <f t="shared" si="0"/>
        <v>42498</v>
      </c>
      <c r="Q9" s="29">
        <f t="shared" si="0"/>
        <v>42498</v>
      </c>
      <c r="R9" s="29">
        <f t="shared" si="0"/>
        <v>40137</v>
      </c>
      <c r="S9" s="29">
        <f t="shared" si="0"/>
        <v>0</v>
      </c>
      <c r="T9" s="27">
        <f t="shared" ref="T9:T21" si="1">SUM(H9:S9)</f>
        <v>512337</v>
      </c>
    </row>
    <row r="10" spans="1:20" ht="22.2" customHeight="1" x14ac:dyDescent="0.2">
      <c r="B10" s="48"/>
      <c r="C10" s="50" t="s">
        <v>24</v>
      </c>
      <c r="D10" s="53" t="s">
        <v>19</v>
      </c>
      <c r="E10" s="54"/>
      <c r="F10" s="54"/>
      <c r="G10" s="55"/>
      <c r="H10" s="7">
        <v>8</v>
      </c>
      <c r="I10" s="7">
        <v>8</v>
      </c>
      <c r="J10" s="7">
        <v>8</v>
      </c>
      <c r="K10" s="7">
        <v>8</v>
      </c>
      <c r="L10" s="7">
        <v>8</v>
      </c>
      <c r="M10" s="7">
        <v>8</v>
      </c>
      <c r="N10" s="7">
        <v>8</v>
      </c>
      <c r="O10" s="7">
        <v>8</v>
      </c>
      <c r="P10" s="7">
        <v>8</v>
      </c>
      <c r="Q10" s="7">
        <v>8</v>
      </c>
      <c r="R10" s="7">
        <v>8</v>
      </c>
      <c r="S10" s="7">
        <v>8</v>
      </c>
      <c r="T10" s="26">
        <f t="shared" si="1"/>
        <v>96</v>
      </c>
    </row>
    <row r="11" spans="1:20" ht="22.2" customHeight="1" x14ac:dyDescent="0.2">
      <c r="B11" s="48"/>
      <c r="C11" s="51"/>
      <c r="D11" s="56" t="s">
        <v>20</v>
      </c>
      <c r="E11" s="57"/>
      <c r="F11" s="57"/>
      <c r="G11" s="58"/>
      <c r="H11" s="15">
        <v>2</v>
      </c>
      <c r="I11" s="15">
        <v>2</v>
      </c>
      <c r="J11" s="15">
        <v>2</v>
      </c>
      <c r="K11" s="15">
        <v>2</v>
      </c>
      <c r="L11" s="15">
        <v>2</v>
      </c>
      <c r="M11" s="15">
        <v>2</v>
      </c>
      <c r="N11" s="15">
        <v>2</v>
      </c>
      <c r="O11" s="15">
        <v>2</v>
      </c>
      <c r="P11" s="15">
        <v>2</v>
      </c>
      <c r="Q11" s="15">
        <v>2</v>
      </c>
      <c r="R11" s="15">
        <v>2</v>
      </c>
      <c r="S11" s="15">
        <v>2</v>
      </c>
      <c r="T11" s="26">
        <f t="shared" si="1"/>
        <v>24</v>
      </c>
    </row>
    <row r="12" spans="1:20" ht="22.2" customHeight="1" thickBot="1" x14ac:dyDescent="0.25">
      <c r="B12" s="48"/>
      <c r="C12" s="51"/>
      <c r="D12" s="59" t="s">
        <v>21</v>
      </c>
      <c r="E12" s="60"/>
      <c r="F12" s="60"/>
      <c r="G12" s="61"/>
      <c r="H12" s="5">
        <v>15</v>
      </c>
      <c r="I12" s="5">
        <v>16</v>
      </c>
      <c r="J12" s="5">
        <v>15</v>
      </c>
      <c r="K12" s="5">
        <v>16</v>
      </c>
      <c r="L12" s="5">
        <v>17</v>
      </c>
      <c r="M12" s="5">
        <v>16</v>
      </c>
      <c r="N12" s="5">
        <v>16</v>
      </c>
      <c r="O12" s="5">
        <v>15</v>
      </c>
      <c r="P12" s="5">
        <v>17</v>
      </c>
      <c r="Q12" s="5">
        <v>16</v>
      </c>
      <c r="R12" s="5">
        <v>14</v>
      </c>
      <c r="S12" s="4">
        <v>0</v>
      </c>
      <c r="T12" s="26">
        <f t="shared" si="1"/>
        <v>173</v>
      </c>
    </row>
    <row r="13" spans="1:20" ht="22.2" customHeight="1" thickBot="1" x14ac:dyDescent="0.25">
      <c r="B13" s="48"/>
      <c r="C13" s="52"/>
      <c r="D13" s="62" t="s">
        <v>23</v>
      </c>
      <c r="E13" s="63"/>
      <c r="F13" s="63"/>
      <c r="G13" s="64"/>
      <c r="H13" s="29">
        <f>H11*H12*$D$29</f>
        <v>47220</v>
      </c>
      <c r="I13" s="29">
        <f t="shared" ref="I13:S13" si="2">I11*I12*$D$29</f>
        <v>50368</v>
      </c>
      <c r="J13" s="29">
        <f t="shared" si="2"/>
        <v>47220</v>
      </c>
      <c r="K13" s="29">
        <f t="shared" si="2"/>
        <v>50368</v>
      </c>
      <c r="L13" s="29">
        <f t="shared" si="2"/>
        <v>53516</v>
      </c>
      <c r="M13" s="29">
        <f t="shared" si="2"/>
        <v>50368</v>
      </c>
      <c r="N13" s="29">
        <f t="shared" si="2"/>
        <v>50368</v>
      </c>
      <c r="O13" s="29">
        <f t="shared" si="2"/>
        <v>47220</v>
      </c>
      <c r="P13" s="29">
        <f t="shared" si="2"/>
        <v>53516</v>
      </c>
      <c r="Q13" s="29">
        <f t="shared" si="2"/>
        <v>50368</v>
      </c>
      <c r="R13" s="29">
        <f t="shared" si="2"/>
        <v>44072</v>
      </c>
      <c r="S13" s="29">
        <f t="shared" si="2"/>
        <v>0</v>
      </c>
      <c r="T13" s="27">
        <f t="shared" si="1"/>
        <v>544604</v>
      </c>
    </row>
    <row r="14" spans="1:20" ht="22.2" customHeight="1" x14ac:dyDescent="0.2">
      <c r="B14" s="48"/>
      <c r="C14" s="50" t="s">
        <v>27</v>
      </c>
      <c r="D14" s="53" t="s">
        <v>19</v>
      </c>
      <c r="E14" s="54"/>
      <c r="F14" s="54"/>
      <c r="G14" s="55"/>
      <c r="H14" s="7"/>
      <c r="I14" s="7"/>
      <c r="J14" s="7"/>
      <c r="K14" s="7"/>
      <c r="L14" s="7"/>
      <c r="M14" s="7"/>
      <c r="N14" s="7">
        <v>8</v>
      </c>
      <c r="O14" s="7">
        <v>8</v>
      </c>
      <c r="P14" s="7">
        <v>8</v>
      </c>
      <c r="Q14" s="7">
        <v>8</v>
      </c>
      <c r="R14" s="7">
        <v>8</v>
      </c>
      <c r="S14" s="7">
        <v>8</v>
      </c>
      <c r="T14" s="26">
        <f t="shared" si="1"/>
        <v>48</v>
      </c>
    </row>
    <row r="15" spans="1:20" ht="22.2" customHeight="1" x14ac:dyDescent="0.2">
      <c r="B15" s="48"/>
      <c r="C15" s="51"/>
      <c r="D15" s="56" t="s">
        <v>20</v>
      </c>
      <c r="E15" s="57"/>
      <c r="F15" s="57"/>
      <c r="G15" s="58"/>
      <c r="H15" s="15"/>
      <c r="I15" s="15"/>
      <c r="J15" s="15"/>
      <c r="K15" s="15"/>
      <c r="L15" s="15"/>
      <c r="M15" s="15"/>
      <c r="N15" s="15">
        <v>2</v>
      </c>
      <c r="O15" s="15">
        <v>2</v>
      </c>
      <c r="P15" s="15">
        <v>2</v>
      </c>
      <c r="Q15" s="15">
        <v>2</v>
      </c>
      <c r="R15" s="15">
        <v>2</v>
      </c>
      <c r="S15" s="15">
        <v>2</v>
      </c>
      <c r="T15" s="26">
        <f t="shared" si="1"/>
        <v>12</v>
      </c>
    </row>
    <row r="16" spans="1:20" ht="22.2" customHeight="1" thickBot="1" x14ac:dyDescent="0.25">
      <c r="B16" s="48"/>
      <c r="C16" s="51"/>
      <c r="D16" s="59" t="s">
        <v>21</v>
      </c>
      <c r="E16" s="60"/>
      <c r="F16" s="60"/>
      <c r="G16" s="61"/>
      <c r="H16" s="5"/>
      <c r="I16" s="5"/>
      <c r="J16" s="5"/>
      <c r="K16" s="5"/>
      <c r="L16" s="5"/>
      <c r="M16" s="5"/>
      <c r="N16" s="5">
        <v>5</v>
      </c>
      <c r="O16" s="5">
        <v>5</v>
      </c>
      <c r="P16" s="5">
        <v>5</v>
      </c>
      <c r="Q16" s="5">
        <v>5</v>
      </c>
      <c r="R16" s="5">
        <v>5</v>
      </c>
      <c r="S16" s="4">
        <v>0</v>
      </c>
      <c r="T16" s="26">
        <f t="shared" si="1"/>
        <v>25</v>
      </c>
    </row>
    <row r="17" spans="2:20" ht="22.2" customHeight="1" thickBot="1" x14ac:dyDescent="0.25">
      <c r="B17" s="48"/>
      <c r="C17" s="52"/>
      <c r="D17" s="62" t="s">
        <v>23</v>
      </c>
      <c r="E17" s="63"/>
      <c r="F17" s="63"/>
      <c r="G17" s="64"/>
      <c r="H17" s="24">
        <v>0</v>
      </c>
      <c r="I17" s="24">
        <v>0</v>
      </c>
      <c r="J17" s="24">
        <v>0</v>
      </c>
      <c r="K17" s="24">
        <v>0</v>
      </c>
      <c r="L17" s="24">
        <v>0</v>
      </c>
      <c r="M17" s="24">
        <v>0</v>
      </c>
      <c r="N17" s="29">
        <f>N15*N16*$D$29</f>
        <v>15740</v>
      </c>
      <c r="O17" s="29">
        <f t="shared" ref="O17:S17" si="3">O15*O16*$D$29</f>
        <v>15740</v>
      </c>
      <c r="P17" s="29">
        <f t="shared" si="3"/>
        <v>15740</v>
      </c>
      <c r="Q17" s="29">
        <f t="shared" si="3"/>
        <v>15740</v>
      </c>
      <c r="R17" s="29">
        <f t="shared" si="3"/>
        <v>15740</v>
      </c>
      <c r="S17" s="29">
        <f t="shared" si="3"/>
        <v>0</v>
      </c>
      <c r="T17" s="27">
        <f t="shared" si="1"/>
        <v>78700</v>
      </c>
    </row>
    <row r="18" spans="2:20" ht="22.2" customHeight="1" x14ac:dyDescent="0.2">
      <c r="B18" s="48"/>
      <c r="C18" s="17"/>
      <c r="D18" s="53" t="s">
        <v>19</v>
      </c>
      <c r="E18" s="54"/>
      <c r="F18" s="54"/>
      <c r="G18" s="55"/>
      <c r="H18" s="7"/>
      <c r="I18" s="7"/>
      <c r="J18" s="7"/>
      <c r="K18" s="7"/>
      <c r="L18" s="7"/>
      <c r="M18" s="7"/>
      <c r="N18" s="7"/>
      <c r="O18" s="7"/>
      <c r="P18" s="7"/>
      <c r="Q18" s="7"/>
      <c r="R18" s="7"/>
      <c r="S18" s="6"/>
      <c r="T18" s="26">
        <f t="shared" si="1"/>
        <v>0</v>
      </c>
    </row>
    <row r="19" spans="2:20" ht="22.2" customHeight="1" x14ac:dyDescent="0.2">
      <c r="B19" s="48"/>
      <c r="C19" s="11"/>
      <c r="D19" s="56" t="s">
        <v>20</v>
      </c>
      <c r="E19" s="57"/>
      <c r="F19" s="57"/>
      <c r="G19" s="58"/>
      <c r="H19" s="15"/>
      <c r="I19" s="15"/>
      <c r="J19" s="15"/>
      <c r="K19" s="15"/>
      <c r="L19" s="15"/>
      <c r="M19" s="15"/>
      <c r="N19" s="15"/>
      <c r="O19" s="15"/>
      <c r="P19" s="15"/>
      <c r="Q19" s="15"/>
      <c r="R19" s="15"/>
      <c r="S19" s="16"/>
      <c r="T19" s="26">
        <f t="shared" si="1"/>
        <v>0</v>
      </c>
    </row>
    <row r="20" spans="2:20" ht="22.2" customHeight="1" thickBot="1" x14ac:dyDescent="0.25">
      <c r="B20" s="48"/>
      <c r="C20" s="11"/>
      <c r="D20" s="59" t="s">
        <v>21</v>
      </c>
      <c r="E20" s="60"/>
      <c r="F20" s="60"/>
      <c r="G20" s="61"/>
      <c r="H20" s="5"/>
      <c r="I20" s="5"/>
      <c r="J20" s="5"/>
      <c r="K20" s="5"/>
      <c r="L20" s="5"/>
      <c r="M20" s="5"/>
      <c r="N20" s="5"/>
      <c r="O20" s="5"/>
      <c r="P20" s="5"/>
      <c r="Q20" s="5"/>
      <c r="R20" s="5"/>
      <c r="S20" s="4"/>
      <c r="T20" s="26">
        <f t="shared" si="1"/>
        <v>0</v>
      </c>
    </row>
    <row r="21" spans="2:20" ht="22.2" customHeight="1" thickBot="1" x14ac:dyDescent="0.25">
      <c r="B21" s="49"/>
      <c r="C21" s="18"/>
      <c r="D21" s="62" t="s">
        <v>23</v>
      </c>
      <c r="E21" s="63"/>
      <c r="F21" s="63"/>
      <c r="G21" s="64"/>
      <c r="H21" s="24">
        <v>0</v>
      </c>
      <c r="I21" s="24">
        <v>0</v>
      </c>
      <c r="J21" s="24">
        <v>0</v>
      </c>
      <c r="K21" s="24">
        <v>0</v>
      </c>
      <c r="L21" s="24">
        <v>0</v>
      </c>
      <c r="M21" s="24">
        <v>0</v>
      </c>
      <c r="N21" s="24">
        <v>0</v>
      </c>
      <c r="O21" s="24">
        <v>0</v>
      </c>
      <c r="P21" s="24">
        <v>0</v>
      </c>
      <c r="Q21" s="24">
        <v>0</v>
      </c>
      <c r="R21" s="24">
        <v>0</v>
      </c>
      <c r="S21" s="24">
        <v>0</v>
      </c>
      <c r="T21" s="26">
        <f t="shared" si="1"/>
        <v>0</v>
      </c>
    </row>
    <row r="22" spans="2:20" ht="22.2" customHeight="1" thickBot="1" x14ac:dyDescent="0.25">
      <c r="B22" s="31"/>
      <c r="C22" s="11"/>
      <c r="D22" s="32"/>
      <c r="E22" s="10"/>
      <c r="F22" s="10"/>
      <c r="G22" s="10"/>
      <c r="H22" s="33"/>
      <c r="I22" s="30"/>
      <c r="J22" s="30"/>
      <c r="K22" s="30"/>
      <c r="L22" s="30"/>
      <c r="M22" s="30"/>
      <c r="N22" s="30"/>
      <c r="O22" s="30"/>
      <c r="P22" s="30"/>
      <c r="Q22" s="30"/>
      <c r="R22" s="36" t="s">
        <v>32</v>
      </c>
      <c r="S22" s="37"/>
      <c r="T22" s="28">
        <f>T9+T13+T17+T21</f>
        <v>1135641</v>
      </c>
    </row>
    <row r="23" spans="2:20" ht="22.2" customHeight="1" x14ac:dyDescent="0.2">
      <c r="B23" s="40" t="s">
        <v>33</v>
      </c>
      <c r="C23" s="41"/>
      <c r="D23" s="41"/>
      <c r="E23" s="12"/>
      <c r="R23" s="38" t="s">
        <v>31</v>
      </c>
      <c r="S23" s="38"/>
      <c r="T23" s="39"/>
    </row>
    <row r="24" spans="2:20" ht="16.95" customHeight="1" x14ac:dyDescent="0.2">
      <c r="B24" s="71" t="s">
        <v>17</v>
      </c>
      <c r="C24" s="71"/>
      <c r="D24" s="65" t="s">
        <v>18</v>
      </c>
      <c r="E24" s="66"/>
      <c r="G24" s="9"/>
      <c r="H24" s="10"/>
      <c r="I24" s="2"/>
      <c r="J24" s="9"/>
      <c r="K24" s="2"/>
      <c r="L24" s="9"/>
      <c r="M24" s="10"/>
      <c r="N24" s="2"/>
      <c r="R24" s="69"/>
      <c r="S24" s="70"/>
      <c r="T24" s="70"/>
    </row>
    <row r="25" spans="2:20" ht="16.95" customHeight="1" x14ac:dyDescent="0.2">
      <c r="B25" s="65" t="s">
        <v>28</v>
      </c>
      <c r="C25" s="65"/>
      <c r="D25" s="67">
        <v>2300</v>
      </c>
      <c r="E25" s="67"/>
      <c r="G25" s="10"/>
      <c r="H25" s="10"/>
      <c r="I25" s="11"/>
      <c r="J25" s="10"/>
      <c r="K25" s="2"/>
      <c r="L25" s="10"/>
      <c r="M25" s="10"/>
      <c r="N25" s="2"/>
    </row>
    <row r="26" spans="2:20" ht="16.95" customHeight="1" x14ac:dyDescent="0.2">
      <c r="B26" s="65" t="s">
        <v>29</v>
      </c>
      <c r="C26" s="65"/>
      <c r="D26" s="67">
        <v>1122</v>
      </c>
      <c r="E26" s="67"/>
      <c r="G26" s="19"/>
      <c r="H26" s="19"/>
      <c r="I26" s="3"/>
      <c r="J26" s="20"/>
      <c r="K26" s="21"/>
      <c r="L26" s="22"/>
      <c r="M26" s="22"/>
      <c r="N26" s="2"/>
    </row>
    <row r="27" spans="2:20" ht="16.95" customHeight="1" x14ac:dyDescent="0.2">
      <c r="B27" s="65" t="s">
        <v>30</v>
      </c>
      <c r="C27" s="65"/>
      <c r="D27" s="67">
        <v>1300</v>
      </c>
      <c r="E27" s="67"/>
      <c r="G27" s="2"/>
      <c r="H27" s="23"/>
      <c r="I27" s="2"/>
      <c r="J27" s="23"/>
      <c r="K27" s="2"/>
      <c r="L27" s="2"/>
      <c r="M27" s="23"/>
      <c r="N27" s="2"/>
    </row>
    <row r="28" spans="2:20" ht="16.95" customHeight="1" x14ac:dyDescent="0.2">
      <c r="B28" s="65"/>
      <c r="C28" s="65"/>
      <c r="D28" s="67"/>
      <c r="E28" s="67"/>
      <c r="G28" s="2"/>
      <c r="H28" s="23"/>
      <c r="I28" s="2"/>
      <c r="J28" s="23"/>
      <c r="K28" s="2"/>
      <c r="L28" s="2"/>
      <c r="M28" s="23"/>
      <c r="N28" s="2"/>
    </row>
    <row r="29" spans="2:20" ht="16.95" customHeight="1" x14ac:dyDescent="0.2">
      <c r="B29" s="71" t="s">
        <v>22</v>
      </c>
      <c r="C29" s="71"/>
      <c r="D29" s="68">
        <f>AVERAGE(D25:E28)</f>
        <v>1574</v>
      </c>
      <c r="E29" s="68"/>
      <c r="G29" s="2"/>
      <c r="H29" s="2"/>
      <c r="I29" s="2"/>
      <c r="J29" s="2"/>
      <c r="K29" s="2"/>
      <c r="L29" s="2"/>
      <c r="M29" s="2"/>
      <c r="N29" s="2"/>
    </row>
    <row r="30" spans="2:20" ht="22.65" customHeight="1" x14ac:dyDescent="0.2"/>
  </sheetData>
  <mergeCells count="39">
    <mergeCell ref="R24:T24"/>
    <mergeCell ref="B29:C29"/>
    <mergeCell ref="D21:G21"/>
    <mergeCell ref="D20:G20"/>
    <mergeCell ref="D19:G19"/>
    <mergeCell ref="B24:C24"/>
    <mergeCell ref="B25:C25"/>
    <mergeCell ref="B26:C26"/>
    <mergeCell ref="B27:C27"/>
    <mergeCell ref="B28:C28"/>
    <mergeCell ref="D24:E24"/>
    <mergeCell ref="D27:E27"/>
    <mergeCell ref="D29:E29"/>
    <mergeCell ref="D25:E25"/>
    <mergeCell ref="D26:E26"/>
    <mergeCell ref="D28:E28"/>
    <mergeCell ref="D12:G12"/>
    <mergeCell ref="D13:G13"/>
    <mergeCell ref="C14:C17"/>
    <mergeCell ref="D14:G14"/>
    <mergeCell ref="D17:G17"/>
    <mergeCell ref="D15:G15"/>
    <mergeCell ref="D16:G16"/>
    <mergeCell ref="R22:S22"/>
    <mergeCell ref="R23:T23"/>
    <mergeCell ref="B23:D23"/>
    <mergeCell ref="H2:N2"/>
    <mergeCell ref="Q3:T3"/>
    <mergeCell ref="B5:G5"/>
    <mergeCell ref="B6:B21"/>
    <mergeCell ref="C6:C9"/>
    <mergeCell ref="D6:G6"/>
    <mergeCell ref="D7:G7"/>
    <mergeCell ref="D8:G8"/>
    <mergeCell ref="D18:G18"/>
    <mergeCell ref="D9:G9"/>
    <mergeCell ref="C10:C13"/>
    <mergeCell ref="D10:G10"/>
    <mergeCell ref="D11:G11"/>
  </mergeCells>
  <phoneticPr fontId="2"/>
  <pageMargins left="0.27" right="0.2" top="0.63" bottom="0.35433070866141736" header="0.31496062992125984" footer="0.31496062992125984"/>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別紙様式２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2022-06-07T09:55:00Z</cp:lastPrinted>
  <dcterms:created xsi:type="dcterms:W3CDTF">2017-04-20T06:39:19Z</dcterms:created>
  <dcterms:modified xsi:type="dcterms:W3CDTF">2024-04-24T08:59:29Z</dcterms:modified>
</cp:coreProperties>
</file>