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2026_01統計管理課\02_普及\01_刊行物\02_神奈川の統計\2026年度\03_HP\02_5月更新用\"/>
    </mc:Choice>
  </mc:AlternateContent>
  <xr:revisionPtr revIDLastSave="0" documentId="13_ncr:1_{B713BFCD-974F-4439-AE5F-001F9A12324E}" xr6:coauthVersionLast="47" xr6:coauthVersionMax="47" xr10:uidLastSave="{00000000-0000-0000-0000-000000000000}"/>
  <bookViews>
    <workbookView xWindow="-2325" yWindow="-16320" windowWidth="29040" windowHeight="15720" xr2:uid="{CB3D9CD9-8819-4DEB-832D-2223EEDC1C79}"/>
  </bookViews>
  <sheets>
    <sheet name="28生活保護" sheetId="1" r:id="rId1"/>
  </sheets>
  <externalReferences>
    <externalReference r:id="rId2"/>
    <externalReference r:id="rId3"/>
  </externalReferences>
  <definedNames>
    <definedName name="__hyo40404">[1]一覧!#REF!</definedName>
    <definedName name="_hyo40404">[1]一覧!#REF!</definedName>
    <definedName name="_Order1" hidden="1">255</definedName>
    <definedName name="_xlnm.Print_Area" localSheetId="0">'28生活保護'!$A$1:$M$33</definedName>
    <definedName name="月報">"グラフ 1"</definedName>
    <definedName name="出力当月概観" localSheetId="0">[2]処理手順!#REF!</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L25" i="1"/>
  <c r="K25" i="1"/>
  <c r="J25" i="1"/>
  <c r="I25" i="1"/>
  <c r="H25" i="1"/>
  <c r="G25" i="1"/>
  <c r="F25" i="1"/>
  <c r="E25" i="1"/>
  <c r="D25" i="1"/>
  <c r="C25" i="1"/>
  <c r="B23" i="1"/>
</calcChain>
</file>

<file path=xl/sharedStrings.xml><?xml version="1.0" encoding="utf-8"?>
<sst xmlns="http://schemas.openxmlformats.org/spreadsheetml/2006/main" count="69" uniqueCount="43">
  <si>
    <t>社会</t>
    <rPh sb="0" eb="2">
      <t>シャカイ</t>
    </rPh>
    <phoneticPr fontId="3"/>
  </si>
  <si>
    <t>28  生活保護状況</t>
    <rPh sb="4" eb="8">
      <t>セイカツホゴ</t>
    </rPh>
    <rPh sb="8" eb="10">
      <t>ジョウキョウ</t>
    </rPh>
    <phoneticPr fontId="3"/>
  </si>
  <si>
    <t>被保護</t>
    <rPh sb="0" eb="1">
      <t>ヒ</t>
    </rPh>
    <rPh sb="1" eb="3">
      <t>ホゴ</t>
    </rPh>
    <phoneticPr fontId="3"/>
  </si>
  <si>
    <t>種類別被保護人員</t>
    <rPh sb="0" eb="2">
      <t>シュルイ</t>
    </rPh>
    <rPh sb="2" eb="3">
      <t>ベツ</t>
    </rPh>
    <rPh sb="3" eb="4">
      <t>ヒ</t>
    </rPh>
    <rPh sb="4" eb="6">
      <t>ホゴ</t>
    </rPh>
    <rPh sb="6" eb="8">
      <t>ジンイン</t>
    </rPh>
    <phoneticPr fontId="3"/>
  </si>
  <si>
    <t>種類別金額　　4)</t>
    <rPh sb="0" eb="2">
      <t>シュルイ</t>
    </rPh>
    <rPh sb="2" eb="3">
      <t>シュルイベツ</t>
    </rPh>
    <rPh sb="3" eb="5">
      <t>キンガク</t>
    </rPh>
    <phoneticPr fontId="3"/>
  </si>
  <si>
    <t>年度・月</t>
    <rPh sb="0" eb="1">
      <t>ネン</t>
    </rPh>
    <rPh sb="1" eb="2">
      <t>ド</t>
    </rPh>
    <rPh sb="3" eb="4">
      <t>ツキ</t>
    </rPh>
    <phoneticPr fontId="3"/>
  </si>
  <si>
    <t>世帯</t>
    <rPh sb="0" eb="2">
      <t>セタイ</t>
    </rPh>
    <phoneticPr fontId="3"/>
  </si>
  <si>
    <t>人員</t>
    <rPh sb="0" eb="2">
      <t>ジンイン</t>
    </rPh>
    <phoneticPr fontId="3"/>
  </si>
  <si>
    <t>生活扶助</t>
    <rPh sb="0" eb="2">
      <t>セイカツ</t>
    </rPh>
    <rPh sb="2" eb="4">
      <t>フジョ</t>
    </rPh>
    <phoneticPr fontId="3"/>
  </si>
  <si>
    <t>住宅扶助</t>
    <rPh sb="0" eb="2">
      <t>ジュウタク</t>
    </rPh>
    <rPh sb="2" eb="4">
      <t>フジョ</t>
    </rPh>
    <phoneticPr fontId="3"/>
  </si>
  <si>
    <t>医療扶助</t>
    <rPh sb="0" eb="4">
      <t>イリョウフジョ</t>
    </rPh>
    <phoneticPr fontId="3"/>
  </si>
  <si>
    <t>その他</t>
    <rPh sb="0" eb="3">
      <t>ソノタ</t>
    </rPh>
    <phoneticPr fontId="3"/>
  </si>
  <si>
    <t>計</t>
    <rPh sb="0" eb="1">
      <t>ケイ</t>
    </rPh>
    <phoneticPr fontId="3"/>
  </si>
  <si>
    <t>1)2)</t>
    <phoneticPr fontId="3"/>
  </si>
  <si>
    <t>3)</t>
    <phoneticPr fontId="3"/>
  </si>
  <si>
    <t>人</t>
    <rPh sb="0" eb="1">
      <t>ニン</t>
    </rPh>
    <phoneticPr fontId="3"/>
  </si>
  <si>
    <t>千円</t>
    <rPh sb="0" eb="2">
      <t>センエン</t>
    </rPh>
    <phoneticPr fontId="3"/>
  </si>
  <si>
    <t>令和３年度</t>
    <rPh sb="0" eb="2">
      <t>レイワ</t>
    </rPh>
    <rPh sb="3" eb="4">
      <t>ネン</t>
    </rPh>
    <rPh sb="4" eb="5">
      <t>ド</t>
    </rPh>
    <phoneticPr fontId="3"/>
  </si>
  <si>
    <t>４年度</t>
    <rPh sb="1" eb="2">
      <t>ネン</t>
    </rPh>
    <rPh sb="2" eb="3">
      <t>ド</t>
    </rPh>
    <phoneticPr fontId="3"/>
  </si>
  <si>
    <t>５年度</t>
    <rPh sb="1" eb="2">
      <t>ネン</t>
    </rPh>
    <rPh sb="2" eb="3">
      <t>ド</t>
    </rPh>
    <phoneticPr fontId="3"/>
  </si>
  <si>
    <t>令和７年</t>
  </si>
  <si>
    <t>２月</t>
  </si>
  <si>
    <t>３月</t>
  </si>
  <si>
    <t>４月</t>
  </si>
  <si>
    <t>５月</t>
  </si>
  <si>
    <t>６月</t>
  </si>
  <si>
    <t>７月</t>
  </si>
  <si>
    <t>８月</t>
  </si>
  <si>
    <t>９月</t>
  </si>
  <si>
    <t>10月</t>
  </si>
  <si>
    <t>11月</t>
  </si>
  <si>
    <t>12月</t>
  </si>
  <si>
    <t>令和８年</t>
  </si>
  <si>
    <t>１月</t>
  </si>
  <si>
    <t>…</t>
  </si>
  <si>
    <t>対前年同月増減率(％)</t>
  </si>
  <si>
    <t>資      料</t>
    <rPh sb="0" eb="8">
      <t>シリョウ</t>
    </rPh>
    <phoneticPr fontId="3"/>
  </si>
  <si>
    <t>県   生   活   援   護   課</t>
    <rPh sb="0" eb="1">
      <t>ケン</t>
    </rPh>
    <rPh sb="4" eb="9">
      <t>セイカツ</t>
    </rPh>
    <rPh sb="12" eb="17">
      <t>エンゴ</t>
    </rPh>
    <rPh sb="20" eb="21">
      <t>カ</t>
    </rPh>
    <phoneticPr fontId="3"/>
  </si>
  <si>
    <t>注1)  現に保護を受けた世帯・人員と保護停止中の世帯・人員とをそれぞれ合計したもの。</t>
    <rPh sb="0" eb="1">
      <t>チュウ</t>
    </rPh>
    <phoneticPr fontId="3"/>
  </si>
  <si>
    <t>　2)  年度計のうち被保護世帯数、被保護人員数は月平均値。</t>
    <phoneticPr fontId="3"/>
  </si>
  <si>
    <t xml:space="preserve">  3)  その他＝教育扶助＋出産扶助＋生業扶助＋葬祭扶助＋介護扶助。</t>
    <phoneticPr fontId="3"/>
  </si>
  <si>
    <t>　　　金額欄のその他には就労自立給付金、進学・就職準備給付金、保護施設事務費及び委託事務費も含む。</t>
    <rPh sb="23" eb="25">
      <t>シュウショク</t>
    </rPh>
    <phoneticPr fontId="3"/>
  </si>
  <si>
    <t xml:space="preserve">  4)  各扶助金額は百円以下を四捨五入しているため計と内訳の合計が一致しないことがある。</t>
    <rPh sb="6" eb="7">
      <t>カク</t>
    </rPh>
    <rPh sb="7" eb="10">
      <t>フジョキン</t>
    </rPh>
    <rPh sb="10" eb="11">
      <t>ガク</t>
    </rPh>
    <rPh sb="12" eb="13">
      <t>ヒャク</t>
    </rPh>
    <rPh sb="13" eb="16">
      <t>エンイカ</t>
    </rPh>
    <rPh sb="17" eb="21">
      <t>シシャゴニュウ</t>
    </rPh>
    <rPh sb="27" eb="28">
      <t>ケイ</t>
    </rPh>
    <rPh sb="29" eb="31">
      <t>ウチワケ</t>
    </rPh>
    <rPh sb="32" eb="33">
      <t>ア</t>
    </rPh>
    <rPh sb="33" eb="34">
      <t>ケイ</t>
    </rPh>
    <rPh sb="35" eb="37">
      <t>イッチ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</si>
</sst>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0_ ;&quot;△&quot;0.0_ ;0.0_ ;@_ "/>
  </numFmts>
  <fonts count="8" x14ac:knownFonts="1">
    <font>
      <sz val="11"/>
      <name val="ＭＳ Ｐゴシック"/>
      <family val="3"/>
      <charset val="128"/>
    </font>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s>
  <cellStyleXfs count="2">
    <xf numFmtId="0" fontId="0" fillId="0" borderId="0"/>
    <xf numFmtId="0" fontId="1" fillId="0" borderId="0">
      <alignment vertical="center"/>
    </xf>
  </cellStyleXfs>
  <cellXfs count="62">
    <xf numFmtId="0" fontId="0" fillId="0" borderId="0" xfId="0"/>
    <xf numFmtId="0" fontId="2"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5"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6" fillId="2" borderId="3" xfId="0" applyFont="1" applyFill="1" applyBorder="1" applyAlignment="1">
      <alignment horizontal="centerContinuous" vertical="center"/>
    </xf>
    <xf numFmtId="0" fontId="4"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4" fillId="2" borderId="6" xfId="0" applyFont="1" applyFill="1" applyBorder="1" applyAlignment="1">
      <alignment horizontal="distributed" vertical="center"/>
    </xf>
    <xf numFmtId="0" fontId="4" fillId="2" borderId="7" xfId="0" applyFont="1" applyFill="1" applyBorder="1" applyAlignment="1">
      <alignment horizontal="distributed" vertical="center"/>
    </xf>
    <xf numFmtId="0" fontId="4" fillId="2" borderId="8" xfId="0" applyFont="1" applyFill="1" applyBorder="1" applyAlignment="1">
      <alignment horizontal="centerContinuous" vertical="center"/>
    </xf>
    <xf numFmtId="0" fontId="4" fillId="2" borderId="9" xfId="0" applyFont="1" applyFill="1" applyBorder="1" applyAlignment="1">
      <alignment horizontal="centerContinuous" vertical="center"/>
    </xf>
    <xf numFmtId="0" fontId="4" fillId="2" borderId="10" xfId="0" applyFont="1" applyFill="1" applyBorder="1" applyAlignment="1">
      <alignment horizontal="centerContinuous" vertical="center"/>
    </xf>
    <xf numFmtId="0" fontId="4" fillId="2" borderId="11" xfId="0" applyFont="1" applyFill="1" applyBorder="1" applyAlignment="1">
      <alignment horizontal="centerContinuous" vertical="center"/>
    </xf>
    <xf numFmtId="0" fontId="4" fillId="2" borderId="12" xfId="0" applyFont="1" applyFill="1" applyBorder="1" applyAlignment="1">
      <alignment horizontal="centerContinuous" vertical="center"/>
    </xf>
    <xf numFmtId="0" fontId="6" fillId="2" borderId="13" xfId="0" applyFont="1" applyFill="1" applyBorder="1" applyAlignment="1">
      <alignment horizontal="centerContinuous" vertical="center"/>
    </xf>
    <xf numFmtId="0" fontId="4" fillId="2" borderId="0" xfId="0" applyFont="1" applyFill="1" applyAlignment="1">
      <alignment horizontal="distributed" vertical="center"/>
    </xf>
    <xf numFmtId="0" fontId="4" fillId="2" borderId="14" xfId="0" applyFont="1" applyFill="1" applyBorder="1" applyAlignment="1">
      <alignment horizontal="distributed"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4" fillId="2" borderId="18" xfId="0" applyFont="1" applyFill="1" applyBorder="1" applyAlignment="1">
      <alignment horizontal="right" vertical="center"/>
    </xf>
    <xf numFmtId="0" fontId="4" fillId="2" borderId="19" xfId="0" applyFont="1" applyFill="1" applyBorder="1" applyAlignment="1">
      <alignment horizontal="right" vertical="center"/>
    </xf>
    <xf numFmtId="0" fontId="4" fillId="2" borderId="19" xfId="0" applyFont="1" applyFill="1" applyBorder="1" applyAlignment="1">
      <alignment horizontal="center" vertical="center"/>
    </xf>
    <xf numFmtId="0" fontId="4" fillId="2" borderId="20" xfId="0" applyFont="1" applyFill="1" applyBorder="1" applyAlignment="1">
      <alignment horizontal="righ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0" xfId="0" applyFont="1" applyFill="1" applyAlignment="1">
      <alignment horizontal="right" vertical="center"/>
    </xf>
    <xf numFmtId="0" fontId="4" fillId="2" borderId="14" xfId="0" applyFont="1" applyFill="1" applyBorder="1" applyAlignment="1">
      <alignment horizontal="right" vertical="center"/>
    </xf>
    <xf numFmtId="0" fontId="4" fillId="2" borderId="15" xfId="0" applyFont="1" applyFill="1" applyBorder="1" applyAlignment="1">
      <alignment horizontal="right" vertical="center"/>
    </xf>
    <xf numFmtId="0" fontId="4" fillId="0" borderId="12" xfId="0" applyFont="1" applyBorder="1" applyAlignment="1">
      <alignment horizontal="right" vertical="center"/>
    </xf>
    <xf numFmtId="0" fontId="4" fillId="0" borderId="13" xfId="0" applyFont="1" applyBorder="1" applyAlignment="1">
      <alignment vertical="center"/>
    </xf>
    <xf numFmtId="176" fontId="4" fillId="0" borderId="0" xfId="0" applyNumberFormat="1" applyFont="1" applyAlignment="1">
      <alignment horizontal="right" vertical="center"/>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176" fontId="4" fillId="0" borderId="0" xfId="0" applyNumberFormat="1" applyFont="1" applyAlignment="1">
      <alignment vertical="center"/>
    </xf>
    <xf numFmtId="176" fontId="4" fillId="0" borderId="13" xfId="0" applyNumberFormat="1" applyFont="1" applyBorder="1" applyAlignment="1">
      <alignment horizontal="left" vertical="center"/>
    </xf>
    <xf numFmtId="0" fontId="4" fillId="0" borderId="12" xfId="0" applyFont="1" applyBorder="1" applyAlignment="1">
      <alignment vertical="center"/>
    </xf>
    <xf numFmtId="0" fontId="4" fillId="0" borderId="13" xfId="0" applyFont="1" applyBorder="1" applyAlignment="1">
      <alignment horizontal="right" vertical="center"/>
    </xf>
    <xf numFmtId="176" fontId="4" fillId="0" borderId="21" xfId="0" applyNumberFormat="1" applyFont="1" applyBorder="1" applyAlignment="1">
      <alignment horizontal="right" vertical="center"/>
    </xf>
    <xf numFmtId="176" fontId="4" fillId="0" borderId="14" xfId="0" applyNumberFormat="1" applyFont="1" applyBorder="1" applyAlignment="1">
      <alignment vertical="center"/>
    </xf>
    <xf numFmtId="0" fontId="4" fillId="0" borderId="12" xfId="0" applyFont="1" applyBorder="1" applyAlignment="1">
      <alignment horizontal="centerContinuous" vertical="center"/>
    </xf>
    <xf numFmtId="0" fontId="6" fillId="0" borderId="13" xfId="0" applyFont="1" applyBorder="1" applyAlignment="1">
      <alignment horizontal="centerContinuous"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vertical="center"/>
    </xf>
    <xf numFmtId="176" fontId="4" fillId="0" borderId="19" xfId="0" applyNumberFormat="1" applyFont="1" applyBorder="1" applyAlignment="1">
      <alignment horizontal="right" vertical="center"/>
    </xf>
    <xf numFmtId="176" fontId="4" fillId="0" borderId="20" xfId="0" applyNumberFormat="1" applyFont="1" applyBorder="1" applyAlignment="1">
      <alignment horizontal="right" vertical="center"/>
    </xf>
    <xf numFmtId="0" fontId="4" fillId="2" borderId="1" xfId="0" applyFont="1" applyFill="1" applyBorder="1" applyAlignment="1">
      <alignment horizontal="centerContinuous" vertical="center"/>
    </xf>
    <xf numFmtId="0" fontId="4" fillId="2" borderId="3" xfId="0" applyFont="1" applyFill="1" applyBorder="1" applyAlignment="1">
      <alignment horizontal="centerContinuous" vertical="center"/>
    </xf>
    <xf numFmtId="0" fontId="4" fillId="2" borderId="2" xfId="0" applyFont="1" applyFill="1" applyBorder="1" applyAlignment="1">
      <alignment horizontal="centerContinuous" vertical="center"/>
    </xf>
    <xf numFmtId="0" fontId="4" fillId="2" borderId="0" xfId="0" applyFont="1" applyFill="1" applyAlignment="1">
      <alignment horizontal="left" vertical="center"/>
    </xf>
    <xf numFmtId="0" fontId="4" fillId="2" borderId="0" xfId="0" applyFont="1" applyFill="1" applyAlignment="1">
      <alignment horizontal="centerContinuous" vertical="center"/>
    </xf>
    <xf numFmtId="0" fontId="5" fillId="2" borderId="0" xfId="0" applyFont="1" applyFill="1" applyAlignment="1">
      <alignment vertical="top"/>
    </xf>
    <xf numFmtId="0" fontId="7" fillId="2" borderId="0" xfId="0" applyFont="1" applyFill="1" applyAlignment="1">
      <alignment vertical="top"/>
    </xf>
    <xf numFmtId="0" fontId="7" fillId="2" borderId="0" xfId="0" applyFont="1" applyFill="1" applyAlignment="1">
      <alignment horizontal="justify" vertical="center"/>
    </xf>
    <xf numFmtId="0" fontId="5" fillId="0" borderId="0" xfId="0" applyFont="1" applyAlignment="1">
      <alignment vertical="top"/>
    </xf>
    <xf numFmtId="176" fontId="4" fillId="3" borderId="21" xfId="1" quotePrefix="1" applyNumberFormat="1" applyFont="1" applyFill="1" applyBorder="1" applyAlignment="1" applyProtection="1">
      <alignment horizontal="right" vertical="center" shrinkToFit="1"/>
      <protection locked="0"/>
    </xf>
    <xf numFmtId="176" fontId="4" fillId="3" borderId="15" xfId="1" quotePrefix="1" applyNumberFormat="1" applyFont="1" applyFill="1" applyBorder="1" applyAlignment="1" applyProtection="1">
      <alignment horizontal="right" vertical="center" shrinkToFit="1"/>
      <protection locked="0"/>
    </xf>
  </cellXfs>
  <cellStyles count="2">
    <cellStyle name="標準" xfId="0" builtinId="0"/>
    <cellStyle name="標準 4" xfId="1" xr:uid="{6787B573-9923-4282-A7A0-AF6387891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604804-8E97-4F55-941C-844F6D6FC20D}">
  <sheetPr codeName="Sheet14">
    <pageSetUpPr fitToPage="1"/>
  </sheetPr>
  <dimension ref="A1:O33"/>
  <sheetViews>
    <sheetView tabSelected="1" zoomScaleNormal="100" workbookViewId="0">
      <selection activeCell="P16" sqref="P16"/>
    </sheetView>
  </sheetViews>
  <sheetFormatPr defaultColWidth="9" defaultRowHeight="10.8" x14ac:dyDescent="0.2"/>
  <cols>
    <col min="1" max="2" width="9" style="2"/>
    <col min="3" max="4" width="8.88671875" style="2" customWidth="1"/>
    <col min="5" max="7" width="10.6640625" style="2" customWidth="1"/>
    <col min="8" max="8" width="10.109375" style="2" customWidth="1"/>
    <col min="9" max="13" width="12.6640625" style="2" customWidth="1"/>
    <col min="14" max="14" width="11.33203125" style="3" bestFit="1" customWidth="1"/>
    <col min="15" max="15" width="11.88671875" style="3" bestFit="1" customWidth="1"/>
    <col min="16" max="16" width="9" style="3"/>
    <col min="17" max="17" width="9.33203125" style="3" bestFit="1" customWidth="1"/>
    <col min="18" max="16384" width="9" style="3"/>
  </cols>
  <sheetData>
    <row r="1" spans="1:15" ht="14.4" x14ac:dyDescent="0.2">
      <c r="A1" s="1" t="s">
        <v>0</v>
      </c>
    </row>
    <row r="2" spans="1:15" ht="17.100000000000001" customHeight="1" x14ac:dyDescent="0.2">
      <c r="A2" s="4" t="s">
        <v>1</v>
      </c>
      <c r="B2" s="5"/>
      <c r="C2" s="5"/>
      <c r="D2" s="5"/>
      <c r="E2" s="5"/>
      <c r="F2" s="5"/>
      <c r="G2" s="5"/>
      <c r="H2" s="5"/>
      <c r="I2" s="5"/>
      <c r="J2" s="5"/>
      <c r="K2" s="5"/>
      <c r="L2" s="5"/>
      <c r="M2" s="6"/>
    </row>
    <row r="3" spans="1:15" ht="17.100000000000001" customHeight="1" x14ac:dyDescent="0.2">
      <c r="A3" s="7"/>
      <c r="B3" s="8"/>
      <c r="C3" s="9" t="s">
        <v>2</v>
      </c>
      <c r="D3" s="10" t="s">
        <v>2</v>
      </c>
      <c r="E3" s="11" t="s">
        <v>3</v>
      </c>
      <c r="F3" s="12"/>
      <c r="G3" s="12"/>
      <c r="H3" s="13"/>
      <c r="I3" s="11" t="s">
        <v>4</v>
      </c>
      <c r="J3" s="12"/>
      <c r="K3" s="12"/>
      <c r="L3" s="12"/>
      <c r="M3" s="14"/>
    </row>
    <row r="4" spans="1:15" ht="17.100000000000001" customHeight="1" x14ac:dyDescent="0.2">
      <c r="A4" s="15" t="s">
        <v>5</v>
      </c>
      <c r="B4" s="16"/>
      <c r="C4" s="17" t="s">
        <v>6</v>
      </c>
      <c r="D4" s="18" t="s">
        <v>7</v>
      </c>
      <c r="E4" s="19" t="s">
        <v>8</v>
      </c>
      <c r="F4" s="19" t="s">
        <v>9</v>
      </c>
      <c r="G4" s="19" t="s">
        <v>10</v>
      </c>
      <c r="H4" s="19" t="s">
        <v>11</v>
      </c>
      <c r="I4" s="19" t="s">
        <v>12</v>
      </c>
      <c r="J4" s="19" t="s">
        <v>8</v>
      </c>
      <c r="K4" s="19" t="s">
        <v>9</v>
      </c>
      <c r="L4" s="19" t="s">
        <v>10</v>
      </c>
      <c r="M4" s="20" t="s">
        <v>11</v>
      </c>
    </row>
    <row r="5" spans="1:15" ht="17.100000000000001" customHeight="1" x14ac:dyDescent="0.2">
      <c r="A5" s="21"/>
      <c r="B5" s="22"/>
      <c r="C5" s="23" t="s">
        <v>13</v>
      </c>
      <c r="D5" s="24" t="s">
        <v>13</v>
      </c>
      <c r="E5" s="25"/>
      <c r="F5" s="25"/>
      <c r="G5" s="25"/>
      <c r="H5" s="24" t="s">
        <v>14</v>
      </c>
      <c r="I5" s="25"/>
      <c r="J5" s="25"/>
      <c r="K5" s="25"/>
      <c r="L5" s="25"/>
      <c r="M5" s="26" t="s">
        <v>14</v>
      </c>
    </row>
    <row r="6" spans="1:15" ht="17.100000000000001" customHeight="1" x14ac:dyDescent="0.2">
      <c r="A6" s="27"/>
      <c r="B6" s="28"/>
      <c r="C6" s="29" t="s">
        <v>6</v>
      </c>
      <c r="D6" s="30" t="s">
        <v>15</v>
      </c>
      <c r="E6" s="30" t="s">
        <v>15</v>
      </c>
      <c r="F6" s="30" t="s">
        <v>15</v>
      </c>
      <c r="G6" s="30" t="s">
        <v>15</v>
      </c>
      <c r="H6" s="30" t="s">
        <v>15</v>
      </c>
      <c r="I6" s="30" t="s">
        <v>16</v>
      </c>
      <c r="J6" s="30" t="s">
        <v>16</v>
      </c>
      <c r="K6" s="30" t="s">
        <v>16</v>
      </c>
      <c r="L6" s="30" t="s">
        <v>16</v>
      </c>
      <c r="M6" s="31" t="s">
        <v>16</v>
      </c>
    </row>
    <row r="7" spans="1:15" ht="17.100000000000001" customHeight="1" x14ac:dyDescent="0.2">
      <c r="A7" s="32" t="s">
        <v>17</v>
      </c>
      <c r="B7" s="33"/>
      <c r="C7" s="34">
        <v>122013</v>
      </c>
      <c r="D7" s="35">
        <v>153312</v>
      </c>
      <c r="E7" s="35">
        <v>1620195</v>
      </c>
      <c r="F7" s="35">
        <v>1661012</v>
      </c>
      <c r="G7" s="35">
        <v>1582889</v>
      </c>
      <c r="H7" s="35">
        <v>490012</v>
      </c>
      <c r="I7" s="35">
        <v>277896544</v>
      </c>
      <c r="J7" s="34">
        <v>82991703</v>
      </c>
      <c r="K7" s="35">
        <v>59029656</v>
      </c>
      <c r="L7" s="35">
        <v>123361015</v>
      </c>
      <c r="M7" s="36">
        <v>12514170</v>
      </c>
      <c r="N7" s="37"/>
    </row>
    <row r="8" spans="1:15" ht="17.100000000000001" customHeight="1" x14ac:dyDescent="0.2">
      <c r="A8" s="32" t="s">
        <v>18</v>
      </c>
      <c r="B8" s="33"/>
      <c r="C8" s="34">
        <v>122916</v>
      </c>
      <c r="D8" s="35">
        <v>153058</v>
      </c>
      <c r="E8" s="35">
        <v>1614398</v>
      </c>
      <c r="F8" s="35">
        <v>1656153</v>
      </c>
      <c r="G8" s="35">
        <v>1587383</v>
      </c>
      <c r="H8" s="35">
        <v>491120</v>
      </c>
      <c r="I8" s="35">
        <v>280676190</v>
      </c>
      <c r="J8" s="34">
        <v>83003390</v>
      </c>
      <c r="K8" s="35">
        <v>59309527</v>
      </c>
      <c r="L8" s="35">
        <v>125342616</v>
      </c>
      <c r="M8" s="36">
        <v>13020656</v>
      </c>
      <c r="N8" s="37"/>
    </row>
    <row r="9" spans="1:15" ht="17.100000000000001" customHeight="1" x14ac:dyDescent="0.2">
      <c r="A9" s="32" t="s">
        <v>19</v>
      </c>
      <c r="B9" s="38"/>
      <c r="C9" s="34">
        <v>124075</v>
      </c>
      <c r="D9" s="35">
        <v>153387</v>
      </c>
      <c r="E9" s="35">
        <v>1611964</v>
      </c>
      <c r="F9" s="35">
        <v>1655203</v>
      </c>
      <c r="G9" s="35">
        <v>1603554</v>
      </c>
      <c r="H9" s="35">
        <v>493932</v>
      </c>
      <c r="I9" s="35">
        <v>288830259</v>
      </c>
      <c r="J9" s="34">
        <v>83175819</v>
      </c>
      <c r="K9" s="35">
        <v>59723893</v>
      </c>
      <c r="L9" s="35">
        <v>132448248</v>
      </c>
      <c r="M9" s="36">
        <v>13482300</v>
      </c>
    </row>
    <row r="10" spans="1:15" ht="10.199999999999999" customHeight="1" x14ac:dyDescent="0.2">
      <c r="A10" s="39"/>
      <c r="B10" s="33"/>
      <c r="C10" s="34"/>
      <c r="D10" s="35"/>
      <c r="E10" s="35"/>
      <c r="F10" s="35"/>
      <c r="G10" s="35"/>
      <c r="H10" s="35"/>
      <c r="I10" s="35"/>
      <c r="J10" s="34"/>
      <c r="K10" s="35"/>
      <c r="L10" s="35"/>
      <c r="M10" s="36"/>
    </row>
    <row r="11" spans="1:15" ht="17.100000000000001" customHeight="1" x14ac:dyDescent="0.2">
      <c r="A11" s="32" t="s">
        <v>20</v>
      </c>
      <c r="B11" s="40" t="s">
        <v>21</v>
      </c>
      <c r="C11" s="41">
        <v>124289</v>
      </c>
      <c r="D11" s="35">
        <v>152060</v>
      </c>
      <c r="E11" s="42">
        <v>132095</v>
      </c>
      <c r="F11" s="42">
        <v>136538</v>
      </c>
      <c r="G11" s="42">
        <v>133233</v>
      </c>
      <c r="H11" s="35">
        <v>41497</v>
      </c>
      <c r="I11" s="35">
        <v>24547365</v>
      </c>
      <c r="J11" s="34">
        <v>6846048</v>
      </c>
      <c r="K11" s="35">
        <v>4959997</v>
      </c>
      <c r="L11" s="35">
        <v>11510809</v>
      </c>
      <c r="M11" s="36">
        <v>1230511</v>
      </c>
    </row>
    <row r="12" spans="1:15" ht="17.100000000000001" customHeight="1" x14ac:dyDescent="0.2">
      <c r="A12" s="32"/>
      <c r="B12" s="40" t="s">
        <v>22</v>
      </c>
      <c r="C12" s="41">
        <v>124379</v>
      </c>
      <c r="D12" s="35">
        <v>152178</v>
      </c>
      <c r="E12" s="42">
        <v>132742</v>
      </c>
      <c r="F12" s="42">
        <v>136819</v>
      </c>
      <c r="G12" s="42">
        <v>133291</v>
      </c>
      <c r="H12" s="35">
        <v>42433</v>
      </c>
      <c r="I12" s="35">
        <v>23933668</v>
      </c>
      <c r="J12" s="34">
        <v>6951612</v>
      </c>
      <c r="K12" s="35">
        <v>4977898</v>
      </c>
      <c r="L12" s="35">
        <v>10655126</v>
      </c>
      <c r="M12" s="36">
        <v>1349033</v>
      </c>
      <c r="O12" s="37"/>
    </row>
    <row r="13" spans="1:15" ht="17.100000000000001" customHeight="1" x14ac:dyDescent="0.2">
      <c r="A13" s="32"/>
      <c r="B13" s="40" t="s">
        <v>23</v>
      </c>
      <c r="C13" s="41">
        <v>124201</v>
      </c>
      <c r="D13" s="35">
        <v>151529</v>
      </c>
      <c r="E13" s="42">
        <v>130852</v>
      </c>
      <c r="F13" s="42">
        <v>135723</v>
      </c>
      <c r="G13" s="42">
        <v>132654</v>
      </c>
      <c r="H13" s="35">
        <v>41360</v>
      </c>
      <c r="I13" s="35">
        <v>23652032</v>
      </c>
      <c r="J13" s="34">
        <v>6467067</v>
      </c>
      <c r="K13" s="35">
        <v>4944778</v>
      </c>
      <c r="L13" s="35">
        <v>11379593</v>
      </c>
      <c r="M13" s="36">
        <v>860593</v>
      </c>
      <c r="O13" s="37"/>
    </row>
    <row r="14" spans="1:15" ht="17.100000000000001" customHeight="1" x14ac:dyDescent="0.2">
      <c r="A14" s="32"/>
      <c r="B14" s="40" t="s">
        <v>24</v>
      </c>
      <c r="C14" s="41">
        <v>124506</v>
      </c>
      <c r="D14" s="35">
        <v>151798</v>
      </c>
      <c r="E14" s="35">
        <v>131158</v>
      </c>
      <c r="F14" s="42">
        <v>135877</v>
      </c>
      <c r="G14" s="42">
        <v>132877</v>
      </c>
      <c r="H14" s="35">
        <v>41364</v>
      </c>
      <c r="I14" s="35">
        <v>24727397</v>
      </c>
      <c r="J14" s="34">
        <v>6517937</v>
      </c>
      <c r="K14" s="35">
        <v>4965111</v>
      </c>
      <c r="L14" s="35">
        <v>12085408</v>
      </c>
      <c r="M14" s="36">
        <v>1158942</v>
      </c>
      <c r="O14" s="37"/>
    </row>
    <row r="15" spans="1:15" ht="17.100000000000001" customHeight="1" x14ac:dyDescent="0.2">
      <c r="A15" s="32"/>
      <c r="B15" s="40" t="s">
        <v>25</v>
      </c>
      <c r="C15" s="41">
        <v>124380</v>
      </c>
      <c r="D15" s="35">
        <v>151571</v>
      </c>
      <c r="E15" s="35">
        <v>130616</v>
      </c>
      <c r="F15" s="42">
        <v>135748</v>
      </c>
      <c r="G15" s="42">
        <v>132739</v>
      </c>
      <c r="H15" s="35">
        <v>41298</v>
      </c>
      <c r="I15" s="35">
        <v>23812934</v>
      </c>
      <c r="J15" s="34">
        <v>6490156</v>
      </c>
      <c r="K15" s="35">
        <v>4952294</v>
      </c>
      <c r="L15" s="35">
        <v>11218883</v>
      </c>
      <c r="M15" s="36">
        <v>1151601</v>
      </c>
      <c r="O15" s="37"/>
    </row>
    <row r="16" spans="1:15" ht="17.100000000000001" customHeight="1" x14ac:dyDescent="0.2">
      <c r="A16" s="32"/>
      <c r="B16" s="40" t="s">
        <v>26</v>
      </c>
      <c r="C16" s="41">
        <v>124556</v>
      </c>
      <c r="D16" s="35">
        <v>151644</v>
      </c>
      <c r="E16" s="35">
        <v>130468</v>
      </c>
      <c r="F16" s="42">
        <v>135564</v>
      </c>
      <c r="G16" s="42">
        <v>132739</v>
      </c>
      <c r="H16" s="35">
        <v>41399</v>
      </c>
      <c r="I16" s="35">
        <v>24358314</v>
      </c>
      <c r="J16" s="34">
        <v>6557499</v>
      </c>
      <c r="K16" s="35">
        <v>4936671</v>
      </c>
      <c r="L16" s="35">
        <v>11637981</v>
      </c>
      <c r="M16" s="36">
        <v>1226163</v>
      </c>
      <c r="O16" s="37"/>
    </row>
    <row r="17" spans="1:15" ht="17.100000000000001" customHeight="1" x14ac:dyDescent="0.2">
      <c r="A17" s="32"/>
      <c r="B17" s="40" t="s">
        <v>27</v>
      </c>
      <c r="C17" s="41">
        <v>124314</v>
      </c>
      <c r="D17" s="35">
        <v>151279</v>
      </c>
      <c r="E17" s="35">
        <v>129735</v>
      </c>
      <c r="F17" s="42">
        <v>135140</v>
      </c>
      <c r="G17" s="42">
        <v>132136</v>
      </c>
      <c r="H17" s="35">
        <v>41427</v>
      </c>
      <c r="I17" s="35">
        <v>23949103</v>
      </c>
      <c r="J17" s="34">
        <v>6422131</v>
      </c>
      <c r="K17" s="35">
        <v>4892755</v>
      </c>
      <c r="L17" s="35">
        <v>11486139</v>
      </c>
      <c r="M17" s="36">
        <v>1148079</v>
      </c>
      <c r="O17" s="37"/>
    </row>
    <row r="18" spans="1:15" ht="17.100000000000001" customHeight="1" x14ac:dyDescent="0.2">
      <c r="A18" s="32"/>
      <c r="B18" s="40" t="s">
        <v>28</v>
      </c>
      <c r="C18" s="41">
        <v>124389</v>
      </c>
      <c r="D18" s="35">
        <v>151308</v>
      </c>
      <c r="E18" s="35">
        <v>130044</v>
      </c>
      <c r="F18" s="42">
        <v>135175</v>
      </c>
      <c r="G18" s="42">
        <v>131832</v>
      </c>
      <c r="H18" s="35">
        <v>41486</v>
      </c>
      <c r="I18" s="35">
        <v>23916474</v>
      </c>
      <c r="J18" s="34">
        <v>6458096</v>
      </c>
      <c r="K18" s="35">
        <v>4917872</v>
      </c>
      <c r="L18" s="35">
        <v>11474554</v>
      </c>
      <c r="M18" s="36">
        <v>1065953</v>
      </c>
      <c r="O18" s="37"/>
    </row>
    <row r="19" spans="1:15" ht="17.100000000000001" customHeight="1" x14ac:dyDescent="0.2">
      <c r="A19" s="32"/>
      <c r="B19" s="40" t="s">
        <v>29</v>
      </c>
      <c r="C19" s="41">
        <v>124498</v>
      </c>
      <c r="D19" s="35">
        <v>151370</v>
      </c>
      <c r="E19" s="35">
        <v>130754</v>
      </c>
      <c r="F19" s="42">
        <v>135642</v>
      </c>
      <c r="G19" s="42">
        <v>131968</v>
      </c>
      <c r="H19" s="35">
        <v>41740</v>
      </c>
      <c r="I19" s="35">
        <v>23968401</v>
      </c>
      <c r="J19" s="34">
        <v>6514567</v>
      </c>
      <c r="K19" s="35">
        <v>4945515</v>
      </c>
      <c r="L19" s="35">
        <v>11283347</v>
      </c>
      <c r="M19" s="36">
        <v>1224972</v>
      </c>
      <c r="O19" s="37"/>
    </row>
    <row r="20" spans="1:15" ht="17.100000000000001" customHeight="1" x14ac:dyDescent="0.2">
      <c r="A20" s="32"/>
      <c r="B20" s="40" t="s">
        <v>30</v>
      </c>
      <c r="C20" s="41">
        <v>124302</v>
      </c>
      <c r="D20" s="35">
        <v>151064</v>
      </c>
      <c r="E20" s="35">
        <v>131312</v>
      </c>
      <c r="F20" s="42">
        <v>135613</v>
      </c>
      <c r="G20" s="42">
        <v>131490</v>
      </c>
      <c r="H20" s="35">
        <v>41557</v>
      </c>
      <c r="I20" s="35">
        <v>23474328</v>
      </c>
      <c r="J20" s="34">
        <v>6629082</v>
      </c>
      <c r="K20" s="35">
        <v>4962100</v>
      </c>
      <c r="L20" s="35">
        <v>11114069</v>
      </c>
      <c r="M20" s="36">
        <v>769078</v>
      </c>
      <c r="O20" s="37"/>
    </row>
    <row r="21" spans="1:15" ht="17.100000000000001" customHeight="1" x14ac:dyDescent="0.2">
      <c r="A21" s="32"/>
      <c r="B21" s="40" t="s">
        <v>31</v>
      </c>
      <c r="C21" s="41">
        <v>124422</v>
      </c>
      <c r="D21" s="35">
        <v>151177</v>
      </c>
      <c r="E21" s="35">
        <v>131281</v>
      </c>
      <c r="F21" s="42">
        <v>135961</v>
      </c>
      <c r="G21" s="42">
        <v>132209</v>
      </c>
      <c r="H21" s="35">
        <v>41796</v>
      </c>
      <c r="I21" s="35">
        <v>26112525</v>
      </c>
      <c r="J21" s="34">
        <v>8567934</v>
      </c>
      <c r="K21" s="35">
        <v>4935107</v>
      </c>
      <c r="L21" s="35">
        <v>11408159</v>
      </c>
      <c r="M21" s="36">
        <v>1201325</v>
      </c>
      <c r="N21" s="37"/>
      <c r="O21" s="37"/>
    </row>
    <row r="22" spans="1:15" ht="17.100000000000001" customHeight="1" x14ac:dyDescent="0.2">
      <c r="A22" s="32" t="s">
        <v>32</v>
      </c>
      <c r="B22" s="40" t="s">
        <v>33</v>
      </c>
      <c r="C22" s="41">
        <v>124392</v>
      </c>
      <c r="D22" s="35">
        <v>151126</v>
      </c>
      <c r="E22" s="35">
        <v>131103</v>
      </c>
      <c r="F22" s="35">
        <v>135490</v>
      </c>
      <c r="G22" s="35">
        <v>132029</v>
      </c>
      <c r="H22" s="35">
        <v>41682</v>
      </c>
      <c r="I22" s="35">
        <v>24181343</v>
      </c>
      <c r="J22" s="35">
        <v>6775672</v>
      </c>
      <c r="K22" s="34">
        <v>4938886</v>
      </c>
      <c r="L22" s="35">
        <v>11327865</v>
      </c>
      <c r="M22" s="36">
        <v>1138920</v>
      </c>
      <c r="O22" s="37"/>
    </row>
    <row r="23" spans="1:15" ht="17.100000000000001" customHeight="1" x14ac:dyDescent="0.2">
      <c r="A23" s="32"/>
      <c r="B23" s="40" t="str">
        <f>B11</f>
        <v>２月</v>
      </c>
      <c r="C23" s="60" t="s">
        <v>34</v>
      </c>
      <c r="D23" s="60" t="s">
        <v>34</v>
      </c>
      <c r="E23" s="60" t="s">
        <v>34</v>
      </c>
      <c r="F23" s="60" t="s">
        <v>34</v>
      </c>
      <c r="G23" s="60" t="s">
        <v>34</v>
      </c>
      <c r="H23" s="60" t="s">
        <v>34</v>
      </c>
      <c r="I23" s="60" t="s">
        <v>34</v>
      </c>
      <c r="J23" s="60" t="s">
        <v>34</v>
      </c>
      <c r="K23" s="60" t="s">
        <v>34</v>
      </c>
      <c r="L23" s="60" t="s">
        <v>34</v>
      </c>
      <c r="M23" s="61" t="s">
        <v>34</v>
      </c>
      <c r="O23" s="37"/>
    </row>
    <row r="24" spans="1:15" ht="17.100000000000001" customHeight="1" x14ac:dyDescent="0.2">
      <c r="A24" s="32"/>
      <c r="B24" s="40"/>
      <c r="C24" s="41"/>
      <c r="D24" s="35"/>
      <c r="E24" s="35"/>
      <c r="F24" s="35"/>
      <c r="G24" s="35"/>
      <c r="H24" s="35"/>
      <c r="I24" s="35"/>
      <c r="J24" s="34"/>
      <c r="K24" s="35"/>
      <c r="L24" s="35"/>
      <c r="M24" s="36"/>
    </row>
    <row r="25" spans="1:15" ht="17.100000000000001" customHeight="1" x14ac:dyDescent="0.2">
      <c r="A25" s="43" t="s">
        <v>35</v>
      </c>
      <c r="B25" s="44"/>
      <c r="C25" s="45" t="str">
        <f t="shared" ref="C25:I25" si="0">IF(ISERROR(ROUND((C23/C11-1)*100,1)),"-",ROUND((C23/C11-1)*100,1))</f>
        <v>-</v>
      </c>
      <c r="D25" s="45" t="str">
        <f t="shared" si="0"/>
        <v>-</v>
      </c>
      <c r="E25" s="45" t="str">
        <f t="shared" si="0"/>
        <v>-</v>
      </c>
      <c r="F25" s="45" t="str">
        <f t="shared" si="0"/>
        <v>-</v>
      </c>
      <c r="G25" s="45" t="str">
        <f t="shared" si="0"/>
        <v>-</v>
      </c>
      <c r="H25" s="45" t="str">
        <f t="shared" si="0"/>
        <v>-</v>
      </c>
      <c r="I25" s="45" t="str">
        <f t="shared" si="0"/>
        <v>-</v>
      </c>
      <c r="J25" s="45" t="str">
        <f>IF(ISERROR(ROUND((J23/J11-1)*100,1)),"-",ROUND((J23/J11-1)*100,1))</f>
        <v>-</v>
      </c>
      <c r="K25" s="45" t="str">
        <f>IF(ISERROR(ROUND((K23/K11-1)*100,1)),"-",ROUND((K23/K11-1)*100,1))</f>
        <v>-</v>
      </c>
      <c r="L25" s="45" t="str">
        <f>IF(ISERROR(ROUND((L23/L11-1)*100,1)),"-",ROUND((L23/L11-1)*100,1))</f>
        <v>-</v>
      </c>
      <c r="M25" s="46" t="str">
        <f>IF(ISERROR(ROUND((M23/M11-1)*100,1)),"-",ROUND((M23/M11-1)*100,1))</f>
        <v>-</v>
      </c>
    </row>
    <row r="26" spans="1:15" ht="17.100000000000001" customHeight="1" x14ac:dyDescent="0.2">
      <c r="A26" s="47"/>
      <c r="B26" s="48"/>
      <c r="C26" s="34"/>
      <c r="D26" s="49"/>
      <c r="E26" s="49"/>
      <c r="F26" s="49"/>
      <c r="G26" s="49"/>
      <c r="H26" s="49"/>
      <c r="I26" s="49"/>
      <c r="J26" s="49"/>
      <c r="K26" s="49"/>
      <c r="L26" s="49"/>
      <c r="M26" s="50"/>
    </row>
    <row r="27" spans="1:15" ht="17.100000000000001" customHeight="1" x14ac:dyDescent="0.2">
      <c r="A27" s="51" t="s">
        <v>36</v>
      </c>
      <c r="B27" s="52"/>
      <c r="C27" s="53" t="s">
        <v>37</v>
      </c>
      <c r="D27" s="53"/>
      <c r="E27" s="53"/>
      <c r="F27" s="53"/>
      <c r="G27" s="53"/>
      <c r="H27" s="53"/>
      <c r="I27" s="53"/>
      <c r="J27" s="53"/>
      <c r="K27" s="53"/>
      <c r="L27" s="53"/>
      <c r="M27" s="52"/>
    </row>
    <row r="28" spans="1:15" ht="11.25" customHeight="1" x14ac:dyDescent="0.2">
      <c r="A28" s="54"/>
      <c r="B28" s="55"/>
      <c r="C28" s="55"/>
      <c r="D28" s="55"/>
      <c r="E28" s="55"/>
      <c r="F28" s="55"/>
      <c r="G28" s="55"/>
      <c r="H28" s="55"/>
      <c r="I28" s="55"/>
      <c r="J28" s="55"/>
      <c r="K28" s="55"/>
      <c r="L28" s="55"/>
      <c r="M28" s="55"/>
    </row>
    <row r="29" spans="1:15" ht="12" x14ac:dyDescent="0.2">
      <c r="A29" s="56" t="s">
        <v>38</v>
      </c>
      <c r="B29" s="57"/>
      <c r="C29" s="57"/>
      <c r="D29" s="58"/>
      <c r="E29" s="58"/>
      <c r="F29" s="58"/>
      <c r="G29" s="58"/>
      <c r="H29" s="58"/>
      <c r="I29" s="58"/>
      <c r="J29" s="58"/>
      <c r="K29" s="58"/>
      <c r="L29" s="58"/>
      <c r="M29" s="58"/>
    </row>
    <row r="30" spans="1:15" ht="12" x14ac:dyDescent="0.2">
      <c r="A30" s="56" t="s">
        <v>39</v>
      </c>
    </row>
    <row r="31" spans="1:15" ht="12" x14ac:dyDescent="0.2">
      <c r="A31" s="59" t="s">
        <v>40</v>
      </c>
    </row>
    <row r="32" spans="1:15" ht="12" x14ac:dyDescent="0.2">
      <c r="A32" s="59" t="s">
        <v>41</v>
      </c>
    </row>
    <row r="33" spans="1:1" ht="12" x14ac:dyDescent="0.2">
      <c r="A33" s="56" t="s">
        <v>42</v>
      </c>
    </row>
  </sheetData>
  <phoneticPr fontId="3"/>
  <pageMargins left="0.98425196850393704" right="0.78740157480314965" top="1.1811023622047245" bottom="1.1811023622047245" header="0.51181102362204722" footer="0.51181102362204722"/>
  <pageSetup paperSize="9"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28生活保護</vt:lpstr>
      <vt:lpstr>'28生活保護'!Print_Area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2026-05-29T00:47:58Z</cp:lastPrinted>
  <dcterms:created xsi:type="dcterms:W3CDTF">2026-05-19T01:21:51Z</dcterms:created>
  <dcterms:modified xsi:type="dcterms:W3CDTF">2026-05-29T00:48:42Z</dcterms:modified>
</cp:coreProperties>
</file>