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6_01統計管理課\02_普及\01_刊行物\02_神奈川の統計\2026年度\03_HP\02_5月更新用\"/>
    </mc:Choice>
  </mc:AlternateContent>
  <xr:revisionPtr revIDLastSave="0" documentId="13_ncr:1_{669A2ED5-5BAB-48D1-9376-8C994765B7CD}" xr6:coauthVersionLast="47" xr6:coauthVersionMax="47" xr10:uidLastSave="{00000000-0000-0000-0000-000000000000}"/>
  <bookViews>
    <workbookView xWindow="-2325" yWindow="-16320" windowWidth="29040" windowHeight="15720" xr2:uid="{9075B339-799D-42CC-9427-5A4D2AF06170}"/>
  </bookViews>
  <sheets>
    <sheet name="29火災発生状況" sheetId="1" r:id="rId1"/>
  </sheets>
  <externalReferences>
    <externalReference r:id="rId2"/>
    <externalReference r:id="rId3"/>
  </externalReferences>
  <definedNames>
    <definedName name="__hyo40404">[1]一覧!#REF!</definedName>
    <definedName name="_hyo40404">[1]一覧!#REF!</definedName>
    <definedName name="_Order1" hidden="1">255</definedName>
    <definedName name="_xlnm.Print_Area" localSheetId="0">'29火災発生状況'!$A$1:$H$38</definedName>
    <definedName name="月報">"グラフ 1"</definedName>
    <definedName name="出力当月概観" localSheetId="0">[2]処理手順!#REF!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H27" i="1"/>
  <c r="G27" i="1"/>
  <c r="F27" i="1"/>
  <c r="C27" i="1"/>
</calcChain>
</file>

<file path=xl/sharedStrings.xml><?xml version="1.0" encoding="utf-8"?>
<sst xmlns="http://schemas.openxmlformats.org/spreadsheetml/2006/main" count="77" uniqueCount="51">
  <si>
    <t>社会(つづき)</t>
    <rPh sb="0" eb="2">
      <t>シャカイ</t>
    </rPh>
    <phoneticPr fontId="3"/>
  </si>
  <si>
    <t>29  火災発生状況 1)</t>
    <phoneticPr fontId="3"/>
  </si>
  <si>
    <t>焼損面積</t>
    <rPh sb="0" eb="2">
      <t>ショウソン</t>
    </rPh>
    <rPh sb="2" eb="4">
      <t>ユカメンセキ</t>
    </rPh>
    <phoneticPr fontId="3"/>
  </si>
  <si>
    <t>年・月</t>
    <rPh sb="0" eb="1">
      <t>ネン</t>
    </rPh>
    <rPh sb="2" eb="3">
      <t>ツキ</t>
    </rPh>
    <phoneticPr fontId="3"/>
  </si>
  <si>
    <t>件 数</t>
    <rPh sb="0" eb="1">
      <t>ケン</t>
    </rPh>
    <rPh sb="2" eb="3">
      <t>スウ</t>
    </rPh>
    <phoneticPr fontId="3"/>
  </si>
  <si>
    <t>建 物</t>
    <rPh sb="0" eb="1">
      <t>タツル</t>
    </rPh>
    <rPh sb="2" eb="3">
      <t>モノ</t>
    </rPh>
    <phoneticPr fontId="3"/>
  </si>
  <si>
    <t>林 野</t>
    <rPh sb="0" eb="1">
      <t>ハヤシ</t>
    </rPh>
    <rPh sb="2" eb="3">
      <t>ノ</t>
    </rPh>
    <phoneticPr fontId="3"/>
  </si>
  <si>
    <t>死 者</t>
    <rPh sb="0" eb="1">
      <t>シ</t>
    </rPh>
    <rPh sb="2" eb="3">
      <t>モノ</t>
    </rPh>
    <phoneticPr fontId="3"/>
  </si>
  <si>
    <t>負 傷 者</t>
    <rPh sb="0" eb="1">
      <t>フ</t>
    </rPh>
    <rPh sb="2" eb="3">
      <t>キズ</t>
    </rPh>
    <rPh sb="4" eb="5">
      <t>モノ</t>
    </rPh>
    <phoneticPr fontId="3"/>
  </si>
  <si>
    <t>損 害 額</t>
    <rPh sb="0" eb="1">
      <t>ソン</t>
    </rPh>
    <rPh sb="2" eb="3">
      <t>ガイ</t>
    </rPh>
    <rPh sb="4" eb="5">
      <t>ガク</t>
    </rPh>
    <phoneticPr fontId="3"/>
  </si>
  <si>
    <t>2)</t>
    <phoneticPr fontId="3"/>
  </si>
  <si>
    <t>(床面積)</t>
  </si>
  <si>
    <t>3)</t>
    <phoneticPr fontId="3"/>
  </si>
  <si>
    <t>件</t>
    <rPh sb="0" eb="1">
      <t>ケンスウ</t>
    </rPh>
    <phoneticPr fontId="3"/>
  </si>
  <si>
    <t>㎡</t>
    <phoneticPr fontId="3"/>
  </si>
  <si>
    <t>ａ</t>
    <phoneticPr fontId="3"/>
  </si>
  <si>
    <t>人</t>
    <rPh sb="0" eb="1">
      <t>ニン</t>
    </rPh>
    <phoneticPr fontId="3"/>
  </si>
  <si>
    <t>千円</t>
    <rPh sb="0" eb="2">
      <t>センエン</t>
    </rPh>
    <phoneticPr fontId="3"/>
  </si>
  <si>
    <t>令和５年</t>
    <rPh sb="0" eb="2">
      <t>レイワ</t>
    </rPh>
    <rPh sb="3" eb="4">
      <t>ネン</t>
    </rPh>
    <phoneticPr fontId="3"/>
  </si>
  <si>
    <t>６年</t>
    <rPh sb="1" eb="2">
      <t>ネン</t>
    </rPh>
    <phoneticPr fontId="3"/>
  </si>
  <si>
    <t>７年</t>
    <rPh sb="1" eb="2">
      <t>ネン</t>
    </rPh>
    <phoneticPr fontId="3"/>
  </si>
  <si>
    <t>(10月～12月）</t>
    <phoneticPr fontId="3"/>
  </si>
  <si>
    <t>(10月～12月）</t>
  </si>
  <si>
    <t>令和７年</t>
    <phoneticPr fontId="3"/>
  </si>
  <si>
    <t>１月</t>
  </si>
  <si>
    <t>２月</t>
  </si>
  <si>
    <t>(１月～３月）</t>
  </si>
  <si>
    <t>３月</t>
  </si>
  <si>
    <t>４月</t>
  </si>
  <si>
    <t>５月</t>
  </si>
  <si>
    <t>(４月～６月）</t>
  </si>
  <si>
    <t>６月</t>
  </si>
  <si>
    <t>７月</t>
  </si>
  <si>
    <t>８月</t>
  </si>
  <si>
    <t>(７月～９月）</t>
  </si>
  <si>
    <t>９月</t>
  </si>
  <si>
    <t>10月</t>
    <rPh sb="2" eb="3">
      <t>ガツ</t>
    </rPh>
    <phoneticPr fontId="3"/>
  </si>
  <si>
    <t>11月</t>
    <rPh sb="2" eb="3">
      <t>ガツ</t>
    </rPh>
    <phoneticPr fontId="3"/>
  </si>
  <si>
    <t>12月</t>
  </si>
  <si>
    <t>令和８年</t>
  </si>
  <si>
    <t>対前年同期増減率(％)</t>
    <rPh sb="4" eb="5">
      <t>キ</t>
    </rPh>
    <phoneticPr fontId="3"/>
  </si>
  <si>
    <t>資      料</t>
    <rPh sb="0" eb="8">
      <t>シリョウ</t>
    </rPh>
    <phoneticPr fontId="3"/>
  </si>
  <si>
    <t>県消防保安課</t>
    <rPh sb="0" eb="1">
      <t>ケン</t>
    </rPh>
    <rPh sb="1" eb="6">
      <t>ショウボウホアンカ</t>
    </rPh>
    <phoneticPr fontId="3"/>
  </si>
  <si>
    <t xml:space="preserve"> </t>
    <phoneticPr fontId="3"/>
  </si>
  <si>
    <t>注　1)  火災発生状況においては、爆発を含めた数値。</t>
    <rPh sb="0" eb="1">
      <t>チュウ</t>
    </rPh>
    <phoneticPr fontId="3"/>
  </si>
  <si>
    <t xml:space="preserve">    2)  すべての火災(建物、林野、車両、船舶、航空機及びその他)の総件数。なお、火災が２種類以上にわたった場合は、</t>
    <rPh sb="29" eb="30">
      <t>キ</t>
    </rPh>
    <phoneticPr fontId="3"/>
  </si>
  <si>
    <t>　　　　焼損額の大きなものに計上される。</t>
    <phoneticPr fontId="3"/>
  </si>
  <si>
    <t xml:space="preserve">    3)  火災損害を金額で表したもので、り災地における時価により算出。火災損害とは、火災によって受けた直接的な損害をいい、</t>
    <phoneticPr fontId="3"/>
  </si>
  <si>
    <t>　　　　消火のために要した経費、焼跡整理費、り災のための休業による損失等の間接的な損害は除く。</t>
    <phoneticPr fontId="3"/>
  </si>
  <si>
    <t xml:space="preserve">        なお、火災損害は、焼き損害、消火損害及び爆発損害に区分される。</t>
    <phoneticPr fontId="3"/>
  </si>
  <si>
    <t>２月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</si>
</sst>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;&quot;△&quot;#,##0_ ;0_ ;@_ "/>
    <numFmt numFmtId="178" formatCode="0.0_ ;&quot;△&quot;0.0_ ;0.0_ ;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6" fillId="2" borderId="12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" borderId="13" xfId="0" applyNumberFormat="1" applyFont="1" applyFill="1" applyBorder="1" applyAlignment="1">
      <alignment horizontal="right" vertical="center"/>
    </xf>
    <xf numFmtId="177" fontId="4" fillId="3" borderId="14" xfId="0" applyNumberFormat="1" applyFont="1" applyFill="1" applyBorder="1" applyAlignment="1">
      <alignment horizontal="right" vertical="center"/>
    </xf>
    <xf numFmtId="177" fontId="4" fillId="3" borderId="15" xfId="0" applyNumberFormat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4" fillId="0" borderId="13" xfId="1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178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178" fontId="4" fillId="0" borderId="15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4" fillId="2" borderId="22" xfId="0" applyFont="1" applyFill="1" applyBorder="1" applyAlignment="1">
      <alignment horizontal="centerContinuous" vertical="center"/>
    </xf>
    <xf numFmtId="0" fontId="6" fillId="2" borderId="22" xfId="0" applyFont="1" applyFill="1" applyBorder="1" applyAlignment="1">
      <alignment horizontal="centerContinuous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justify" vertical="center"/>
    </xf>
  </cellXfs>
  <cellStyles count="2">
    <cellStyle name="桁区切り 3" xfId="1" xr:uid="{E5C3B09D-2CEC-4C98-A1FB-FB2075BBF72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ABFB-1A34-49D2-A51C-1AA0E955D7CC}">
  <sheetPr codeName="Sheet15">
    <pageSetUpPr fitToPage="1"/>
  </sheetPr>
  <dimension ref="A1:J39"/>
  <sheetViews>
    <sheetView tabSelected="1" zoomScaleNormal="100" workbookViewId="0">
      <selection activeCell="E27" sqref="E27"/>
    </sheetView>
  </sheetViews>
  <sheetFormatPr defaultColWidth="9" defaultRowHeight="10.8" x14ac:dyDescent="0.2"/>
  <cols>
    <col min="1" max="2" width="9" style="2"/>
    <col min="3" max="8" width="14.6640625" style="2" customWidth="1"/>
    <col min="9" max="16384" width="9" style="3"/>
  </cols>
  <sheetData>
    <row r="1" spans="1:10" ht="14.4" x14ac:dyDescent="0.2">
      <c r="A1" s="1" t="s">
        <v>0</v>
      </c>
    </row>
    <row r="2" spans="1:10" ht="15.9" customHeight="1" x14ac:dyDescent="0.2">
      <c r="A2" s="4"/>
      <c r="B2" s="5" t="s">
        <v>1</v>
      </c>
      <c r="C2" s="6"/>
      <c r="D2" s="7"/>
      <c r="E2" s="7"/>
      <c r="F2" s="7"/>
      <c r="G2" s="7"/>
      <c r="H2" s="8"/>
    </row>
    <row r="3" spans="1:10" ht="15.9" customHeight="1" x14ac:dyDescent="0.2">
      <c r="A3" s="9"/>
      <c r="B3" s="10"/>
      <c r="C3" s="11"/>
      <c r="D3" s="12" t="s">
        <v>2</v>
      </c>
      <c r="E3" s="13"/>
      <c r="F3" s="14"/>
      <c r="G3" s="14"/>
      <c r="H3" s="15"/>
    </row>
    <row r="4" spans="1:10" ht="15.9" customHeight="1" x14ac:dyDescent="0.2">
      <c r="A4" s="16" t="s">
        <v>3</v>
      </c>
      <c r="B4" s="17"/>
      <c r="C4" s="18" t="s">
        <v>4</v>
      </c>
      <c r="D4" s="19" t="s">
        <v>5</v>
      </c>
      <c r="E4" s="20" t="s">
        <v>6</v>
      </c>
      <c r="F4" s="20" t="s">
        <v>7</v>
      </c>
      <c r="G4" s="20" t="s">
        <v>8</v>
      </c>
      <c r="H4" s="21" t="s">
        <v>9</v>
      </c>
    </row>
    <row r="5" spans="1:10" ht="15.9" customHeight="1" x14ac:dyDescent="0.2">
      <c r="A5" s="22"/>
      <c r="B5" s="23"/>
      <c r="C5" s="24" t="s">
        <v>10</v>
      </c>
      <c r="D5" s="25" t="s">
        <v>11</v>
      </c>
      <c r="E5" s="25"/>
      <c r="F5" s="26"/>
      <c r="G5" s="26"/>
      <c r="H5" s="27" t="s">
        <v>12</v>
      </c>
    </row>
    <row r="6" spans="1:10" ht="15.9" customHeight="1" x14ac:dyDescent="0.2">
      <c r="A6" s="28"/>
      <c r="B6" s="29"/>
      <c r="C6" s="30" t="s">
        <v>13</v>
      </c>
      <c r="D6" s="31" t="s">
        <v>14</v>
      </c>
      <c r="E6" s="31" t="s">
        <v>15</v>
      </c>
      <c r="F6" s="31" t="s">
        <v>16</v>
      </c>
      <c r="G6" s="31" t="s">
        <v>16</v>
      </c>
      <c r="H6" s="32" t="s">
        <v>17</v>
      </c>
    </row>
    <row r="7" spans="1:10" ht="15.9" customHeight="1" x14ac:dyDescent="0.2">
      <c r="A7" s="33" t="s">
        <v>18</v>
      </c>
      <c r="B7" s="34"/>
      <c r="C7" s="35">
        <v>2050</v>
      </c>
      <c r="D7" s="36">
        <v>28462</v>
      </c>
      <c r="E7" s="36">
        <v>204</v>
      </c>
      <c r="F7" s="36">
        <v>54</v>
      </c>
      <c r="G7" s="36">
        <v>357</v>
      </c>
      <c r="H7" s="37">
        <v>2948612</v>
      </c>
    </row>
    <row r="8" spans="1:10" ht="15.9" customHeight="1" x14ac:dyDescent="0.2">
      <c r="A8" s="33" t="s">
        <v>19</v>
      </c>
      <c r="B8" s="34"/>
      <c r="C8" s="35">
        <v>1937</v>
      </c>
      <c r="D8" s="36">
        <v>28024</v>
      </c>
      <c r="E8" s="36">
        <v>56</v>
      </c>
      <c r="F8" s="36">
        <v>69</v>
      </c>
      <c r="G8" s="36">
        <v>320</v>
      </c>
      <c r="H8" s="37">
        <v>1876497</v>
      </c>
    </row>
    <row r="9" spans="1:10" ht="18" customHeight="1" x14ac:dyDescent="0.2">
      <c r="A9" s="33" t="s">
        <v>20</v>
      </c>
      <c r="B9" s="34"/>
      <c r="C9" s="38">
        <v>2308</v>
      </c>
      <c r="D9" s="39">
        <v>28203</v>
      </c>
      <c r="E9" s="39">
        <v>679</v>
      </c>
      <c r="F9" s="39">
        <v>61</v>
      </c>
      <c r="G9" s="39">
        <v>310</v>
      </c>
      <c r="H9" s="40">
        <v>7864172</v>
      </c>
    </row>
    <row r="10" spans="1:10" ht="9.75" customHeight="1" x14ac:dyDescent="0.2">
      <c r="A10" s="33"/>
      <c r="B10" s="34"/>
      <c r="C10" s="35"/>
      <c r="D10" s="36"/>
      <c r="E10" s="36"/>
      <c r="F10" s="36"/>
      <c r="G10" s="36"/>
      <c r="H10" s="37"/>
    </row>
    <row r="11" spans="1:10" ht="15.75" customHeight="1" x14ac:dyDescent="0.2">
      <c r="A11" s="33"/>
      <c r="B11" s="34"/>
      <c r="C11" s="41" t="s">
        <v>21</v>
      </c>
      <c r="D11" s="42" t="s">
        <v>22</v>
      </c>
      <c r="E11" s="43" t="s">
        <v>22</v>
      </c>
      <c r="F11" s="42" t="s">
        <v>22</v>
      </c>
      <c r="G11" s="43" t="s">
        <v>22</v>
      </c>
      <c r="H11" s="44" t="s">
        <v>22</v>
      </c>
    </row>
    <row r="12" spans="1:10" ht="15.9" customHeight="1" x14ac:dyDescent="0.2">
      <c r="A12" s="33"/>
      <c r="B12" s="45"/>
      <c r="C12" s="46">
        <v>512</v>
      </c>
      <c r="D12" s="42">
        <v>6975</v>
      </c>
      <c r="E12" s="47">
        <v>6</v>
      </c>
      <c r="F12" s="47">
        <v>19</v>
      </c>
      <c r="G12" s="47">
        <v>72</v>
      </c>
      <c r="H12" s="44">
        <v>485655</v>
      </c>
      <c r="J12" s="48"/>
    </row>
    <row r="13" spans="1:10" ht="15.9" customHeight="1" x14ac:dyDescent="0.2">
      <c r="A13" s="33" t="s">
        <v>23</v>
      </c>
      <c r="B13" s="45" t="s">
        <v>25</v>
      </c>
      <c r="C13" s="46" t="s">
        <v>26</v>
      </c>
      <c r="D13" s="42" t="s">
        <v>26</v>
      </c>
      <c r="E13" s="42" t="s">
        <v>26</v>
      </c>
      <c r="F13" s="42" t="s">
        <v>26</v>
      </c>
      <c r="G13" s="42" t="s">
        <v>26</v>
      </c>
      <c r="H13" s="44" t="s">
        <v>26</v>
      </c>
      <c r="J13" s="48"/>
    </row>
    <row r="14" spans="1:10" ht="15.9" customHeight="1" x14ac:dyDescent="0.2">
      <c r="A14" s="33"/>
      <c r="B14" s="45" t="s">
        <v>27</v>
      </c>
      <c r="C14" s="49">
        <v>733</v>
      </c>
      <c r="D14" s="42">
        <v>10193</v>
      </c>
      <c r="E14" s="43">
        <v>72</v>
      </c>
      <c r="F14" s="42">
        <v>29</v>
      </c>
      <c r="G14" s="43">
        <v>115</v>
      </c>
      <c r="H14" s="44">
        <v>814725</v>
      </c>
      <c r="J14" s="48"/>
    </row>
    <row r="15" spans="1:10" ht="15.9" customHeight="1" x14ac:dyDescent="0.2">
      <c r="A15" s="33"/>
      <c r="B15" s="45" t="s">
        <v>28</v>
      </c>
      <c r="C15" s="49"/>
      <c r="D15" s="42"/>
      <c r="E15" s="43"/>
      <c r="F15" s="42"/>
      <c r="G15" s="43"/>
      <c r="H15" s="44"/>
      <c r="J15" s="48"/>
    </row>
    <row r="16" spans="1:10" ht="15.9" customHeight="1" x14ac:dyDescent="0.2">
      <c r="A16" s="33"/>
      <c r="B16" s="45" t="s">
        <v>29</v>
      </c>
      <c r="C16" s="50" t="s">
        <v>30</v>
      </c>
      <c r="D16" s="42" t="s">
        <v>30</v>
      </c>
      <c r="E16" s="42" t="s">
        <v>30</v>
      </c>
      <c r="F16" s="42" t="s">
        <v>30</v>
      </c>
      <c r="G16" s="42" t="s">
        <v>30</v>
      </c>
      <c r="H16" s="44" t="s">
        <v>30</v>
      </c>
      <c r="J16" s="48"/>
    </row>
    <row r="17" spans="1:10" ht="15.9" customHeight="1" x14ac:dyDescent="0.2">
      <c r="A17" s="33"/>
      <c r="B17" s="45" t="s">
        <v>31</v>
      </c>
      <c r="C17" s="46">
        <v>461</v>
      </c>
      <c r="D17" s="42">
        <v>7463</v>
      </c>
      <c r="E17" s="42">
        <v>0</v>
      </c>
      <c r="F17" s="42">
        <v>8</v>
      </c>
      <c r="G17" s="42">
        <v>67</v>
      </c>
      <c r="H17" s="44">
        <v>4854510</v>
      </c>
      <c r="J17" s="48"/>
    </row>
    <row r="18" spans="1:10" ht="15.9" customHeight="1" x14ac:dyDescent="0.2">
      <c r="A18" s="33"/>
      <c r="B18" s="45" t="s">
        <v>32</v>
      </c>
      <c r="C18" s="49"/>
      <c r="D18" s="42"/>
      <c r="E18" s="43"/>
      <c r="F18" s="42"/>
      <c r="G18" s="43"/>
      <c r="H18" s="44"/>
      <c r="J18" s="48"/>
    </row>
    <row r="19" spans="1:10" ht="15.9" customHeight="1" x14ac:dyDescent="0.2">
      <c r="A19" s="33"/>
      <c r="B19" s="45" t="s">
        <v>33</v>
      </c>
      <c r="C19" s="3" t="s">
        <v>34</v>
      </c>
      <c r="D19" s="42" t="s">
        <v>34</v>
      </c>
      <c r="E19" s="47" t="s">
        <v>34</v>
      </c>
      <c r="F19" s="47" t="s">
        <v>34</v>
      </c>
      <c r="G19" s="47" t="s">
        <v>34</v>
      </c>
      <c r="H19" s="44" t="s">
        <v>34</v>
      </c>
      <c r="J19" s="48"/>
    </row>
    <row r="20" spans="1:10" ht="15.9" customHeight="1" x14ac:dyDescent="0.2">
      <c r="A20" s="33"/>
      <c r="B20" s="45" t="s">
        <v>35</v>
      </c>
      <c r="C20" s="46">
        <v>525</v>
      </c>
      <c r="D20" s="42">
        <v>5245</v>
      </c>
      <c r="E20" s="42">
        <v>3</v>
      </c>
      <c r="F20" s="42">
        <v>7</v>
      </c>
      <c r="G20" s="42">
        <v>52</v>
      </c>
      <c r="H20" s="44">
        <v>741057</v>
      </c>
      <c r="J20" s="48"/>
    </row>
    <row r="21" spans="1:10" ht="15.9" customHeight="1" x14ac:dyDescent="0.2">
      <c r="A21" s="33"/>
      <c r="B21" s="45" t="s">
        <v>36</v>
      </c>
      <c r="C21" s="49"/>
      <c r="D21" s="42"/>
      <c r="E21" s="43"/>
      <c r="F21" s="42"/>
      <c r="G21" s="43"/>
      <c r="H21" s="44"/>
    </row>
    <row r="22" spans="1:10" ht="15.9" customHeight="1" x14ac:dyDescent="0.2">
      <c r="A22" s="33"/>
      <c r="B22" s="45" t="s">
        <v>37</v>
      </c>
      <c r="C22" s="49" t="s">
        <v>21</v>
      </c>
      <c r="D22" s="42" t="s">
        <v>21</v>
      </c>
      <c r="E22" s="43" t="s">
        <v>21</v>
      </c>
      <c r="F22" s="42" t="s">
        <v>21</v>
      </c>
      <c r="G22" s="43" t="s">
        <v>21</v>
      </c>
      <c r="H22" s="44" t="s">
        <v>21</v>
      </c>
    </row>
    <row r="23" spans="1:10" ht="15.9" customHeight="1" x14ac:dyDescent="0.2">
      <c r="A23" s="33"/>
      <c r="B23" s="45" t="s">
        <v>38</v>
      </c>
      <c r="C23" s="46">
        <v>589</v>
      </c>
      <c r="D23" s="42">
        <v>5302</v>
      </c>
      <c r="E23" s="42">
        <v>604</v>
      </c>
      <c r="F23" s="42">
        <v>17</v>
      </c>
      <c r="G23" s="42">
        <v>76</v>
      </c>
      <c r="H23" s="44">
        <v>1453880</v>
      </c>
    </row>
    <row r="24" spans="1:10" ht="15.9" customHeight="1" x14ac:dyDescent="0.2">
      <c r="A24" s="33" t="s">
        <v>39</v>
      </c>
      <c r="B24" s="45" t="s">
        <v>24</v>
      </c>
      <c r="C24" s="46"/>
      <c r="D24" s="42"/>
      <c r="E24" s="43"/>
      <c r="F24" s="42"/>
      <c r="G24" s="43"/>
      <c r="H24" s="44"/>
    </row>
    <row r="25" spans="1:10" ht="15.9" customHeight="1" x14ac:dyDescent="0.2">
      <c r="A25" s="33"/>
      <c r="B25" s="45" t="s">
        <v>50</v>
      </c>
      <c r="C25" s="51"/>
      <c r="D25" s="42"/>
      <c r="E25" s="43"/>
      <c r="F25" s="42"/>
      <c r="G25" s="43"/>
      <c r="H25" s="44"/>
    </row>
    <row r="26" spans="1:10" ht="15.9" customHeight="1" x14ac:dyDescent="0.2">
      <c r="A26" s="33"/>
      <c r="B26" s="45"/>
      <c r="C26" s="51"/>
      <c r="D26" s="42"/>
      <c r="E26" s="43"/>
      <c r="F26" s="42"/>
      <c r="G26" s="43"/>
      <c r="H26" s="44"/>
    </row>
    <row r="27" spans="1:10" ht="15.9" customHeight="1" x14ac:dyDescent="0.2">
      <c r="A27" s="52" t="s">
        <v>40</v>
      </c>
      <c r="B27" s="53"/>
      <c r="C27" s="51">
        <f>IF(ISERROR(ROUND((C23/C12-1)*100,1)),"-",ROUND((C23/C12-1)*100,1))</f>
        <v>15</v>
      </c>
      <c r="D27" s="51">
        <f>IF(ISERROR(ROUND((D23/D12-1)*100,1)),"-",ROUND((D23/D12-1)*100,1))</f>
        <v>-24</v>
      </c>
      <c r="E27" s="51">
        <f>IF(ISERROR(ROUND((E23/E12-1)*100,1)),"-",ROUND((E23/E12-1)*100,1))</f>
        <v>9966.7000000000007</v>
      </c>
      <c r="F27" s="51">
        <f>IF(ISERROR(ROUND((F23/F12-1)*100,1)),"-",ROUND((F23/F12-1)*100,1))</f>
        <v>-10.5</v>
      </c>
      <c r="G27" s="51">
        <f>IF(ISERROR(ROUND((G23/G12-1)*100,1)),"-",ROUND((G23/G12-1)*100,1))</f>
        <v>5.6</v>
      </c>
      <c r="H27" s="54">
        <f>IF(ISERROR(ROUND((H23/H12-1)*100,1)),"-",ROUND((H23/H12-1)*100,1))</f>
        <v>199.4</v>
      </c>
      <c r="I27" s="55"/>
    </row>
    <row r="28" spans="1:10" ht="15" customHeight="1" x14ac:dyDescent="0.2">
      <c r="A28" s="56"/>
      <c r="B28" s="57"/>
      <c r="C28" s="58"/>
      <c r="D28" s="59"/>
      <c r="E28" s="59"/>
      <c r="F28" s="59"/>
      <c r="G28" s="59"/>
      <c r="H28" s="60"/>
      <c r="I28" s="55"/>
    </row>
    <row r="29" spans="1:10" ht="15.9" customHeight="1" x14ac:dyDescent="0.2">
      <c r="A29" s="61" t="s">
        <v>41</v>
      </c>
      <c r="B29" s="8"/>
      <c r="C29" s="7" t="s">
        <v>42</v>
      </c>
      <c r="D29" s="62"/>
      <c r="E29" s="62"/>
      <c r="F29" s="62"/>
      <c r="G29" s="62"/>
      <c r="H29" s="63"/>
    </row>
    <row r="30" spans="1:10" ht="11.25" customHeight="1" x14ac:dyDescent="0.2">
      <c r="A30" s="64"/>
      <c r="B30" s="65"/>
      <c r="C30" s="65"/>
      <c r="D30" s="66"/>
      <c r="E30" s="66"/>
      <c r="F30" s="66"/>
      <c r="G30" s="66"/>
      <c r="H30" s="66"/>
      <c r="I30" s="3" t="s">
        <v>43</v>
      </c>
    </row>
    <row r="31" spans="1:10" x14ac:dyDescent="0.2">
      <c r="A31" s="67" t="s">
        <v>44</v>
      </c>
      <c r="B31" s="67"/>
      <c r="C31" s="67"/>
      <c r="D31" s="68"/>
      <c r="E31" s="68"/>
      <c r="F31" s="68"/>
      <c r="G31" s="68"/>
      <c r="H31" s="68"/>
    </row>
    <row r="32" spans="1:10" x14ac:dyDescent="0.2">
      <c r="A32" s="67" t="s">
        <v>45</v>
      </c>
      <c r="B32" s="67"/>
      <c r="C32" s="67"/>
      <c r="D32" s="68"/>
      <c r="E32" s="68"/>
      <c r="F32" s="68"/>
      <c r="G32" s="68"/>
      <c r="H32" s="68"/>
    </row>
    <row r="33" spans="1:8" x14ac:dyDescent="0.2">
      <c r="A33" s="67" t="s">
        <v>46</v>
      </c>
      <c r="B33" s="67"/>
      <c r="C33" s="67"/>
      <c r="D33" s="68"/>
      <c r="E33" s="68"/>
      <c r="F33" s="68"/>
      <c r="G33" s="68"/>
      <c r="H33" s="68"/>
    </row>
    <row r="34" spans="1:8" x14ac:dyDescent="0.2">
      <c r="A34" s="67" t="s">
        <v>47</v>
      </c>
      <c r="B34" s="67"/>
      <c r="C34" s="67"/>
      <c r="D34" s="68"/>
      <c r="E34" s="68"/>
      <c r="F34" s="68"/>
      <c r="G34" s="68"/>
      <c r="H34" s="68"/>
    </row>
    <row r="35" spans="1:8" x14ac:dyDescent="0.2">
      <c r="A35" s="67" t="s">
        <v>48</v>
      </c>
      <c r="B35" s="67"/>
      <c r="C35" s="67"/>
      <c r="D35" s="68"/>
      <c r="E35" s="68"/>
      <c r="F35" s="68"/>
      <c r="G35" s="68"/>
      <c r="H35" s="68"/>
    </row>
    <row r="36" spans="1:8" x14ac:dyDescent="0.2">
      <c r="A36" s="67" t="s">
        <v>49</v>
      </c>
      <c r="B36" s="67"/>
      <c r="C36" s="67"/>
      <c r="D36" s="68"/>
      <c r="E36" s="68"/>
      <c r="F36" s="68"/>
      <c r="G36" s="68"/>
      <c r="H36" s="68"/>
    </row>
    <row r="37" spans="1:8" x14ac:dyDescent="0.2">
      <c r="A37" s="67"/>
      <c r="B37" s="67"/>
      <c r="C37" s="67"/>
      <c r="D37" s="68"/>
      <c r="E37" s="68"/>
      <c r="F37" s="68"/>
      <c r="G37" s="68"/>
      <c r="H37" s="68"/>
    </row>
    <row r="38" spans="1:8" x14ac:dyDescent="0.2">
      <c r="A38" s="67"/>
      <c r="B38" s="67"/>
    </row>
    <row r="39" spans="1:8" x14ac:dyDescent="0.2">
      <c r="A39" s="67"/>
    </row>
  </sheetData>
  <phoneticPr fontId="3"/>
  <pageMargins left="0.98425196850393704" right="0.78740157480314965" top="1.04" bottom="0.98" header="0.51181102362204722" footer="0.51181102362204722"/>
  <pageSetup paperSize="9" scale="8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29火災発生状況</vt:lpstr>
      <vt:lpstr>'29火災発生状況'!Print_Area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2026-05-29T01:56:18Z</cp:lastPrinted>
  <dcterms:created xsi:type="dcterms:W3CDTF">2026-05-19T01:21:54Z</dcterms:created>
  <dcterms:modified xsi:type="dcterms:W3CDTF">2026-05-29T02:01:18Z</dcterms:modified>
</cp:coreProperties>
</file>