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P10" i="1"/>
  <c r="O10" i="1"/>
  <c r="N10" i="1"/>
  <c r="N5" i="1" s="1"/>
  <c r="M10" i="1"/>
  <c r="L10" i="1"/>
  <c r="K10" i="1"/>
  <c r="J10" i="1"/>
  <c r="J5" i="1" s="1"/>
  <c r="I10" i="1"/>
  <c r="H10" i="1"/>
  <c r="G10" i="1"/>
  <c r="F10" i="1"/>
  <c r="F5" i="1" s="1"/>
  <c r="E10" i="1"/>
  <c r="D10" i="1"/>
  <c r="C10" i="1"/>
  <c r="B10" i="1"/>
  <c r="B9" i="1"/>
  <c r="B8" i="1"/>
  <c r="B7" i="1"/>
  <c r="B6" i="1"/>
  <c r="P5" i="1"/>
  <c r="O5" i="1"/>
  <c r="M5" i="1"/>
  <c r="L5" i="1"/>
  <c r="K5" i="1"/>
  <c r="I5" i="1"/>
  <c r="H5" i="1"/>
  <c r="G5" i="1"/>
  <c r="E5" i="1"/>
  <c r="D5" i="1"/>
  <c r="C5" i="1"/>
  <c r="B5" i="1" l="1"/>
</calcChain>
</file>

<file path=xl/sharedStrings.xml><?xml version="1.0" encoding="utf-8"?>
<sst xmlns="http://schemas.openxmlformats.org/spreadsheetml/2006/main" count="55" uniqueCount="55">
  <si>
    <t>7-2表  民生委員・児童委員の活動状況（内容別）</t>
    <phoneticPr fontId="4"/>
  </si>
  <si>
    <t>平成30年度（単位：件）</t>
    <rPh sb="0" eb="2">
      <t>ヘイセイ</t>
    </rPh>
    <rPh sb="4" eb="6">
      <t>ネンド</t>
    </rPh>
    <rPh sb="7" eb="9">
      <t>タンイ</t>
    </rPh>
    <rPh sb="10" eb="11">
      <t>ケン</t>
    </rPh>
    <phoneticPr fontId="5"/>
  </si>
  <si>
    <t>市町村名</t>
    <rPh sb="0" eb="3">
      <t>シチョウソン</t>
    </rPh>
    <rPh sb="3" eb="4">
      <t>ナ</t>
    </rPh>
    <phoneticPr fontId="5"/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</si>
  <si>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5"/>
  </si>
  <si>
    <t>計</t>
  </si>
  <si>
    <t>在宅福祉</t>
    <phoneticPr fontId="7"/>
  </si>
  <si>
    <t>介護保険</t>
  </si>
  <si>
    <t>健康・
保健医療</t>
    <rPh sb="4" eb="6">
      <t>ホケン</t>
    </rPh>
    <rPh sb="6" eb="8">
      <t>イリョウ</t>
    </rPh>
    <phoneticPr fontId="7"/>
  </si>
  <si>
    <t>子育て・
母子保健</t>
    <rPh sb="5" eb="7">
      <t>ボシ</t>
    </rPh>
    <rPh sb="7" eb="9">
      <t>ホケン</t>
    </rPh>
    <phoneticPr fontId="7"/>
  </si>
  <si>
    <t>子どもの地域生活</t>
    <phoneticPr fontId="8"/>
  </si>
  <si>
    <t>子どもの教育・
学校生活</t>
    <phoneticPr fontId="7"/>
  </si>
  <si>
    <t>生活費</t>
  </si>
  <si>
    <t>年金・
保険</t>
    <phoneticPr fontId="8"/>
  </si>
  <si>
    <t>仕事</t>
  </si>
  <si>
    <t>家族関係</t>
  </si>
  <si>
    <t>住居</t>
  </si>
  <si>
    <t>生活環境</t>
  </si>
  <si>
    <t>日常的な支援</t>
  </si>
  <si>
    <t>その他</t>
  </si>
  <si>
    <t>総計</t>
    <rPh sb="0" eb="1">
      <t>ソウ</t>
    </rPh>
    <phoneticPr fontId="7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</si>
  <si>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</si>
  <si>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</si>
  <si>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</si>
  <si>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</si>
  <si>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</si>
  <si>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</si>
  <si>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</si>
  <si>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</si>
  <si>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</si>
  <si>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</si>
  <si>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</si>
  <si>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</si>
  <si>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</si>
  <si>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</si>
  <si>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</si>
  <si>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</si>
  <si>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</si>
  <si>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</si>
  <si>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</si>
  <si>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</si>
  <si>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</si>
  <si>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</si>
  <si>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</si>
  <si>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</si>
  <si>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</si>
  <si>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</si>
  <si>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</si>
  <si>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</si>
  <si>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</si>
  <si>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</si>
  <si>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</si>
  <si>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</si>
  <si>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</si>
  <si>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</si>
  <si>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0" eb="2">
      <t>シリョウ</t>
    </rPh>
    <rPh sb="5" eb="8">
      <t>フクシカ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</si>
</sst>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0" xfId="1" applyFont="1" applyFill="1" applyAlignment="1"/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center" vertical="center" justifyLastLine="1"/>
    </xf>
    <xf numFmtId="0" fontId="2" fillId="2" borderId="4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top" textRotation="255" wrapText="1"/>
    </xf>
    <xf numFmtId="0" fontId="6" fillId="2" borderId="9" xfId="1" applyFont="1" applyFill="1" applyBorder="1" applyAlignment="1">
      <alignment horizontal="center" vertical="top" textRotation="255" wrapText="1"/>
    </xf>
    <xf numFmtId="0" fontId="2" fillId="0" borderId="0" xfId="1" applyFont="1" applyFill="1" applyAlignment="1">
      <alignment horizontal="distributed" vertical="top" textRotation="255"/>
    </xf>
    <xf numFmtId="0" fontId="2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top"/>
    </xf>
    <xf numFmtId="176" fontId="2" fillId="2" borderId="12" xfId="1" quotePrefix="1" applyNumberFormat="1" applyFont="1" applyFill="1" applyBorder="1" applyAlignment="1">
      <alignment horizontal="center" vertical="top"/>
    </xf>
    <xf numFmtId="176" fontId="2" fillId="2" borderId="13" xfId="1" quotePrefix="1" applyNumberFormat="1" applyFont="1" applyFill="1" applyBorder="1" applyAlignment="1">
      <alignment horizontal="center" vertical="top"/>
    </xf>
    <xf numFmtId="0" fontId="2" fillId="3" borderId="14" xfId="1" applyFont="1" applyFill="1" applyBorder="1" applyAlignment="1">
      <alignment horizontal="distributed" vertical="center" justifyLastLine="1"/>
    </xf>
    <xf numFmtId="41" fontId="9" fillId="3" borderId="15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8" xfId="1" applyFont="1" applyFill="1" applyBorder="1" applyAlignment="1">
      <alignment horizontal="left" vertical="center" indent="1"/>
    </xf>
    <xf numFmtId="41" fontId="9" fillId="3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2" fillId="3" borderId="14" xfId="1" quotePrefix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view="pageBreakPreview" zoomScaleNormal="100" zoomScaleSheetLayoutView="100" workbookViewId="0">
      <pane xSplit="1" ySplit="4" topLeftCell="F32" activePane="bottomRight" state="frozen"/>
      <selection pane="topRight"/>
      <selection pane="bottomLeft"/>
      <selection pane="bottomRight"/>
    </sheetView>
  </sheetViews>
  <sheetFormatPr defaultRowHeight="18.75"/>
  <cols>
    <col min="1" max="1" width="18.625" style="4" customWidth="1"/>
    <col min="2" max="2" width="11.25" style="4" customWidth="1"/>
    <col min="3" max="16" width="9.625" style="4" customWidth="1"/>
    <col min="17" max="16384" width="9" style="4"/>
  </cols>
  <sheetData>
    <row r="1" spans="1:20" ht="19.5" thickBo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1</v>
      </c>
      <c r="O1" s="3"/>
      <c r="P1" s="3"/>
    </row>
    <row r="2" spans="1:2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20" ht="75.75" customHeight="1">
      <c r="A3" s="9"/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2" t="s">
        <v>18</v>
      </c>
      <c r="T3" s="13"/>
    </row>
    <row r="4" spans="1:20" ht="19.5" thickBot="1">
      <c r="A4" s="14"/>
      <c r="B4" s="15">
        <v>15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7">
        <v>14</v>
      </c>
    </row>
    <row r="5" spans="1:20" s="22" customFormat="1" ht="19.5" thickBot="1">
      <c r="A5" s="18" t="s">
        <v>19</v>
      </c>
      <c r="B5" s="19">
        <f t="shared" ref="B5:B39" si="0">SUM(C5:P5)</f>
        <v>238022</v>
      </c>
      <c r="C5" s="20">
        <f>SUM(C6:C10)</f>
        <v>17151</v>
      </c>
      <c r="D5" s="20">
        <f>SUM(D6:D10)</f>
        <v>8571</v>
      </c>
      <c r="E5" s="20">
        <f t="shared" ref="E5:P5" si="1">SUM(E6:E10)</f>
        <v>20776</v>
      </c>
      <c r="F5" s="20">
        <f t="shared" si="1"/>
        <v>8872</v>
      </c>
      <c r="G5" s="20">
        <f t="shared" si="1"/>
        <v>12835</v>
      </c>
      <c r="H5" s="20">
        <f t="shared" si="1"/>
        <v>10871</v>
      </c>
      <c r="I5" s="20">
        <f t="shared" si="1"/>
        <v>3897</v>
      </c>
      <c r="J5" s="20">
        <f t="shared" si="1"/>
        <v>791</v>
      </c>
      <c r="K5" s="20">
        <f t="shared" si="1"/>
        <v>1016</v>
      </c>
      <c r="L5" s="20">
        <f t="shared" si="1"/>
        <v>6481</v>
      </c>
      <c r="M5" s="20">
        <f t="shared" si="1"/>
        <v>3816</v>
      </c>
      <c r="N5" s="20">
        <f t="shared" si="1"/>
        <v>10698</v>
      </c>
      <c r="O5" s="20">
        <f t="shared" si="1"/>
        <v>67953</v>
      </c>
      <c r="P5" s="21">
        <f t="shared" si="1"/>
        <v>64294</v>
      </c>
    </row>
    <row r="6" spans="1:20" s="22" customFormat="1" ht="19.5" thickTop="1">
      <c r="A6" s="23" t="s">
        <v>20</v>
      </c>
      <c r="B6" s="24">
        <f t="shared" si="0"/>
        <v>113358</v>
      </c>
      <c r="C6" s="25">
        <v>6310</v>
      </c>
      <c r="D6" s="25">
        <v>3729</v>
      </c>
      <c r="E6" s="25">
        <v>12914</v>
      </c>
      <c r="F6" s="25">
        <v>5245</v>
      </c>
      <c r="G6" s="25">
        <v>6307</v>
      </c>
      <c r="H6" s="25">
        <v>5534</v>
      </c>
      <c r="I6" s="25">
        <v>1615</v>
      </c>
      <c r="J6" s="25">
        <v>354</v>
      </c>
      <c r="K6" s="25">
        <v>448</v>
      </c>
      <c r="L6" s="25">
        <v>2884</v>
      </c>
      <c r="M6" s="25">
        <v>1626</v>
      </c>
      <c r="N6" s="25">
        <v>4489</v>
      </c>
      <c r="O6" s="25">
        <v>29866</v>
      </c>
      <c r="P6" s="26">
        <v>32037</v>
      </c>
    </row>
    <row r="7" spans="1:20" s="22" customFormat="1">
      <c r="A7" s="23" t="s">
        <v>21</v>
      </c>
      <c r="B7" s="24">
        <f t="shared" si="0"/>
        <v>16441</v>
      </c>
      <c r="C7" s="25">
        <v>1265</v>
      </c>
      <c r="D7" s="25">
        <v>753</v>
      </c>
      <c r="E7" s="25">
        <v>726</v>
      </c>
      <c r="F7" s="25">
        <v>766</v>
      </c>
      <c r="G7" s="25">
        <v>974</v>
      </c>
      <c r="H7" s="25">
        <v>808</v>
      </c>
      <c r="I7" s="25">
        <v>280</v>
      </c>
      <c r="J7" s="25">
        <v>81</v>
      </c>
      <c r="K7" s="25">
        <v>125</v>
      </c>
      <c r="L7" s="25">
        <v>427</v>
      </c>
      <c r="M7" s="25">
        <v>356</v>
      </c>
      <c r="N7" s="25">
        <v>818</v>
      </c>
      <c r="O7" s="25">
        <v>4566</v>
      </c>
      <c r="P7" s="26">
        <v>4496</v>
      </c>
    </row>
    <row r="8" spans="1:20" s="22" customFormat="1">
      <c r="A8" s="23" t="s">
        <v>22</v>
      </c>
      <c r="B8" s="24">
        <f t="shared" si="0"/>
        <v>25179</v>
      </c>
      <c r="C8" s="25">
        <v>1235</v>
      </c>
      <c r="D8" s="25">
        <v>567</v>
      </c>
      <c r="E8" s="25">
        <v>1862</v>
      </c>
      <c r="F8" s="25">
        <v>495</v>
      </c>
      <c r="G8" s="25">
        <v>2507</v>
      </c>
      <c r="H8" s="25">
        <v>1367</v>
      </c>
      <c r="I8" s="25">
        <v>366</v>
      </c>
      <c r="J8" s="25">
        <v>62</v>
      </c>
      <c r="K8" s="25">
        <v>121</v>
      </c>
      <c r="L8" s="25">
        <v>524</v>
      </c>
      <c r="M8" s="25">
        <v>283</v>
      </c>
      <c r="N8" s="25">
        <v>1202</v>
      </c>
      <c r="O8" s="25">
        <v>7193</v>
      </c>
      <c r="P8" s="26">
        <v>7395</v>
      </c>
    </row>
    <row r="9" spans="1:20" s="22" customFormat="1" ht="19.5" thickBot="1">
      <c r="A9" s="27" t="s">
        <v>23</v>
      </c>
      <c r="B9" s="28">
        <f t="shared" si="0"/>
        <v>24819</v>
      </c>
      <c r="C9" s="29">
        <v>3149</v>
      </c>
      <c r="D9" s="29">
        <v>1116</v>
      </c>
      <c r="E9" s="29">
        <v>764</v>
      </c>
      <c r="F9" s="29">
        <v>152</v>
      </c>
      <c r="G9" s="29">
        <v>560</v>
      </c>
      <c r="H9" s="29">
        <v>440</v>
      </c>
      <c r="I9" s="29">
        <v>335</v>
      </c>
      <c r="J9" s="29">
        <v>59</v>
      </c>
      <c r="K9" s="29">
        <v>73</v>
      </c>
      <c r="L9" s="29">
        <v>397</v>
      </c>
      <c r="M9" s="29">
        <v>319</v>
      </c>
      <c r="N9" s="29">
        <v>986</v>
      </c>
      <c r="O9" s="29">
        <v>11193</v>
      </c>
      <c r="P9" s="30">
        <v>5276</v>
      </c>
    </row>
    <row r="10" spans="1:20" s="22" customFormat="1" ht="38.25" thickBot="1">
      <c r="A10" s="31" t="s">
        <v>24</v>
      </c>
      <c r="B10" s="19">
        <f t="shared" si="0"/>
        <v>58225</v>
      </c>
      <c r="C10" s="20">
        <f t="shared" ref="C10:P10" si="2">SUM(C11:C39)</f>
        <v>5192</v>
      </c>
      <c r="D10" s="20">
        <f t="shared" si="2"/>
        <v>2406</v>
      </c>
      <c r="E10" s="20">
        <f t="shared" si="2"/>
        <v>4510</v>
      </c>
      <c r="F10" s="20">
        <f t="shared" si="2"/>
        <v>2214</v>
      </c>
      <c r="G10" s="20">
        <f t="shared" si="2"/>
        <v>2487</v>
      </c>
      <c r="H10" s="20">
        <f t="shared" si="2"/>
        <v>2722</v>
      </c>
      <c r="I10" s="20">
        <f t="shared" si="2"/>
        <v>1301</v>
      </c>
      <c r="J10" s="20">
        <f t="shared" si="2"/>
        <v>235</v>
      </c>
      <c r="K10" s="20">
        <f t="shared" si="2"/>
        <v>249</v>
      </c>
      <c r="L10" s="20">
        <f t="shared" si="2"/>
        <v>2249</v>
      </c>
      <c r="M10" s="20">
        <f t="shared" si="2"/>
        <v>1232</v>
      </c>
      <c r="N10" s="20">
        <f t="shared" si="2"/>
        <v>3203</v>
      </c>
      <c r="O10" s="20">
        <f t="shared" si="2"/>
        <v>15135</v>
      </c>
      <c r="P10" s="21">
        <f t="shared" si="2"/>
        <v>15090</v>
      </c>
    </row>
    <row r="11" spans="1:20" s="22" customFormat="1" ht="19.5" thickTop="1">
      <c r="A11" s="23" t="s">
        <v>25</v>
      </c>
      <c r="B11" s="24">
        <f t="shared" si="0"/>
        <v>6532</v>
      </c>
      <c r="C11" s="25">
        <v>355</v>
      </c>
      <c r="D11" s="25">
        <v>216</v>
      </c>
      <c r="E11" s="25">
        <v>710</v>
      </c>
      <c r="F11" s="25">
        <v>216</v>
      </c>
      <c r="G11" s="25">
        <v>147</v>
      </c>
      <c r="H11" s="25">
        <v>164</v>
      </c>
      <c r="I11" s="25">
        <v>190</v>
      </c>
      <c r="J11" s="25">
        <v>23</v>
      </c>
      <c r="K11" s="25">
        <v>41</v>
      </c>
      <c r="L11" s="25">
        <v>296</v>
      </c>
      <c r="M11" s="25">
        <v>163</v>
      </c>
      <c r="N11" s="25">
        <v>249</v>
      </c>
      <c r="O11" s="25">
        <v>1688</v>
      </c>
      <c r="P11" s="26">
        <v>2074</v>
      </c>
    </row>
    <row r="12" spans="1:20" s="22" customFormat="1">
      <c r="A12" s="23" t="s">
        <v>26</v>
      </c>
      <c r="B12" s="24">
        <f t="shared" si="0"/>
        <v>4983</v>
      </c>
      <c r="C12" s="25">
        <v>671</v>
      </c>
      <c r="D12" s="25">
        <v>186</v>
      </c>
      <c r="E12" s="25">
        <v>246</v>
      </c>
      <c r="F12" s="25">
        <v>137</v>
      </c>
      <c r="G12" s="25">
        <v>310</v>
      </c>
      <c r="H12" s="25">
        <v>121</v>
      </c>
      <c r="I12" s="25">
        <v>23</v>
      </c>
      <c r="J12" s="25">
        <v>3</v>
      </c>
      <c r="K12" s="25">
        <v>12</v>
      </c>
      <c r="L12" s="25">
        <v>104</v>
      </c>
      <c r="M12" s="25">
        <v>126</v>
      </c>
      <c r="N12" s="25">
        <v>235</v>
      </c>
      <c r="O12" s="25">
        <v>1302</v>
      </c>
      <c r="P12" s="26">
        <v>1507</v>
      </c>
    </row>
    <row r="13" spans="1:20" s="22" customFormat="1">
      <c r="A13" s="23" t="s">
        <v>27</v>
      </c>
      <c r="B13" s="24">
        <f t="shared" si="0"/>
        <v>6434</v>
      </c>
      <c r="C13" s="25">
        <v>539</v>
      </c>
      <c r="D13" s="25">
        <v>318</v>
      </c>
      <c r="E13" s="25">
        <v>496</v>
      </c>
      <c r="F13" s="25">
        <v>203</v>
      </c>
      <c r="G13" s="25">
        <v>157</v>
      </c>
      <c r="H13" s="25">
        <v>327</v>
      </c>
      <c r="I13" s="25">
        <v>228</v>
      </c>
      <c r="J13" s="25">
        <v>21</v>
      </c>
      <c r="K13" s="25">
        <v>47</v>
      </c>
      <c r="L13" s="25">
        <v>289</v>
      </c>
      <c r="M13" s="25">
        <v>179</v>
      </c>
      <c r="N13" s="25">
        <v>415</v>
      </c>
      <c r="O13" s="25">
        <v>1809</v>
      </c>
      <c r="P13" s="26">
        <v>1406</v>
      </c>
    </row>
    <row r="14" spans="1:20" s="22" customFormat="1">
      <c r="A14" s="23" t="s">
        <v>28</v>
      </c>
      <c r="B14" s="24">
        <f t="shared" si="0"/>
        <v>5131</v>
      </c>
      <c r="C14" s="25">
        <v>420</v>
      </c>
      <c r="D14" s="25">
        <v>298</v>
      </c>
      <c r="E14" s="25">
        <v>329</v>
      </c>
      <c r="F14" s="25">
        <v>312</v>
      </c>
      <c r="G14" s="25">
        <v>176</v>
      </c>
      <c r="H14" s="25">
        <v>126</v>
      </c>
      <c r="I14" s="25">
        <v>79</v>
      </c>
      <c r="J14" s="25">
        <v>32</v>
      </c>
      <c r="K14" s="25">
        <v>21</v>
      </c>
      <c r="L14" s="25">
        <v>246</v>
      </c>
      <c r="M14" s="25">
        <v>96</v>
      </c>
      <c r="N14" s="25">
        <v>399</v>
      </c>
      <c r="O14" s="25">
        <v>1495</v>
      </c>
      <c r="P14" s="26">
        <v>1102</v>
      </c>
    </row>
    <row r="15" spans="1:20" s="22" customFormat="1">
      <c r="A15" s="23" t="s">
        <v>29</v>
      </c>
      <c r="B15" s="24">
        <f t="shared" si="0"/>
        <v>3874</v>
      </c>
      <c r="C15" s="25">
        <v>183</v>
      </c>
      <c r="D15" s="25">
        <v>233</v>
      </c>
      <c r="E15" s="25">
        <v>212</v>
      </c>
      <c r="F15" s="25">
        <v>258</v>
      </c>
      <c r="G15" s="25">
        <v>139</v>
      </c>
      <c r="H15" s="25">
        <v>310</v>
      </c>
      <c r="I15" s="25">
        <v>162</v>
      </c>
      <c r="J15" s="25">
        <v>28</v>
      </c>
      <c r="K15" s="25">
        <v>13</v>
      </c>
      <c r="L15" s="25">
        <v>138</v>
      </c>
      <c r="M15" s="25">
        <v>95</v>
      </c>
      <c r="N15" s="25">
        <v>227</v>
      </c>
      <c r="O15" s="25">
        <v>914</v>
      </c>
      <c r="P15" s="26">
        <v>962</v>
      </c>
    </row>
    <row r="16" spans="1:20" s="22" customFormat="1">
      <c r="A16" s="23" t="s">
        <v>30</v>
      </c>
      <c r="B16" s="24">
        <f t="shared" si="0"/>
        <v>1960</v>
      </c>
      <c r="C16" s="25">
        <v>42</v>
      </c>
      <c r="D16" s="25">
        <v>39</v>
      </c>
      <c r="E16" s="25">
        <v>73</v>
      </c>
      <c r="F16" s="25">
        <v>116</v>
      </c>
      <c r="G16" s="25">
        <v>259</v>
      </c>
      <c r="H16" s="25">
        <v>109</v>
      </c>
      <c r="I16" s="25">
        <v>12</v>
      </c>
      <c r="J16" s="25">
        <v>3</v>
      </c>
      <c r="K16" s="25">
        <v>1</v>
      </c>
      <c r="L16" s="25">
        <v>31</v>
      </c>
      <c r="M16" s="25">
        <v>44</v>
      </c>
      <c r="N16" s="25">
        <v>125</v>
      </c>
      <c r="O16" s="25">
        <v>737</v>
      </c>
      <c r="P16" s="26">
        <v>369</v>
      </c>
    </row>
    <row r="17" spans="1:16" s="22" customFormat="1">
      <c r="A17" s="23" t="s">
        <v>31</v>
      </c>
      <c r="B17" s="24">
        <f t="shared" si="0"/>
        <v>2868</v>
      </c>
      <c r="C17" s="25">
        <v>467</v>
      </c>
      <c r="D17" s="25">
        <v>124</v>
      </c>
      <c r="E17" s="25">
        <v>115</v>
      </c>
      <c r="F17" s="25">
        <v>73</v>
      </c>
      <c r="G17" s="25">
        <v>54</v>
      </c>
      <c r="H17" s="25">
        <v>72</v>
      </c>
      <c r="I17" s="25">
        <v>25</v>
      </c>
      <c r="J17" s="25">
        <v>22</v>
      </c>
      <c r="K17" s="25">
        <v>7</v>
      </c>
      <c r="L17" s="25">
        <v>120</v>
      </c>
      <c r="M17" s="25">
        <v>48</v>
      </c>
      <c r="N17" s="25">
        <v>109</v>
      </c>
      <c r="O17" s="25">
        <v>748</v>
      </c>
      <c r="P17" s="26">
        <v>884</v>
      </c>
    </row>
    <row r="18" spans="1:16" s="22" customFormat="1">
      <c r="A18" s="23" t="s">
        <v>32</v>
      </c>
      <c r="B18" s="24">
        <f t="shared" si="0"/>
        <v>3891</v>
      </c>
      <c r="C18" s="25">
        <v>354</v>
      </c>
      <c r="D18" s="25">
        <v>157</v>
      </c>
      <c r="E18" s="25">
        <v>593</v>
      </c>
      <c r="F18" s="25">
        <v>56</v>
      </c>
      <c r="G18" s="25">
        <v>39</v>
      </c>
      <c r="H18" s="25">
        <v>349</v>
      </c>
      <c r="I18" s="25">
        <v>71</v>
      </c>
      <c r="J18" s="25">
        <v>13</v>
      </c>
      <c r="K18" s="25">
        <v>17</v>
      </c>
      <c r="L18" s="25">
        <v>172</v>
      </c>
      <c r="M18" s="25">
        <v>76</v>
      </c>
      <c r="N18" s="25">
        <v>141</v>
      </c>
      <c r="O18" s="25">
        <v>871</v>
      </c>
      <c r="P18" s="26">
        <v>982</v>
      </c>
    </row>
    <row r="19" spans="1:16" s="22" customFormat="1">
      <c r="A19" s="23" t="s">
        <v>33</v>
      </c>
      <c r="B19" s="24">
        <f t="shared" si="0"/>
        <v>4807</v>
      </c>
      <c r="C19" s="25">
        <v>393</v>
      </c>
      <c r="D19" s="25">
        <v>177</v>
      </c>
      <c r="E19" s="25">
        <v>271</v>
      </c>
      <c r="F19" s="25">
        <v>81</v>
      </c>
      <c r="G19" s="25">
        <v>132</v>
      </c>
      <c r="H19" s="25">
        <v>156</v>
      </c>
      <c r="I19" s="25">
        <v>80</v>
      </c>
      <c r="J19" s="25">
        <v>22</v>
      </c>
      <c r="K19" s="25">
        <v>36</v>
      </c>
      <c r="L19" s="25">
        <v>212</v>
      </c>
      <c r="M19" s="25">
        <v>85</v>
      </c>
      <c r="N19" s="25">
        <v>370</v>
      </c>
      <c r="O19" s="25">
        <v>1090</v>
      </c>
      <c r="P19" s="26">
        <v>1702</v>
      </c>
    </row>
    <row r="20" spans="1:16" s="22" customFormat="1">
      <c r="A20" s="23" t="s">
        <v>34</v>
      </c>
      <c r="B20" s="24">
        <f t="shared" si="0"/>
        <v>2353</v>
      </c>
      <c r="C20" s="25">
        <v>272</v>
      </c>
      <c r="D20" s="25">
        <v>129</v>
      </c>
      <c r="E20" s="25">
        <v>259</v>
      </c>
      <c r="F20" s="25">
        <v>154</v>
      </c>
      <c r="G20" s="25">
        <v>74</v>
      </c>
      <c r="H20" s="25">
        <v>68</v>
      </c>
      <c r="I20" s="25">
        <v>42</v>
      </c>
      <c r="J20" s="25">
        <v>13</v>
      </c>
      <c r="K20" s="25">
        <v>20</v>
      </c>
      <c r="L20" s="25">
        <v>113</v>
      </c>
      <c r="M20" s="25">
        <v>50</v>
      </c>
      <c r="N20" s="25">
        <v>135</v>
      </c>
      <c r="O20" s="25">
        <v>469</v>
      </c>
      <c r="P20" s="26">
        <v>555</v>
      </c>
    </row>
    <row r="21" spans="1:16" s="22" customFormat="1">
      <c r="A21" s="23" t="s">
        <v>35</v>
      </c>
      <c r="B21" s="24">
        <f t="shared" si="0"/>
        <v>3678</v>
      </c>
      <c r="C21" s="25">
        <v>846</v>
      </c>
      <c r="D21" s="25">
        <v>70</v>
      </c>
      <c r="E21" s="25">
        <v>278</v>
      </c>
      <c r="F21" s="25">
        <v>149</v>
      </c>
      <c r="G21" s="25">
        <v>114</v>
      </c>
      <c r="H21" s="25">
        <v>290</v>
      </c>
      <c r="I21" s="25">
        <v>104</v>
      </c>
      <c r="J21" s="25">
        <v>6</v>
      </c>
      <c r="K21" s="25">
        <v>3</v>
      </c>
      <c r="L21" s="25">
        <v>42</v>
      </c>
      <c r="M21" s="25">
        <v>36</v>
      </c>
      <c r="N21" s="25">
        <v>117</v>
      </c>
      <c r="O21" s="25">
        <v>901</v>
      </c>
      <c r="P21" s="26">
        <v>722</v>
      </c>
    </row>
    <row r="22" spans="1:16" s="22" customFormat="1">
      <c r="A22" s="23" t="s">
        <v>36</v>
      </c>
      <c r="B22" s="24">
        <f t="shared" si="0"/>
        <v>853</v>
      </c>
      <c r="C22" s="25">
        <v>38</v>
      </c>
      <c r="D22" s="25">
        <v>46</v>
      </c>
      <c r="E22" s="25">
        <v>176</v>
      </c>
      <c r="F22" s="25">
        <v>9</v>
      </c>
      <c r="G22" s="25">
        <v>22</v>
      </c>
      <c r="H22" s="25">
        <v>13</v>
      </c>
      <c r="I22" s="25">
        <v>28</v>
      </c>
      <c r="J22" s="25">
        <v>0</v>
      </c>
      <c r="K22" s="25">
        <v>4</v>
      </c>
      <c r="L22" s="25">
        <v>44</v>
      </c>
      <c r="M22" s="25">
        <v>22</v>
      </c>
      <c r="N22" s="25">
        <v>42</v>
      </c>
      <c r="O22" s="25">
        <v>176</v>
      </c>
      <c r="P22" s="26">
        <v>233</v>
      </c>
    </row>
    <row r="23" spans="1:16" s="22" customFormat="1">
      <c r="A23" s="23" t="s">
        <v>37</v>
      </c>
      <c r="B23" s="24">
        <f t="shared" si="0"/>
        <v>778</v>
      </c>
      <c r="C23" s="25">
        <v>46</v>
      </c>
      <c r="D23" s="25">
        <v>50</v>
      </c>
      <c r="E23" s="25">
        <v>77</v>
      </c>
      <c r="F23" s="25">
        <v>34</v>
      </c>
      <c r="G23" s="25">
        <v>50</v>
      </c>
      <c r="H23" s="25">
        <v>45</v>
      </c>
      <c r="I23" s="25">
        <v>17</v>
      </c>
      <c r="J23" s="25">
        <v>4</v>
      </c>
      <c r="K23" s="25">
        <v>5</v>
      </c>
      <c r="L23" s="25">
        <v>75</v>
      </c>
      <c r="M23" s="25">
        <v>21</v>
      </c>
      <c r="N23" s="25">
        <v>59</v>
      </c>
      <c r="O23" s="25">
        <v>145</v>
      </c>
      <c r="P23" s="26">
        <v>150</v>
      </c>
    </row>
    <row r="24" spans="1:16" s="22" customFormat="1">
      <c r="A24" s="23" t="s">
        <v>38</v>
      </c>
      <c r="B24" s="24">
        <f t="shared" si="0"/>
        <v>1268</v>
      </c>
      <c r="C24" s="25">
        <v>41</v>
      </c>
      <c r="D24" s="25">
        <v>47</v>
      </c>
      <c r="E24" s="25">
        <v>81</v>
      </c>
      <c r="F24" s="25">
        <v>238</v>
      </c>
      <c r="G24" s="25">
        <v>16</v>
      </c>
      <c r="H24" s="25">
        <v>31</v>
      </c>
      <c r="I24" s="25">
        <v>22</v>
      </c>
      <c r="J24" s="25">
        <v>23</v>
      </c>
      <c r="K24" s="25">
        <v>1</v>
      </c>
      <c r="L24" s="25">
        <v>43</v>
      </c>
      <c r="M24" s="25">
        <v>20</v>
      </c>
      <c r="N24" s="25">
        <v>63</v>
      </c>
      <c r="O24" s="25">
        <v>292</v>
      </c>
      <c r="P24" s="26">
        <v>350</v>
      </c>
    </row>
    <row r="25" spans="1:16" s="22" customFormat="1">
      <c r="A25" s="23" t="s">
        <v>39</v>
      </c>
      <c r="B25" s="24">
        <f t="shared" si="0"/>
        <v>766</v>
      </c>
      <c r="C25" s="25">
        <v>23</v>
      </c>
      <c r="D25" s="25">
        <v>12</v>
      </c>
      <c r="E25" s="25">
        <v>68</v>
      </c>
      <c r="F25" s="25">
        <v>12</v>
      </c>
      <c r="G25" s="25">
        <v>13</v>
      </c>
      <c r="H25" s="25">
        <v>9</v>
      </c>
      <c r="I25" s="25">
        <v>19</v>
      </c>
      <c r="J25" s="25">
        <v>1</v>
      </c>
      <c r="K25" s="25">
        <v>2</v>
      </c>
      <c r="L25" s="25">
        <v>31</v>
      </c>
      <c r="M25" s="25">
        <v>17</v>
      </c>
      <c r="N25" s="25">
        <v>40</v>
      </c>
      <c r="O25" s="25">
        <v>231</v>
      </c>
      <c r="P25" s="26">
        <v>288</v>
      </c>
    </row>
    <row r="26" spans="1:16" s="22" customFormat="1">
      <c r="A26" s="23" t="s">
        <v>40</v>
      </c>
      <c r="B26" s="24">
        <f t="shared" si="0"/>
        <v>1146</v>
      </c>
      <c r="C26" s="25">
        <v>49</v>
      </c>
      <c r="D26" s="25">
        <v>23</v>
      </c>
      <c r="E26" s="25">
        <v>18</v>
      </c>
      <c r="F26" s="25">
        <v>12</v>
      </c>
      <c r="G26" s="25">
        <v>67</v>
      </c>
      <c r="H26" s="25">
        <v>51</v>
      </c>
      <c r="I26" s="25">
        <v>14</v>
      </c>
      <c r="J26" s="25">
        <v>2</v>
      </c>
      <c r="K26" s="25">
        <v>0</v>
      </c>
      <c r="L26" s="25">
        <v>64</v>
      </c>
      <c r="M26" s="25">
        <v>9</v>
      </c>
      <c r="N26" s="25">
        <v>80</v>
      </c>
      <c r="O26" s="25">
        <v>436</v>
      </c>
      <c r="P26" s="26">
        <v>321</v>
      </c>
    </row>
    <row r="27" spans="1:16" s="22" customFormat="1">
      <c r="A27" s="23" t="s">
        <v>41</v>
      </c>
      <c r="B27" s="24">
        <f t="shared" si="0"/>
        <v>646</v>
      </c>
      <c r="C27" s="25">
        <v>35</v>
      </c>
      <c r="D27" s="25">
        <v>46</v>
      </c>
      <c r="E27" s="25">
        <v>47</v>
      </c>
      <c r="F27" s="25">
        <v>41</v>
      </c>
      <c r="G27" s="25">
        <v>7</v>
      </c>
      <c r="H27" s="25">
        <v>11</v>
      </c>
      <c r="I27" s="25">
        <v>25</v>
      </c>
      <c r="J27" s="25">
        <v>1</v>
      </c>
      <c r="K27" s="25">
        <v>1</v>
      </c>
      <c r="L27" s="25">
        <v>27</v>
      </c>
      <c r="M27" s="25">
        <v>22</v>
      </c>
      <c r="N27" s="25">
        <v>43</v>
      </c>
      <c r="O27" s="25">
        <v>200</v>
      </c>
      <c r="P27" s="26">
        <v>140</v>
      </c>
    </row>
    <row r="28" spans="1:16" s="22" customFormat="1">
      <c r="A28" s="23" t="s">
        <v>42</v>
      </c>
      <c r="B28" s="24">
        <f t="shared" si="0"/>
        <v>554</v>
      </c>
      <c r="C28" s="25">
        <v>73</v>
      </c>
      <c r="D28" s="25">
        <v>28</v>
      </c>
      <c r="E28" s="25">
        <v>11</v>
      </c>
      <c r="F28" s="25">
        <v>14</v>
      </c>
      <c r="G28" s="25">
        <v>25</v>
      </c>
      <c r="H28" s="25">
        <v>9</v>
      </c>
      <c r="I28" s="25">
        <v>7</v>
      </c>
      <c r="J28" s="25">
        <v>1</v>
      </c>
      <c r="K28" s="25">
        <v>1</v>
      </c>
      <c r="L28" s="25">
        <v>15</v>
      </c>
      <c r="M28" s="25">
        <v>21</v>
      </c>
      <c r="N28" s="25">
        <v>76</v>
      </c>
      <c r="O28" s="25">
        <v>126</v>
      </c>
      <c r="P28" s="26">
        <v>147</v>
      </c>
    </row>
    <row r="29" spans="1:16" s="22" customFormat="1">
      <c r="A29" s="23" t="s">
        <v>43</v>
      </c>
      <c r="B29" s="24">
        <f t="shared" si="0"/>
        <v>1295</v>
      </c>
      <c r="C29" s="25">
        <v>103</v>
      </c>
      <c r="D29" s="25">
        <v>30</v>
      </c>
      <c r="E29" s="25">
        <v>237</v>
      </c>
      <c r="F29" s="25">
        <v>12</v>
      </c>
      <c r="G29" s="25">
        <v>52</v>
      </c>
      <c r="H29" s="25">
        <v>332</v>
      </c>
      <c r="I29" s="25">
        <v>35</v>
      </c>
      <c r="J29" s="25">
        <v>0</v>
      </c>
      <c r="K29" s="25">
        <v>8</v>
      </c>
      <c r="L29" s="25">
        <v>18</v>
      </c>
      <c r="M29" s="25">
        <v>11</v>
      </c>
      <c r="N29" s="25">
        <v>29</v>
      </c>
      <c r="O29" s="25">
        <v>147</v>
      </c>
      <c r="P29" s="26">
        <v>281</v>
      </c>
    </row>
    <row r="30" spans="1:16" s="22" customFormat="1">
      <c r="A30" s="23" t="s">
        <v>44</v>
      </c>
      <c r="B30" s="24">
        <f t="shared" si="0"/>
        <v>325</v>
      </c>
      <c r="C30" s="25">
        <v>15</v>
      </c>
      <c r="D30" s="25">
        <v>11</v>
      </c>
      <c r="E30" s="25">
        <v>1</v>
      </c>
      <c r="F30" s="25">
        <v>0</v>
      </c>
      <c r="G30" s="25">
        <v>0</v>
      </c>
      <c r="H30" s="25">
        <v>0</v>
      </c>
      <c r="I30" s="25">
        <v>1</v>
      </c>
      <c r="J30" s="25">
        <v>0</v>
      </c>
      <c r="K30" s="25">
        <v>0</v>
      </c>
      <c r="L30" s="25">
        <v>0</v>
      </c>
      <c r="M30" s="25">
        <v>0</v>
      </c>
      <c r="N30" s="25">
        <v>7</v>
      </c>
      <c r="O30" s="25">
        <v>199</v>
      </c>
      <c r="P30" s="26">
        <v>91</v>
      </c>
    </row>
    <row r="31" spans="1:16" s="22" customFormat="1">
      <c r="A31" s="23" t="s">
        <v>45</v>
      </c>
      <c r="B31" s="24">
        <f t="shared" si="0"/>
        <v>434</v>
      </c>
      <c r="C31" s="25">
        <v>10</v>
      </c>
      <c r="D31" s="25">
        <v>17</v>
      </c>
      <c r="E31" s="25">
        <v>24</v>
      </c>
      <c r="F31" s="25">
        <v>6</v>
      </c>
      <c r="G31" s="25">
        <v>6</v>
      </c>
      <c r="H31" s="25">
        <v>33</v>
      </c>
      <c r="I31" s="25">
        <v>37</v>
      </c>
      <c r="J31" s="25">
        <v>2</v>
      </c>
      <c r="K31" s="25">
        <v>0</v>
      </c>
      <c r="L31" s="25">
        <v>34</v>
      </c>
      <c r="M31" s="25">
        <v>4</v>
      </c>
      <c r="N31" s="25">
        <v>15</v>
      </c>
      <c r="O31" s="25">
        <v>51</v>
      </c>
      <c r="P31" s="26">
        <v>195</v>
      </c>
    </row>
    <row r="32" spans="1:16" s="22" customFormat="1">
      <c r="A32" s="23" t="s">
        <v>46</v>
      </c>
      <c r="B32" s="24">
        <f t="shared" si="0"/>
        <v>365</v>
      </c>
      <c r="C32" s="25">
        <v>17</v>
      </c>
      <c r="D32" s="25">
        <v>13</v>
      </c>
      <c r="E32" s="25">
        <v>10</v>
      </c>
      <c r="F32" s="25">
        <v>2</v>
      </c>
      <c r="G32" s="25">
        <v>0</v>
      </c>
      <c r="H32" s="25">
        <v>4</v>
      </c>
      <c r="I32" s="25">
        <v>1</v>
      </c>
      <c r="J32" s="25">
        <v>2</v>
      </c>
      <c r="K32" s="25">
        <v>1</v>
      </c>
      <c r="L32" s="25">
        <v>24</v>
      </c>
      <c r="M32" s="25">
        <v>21</v>
      </c>
      <c r="N32" s="25">
        <v>29</v>
      </c>
      <c r="O32" s="25">
        <v>176</v>
      </c>
      <c r="P32" s="26">
        <v>65</v>
      </c>
    </row>
    <row r="33" spans="1:16" s="22" customFormat="1">
      <c r="A33" s="23" t="s">
        <v>47</v>
      </c>
      <c r="B33" s="24">
        <f t="shared" si="0"/>
        <v>466</v>
      </c>
      <c r="C33" s="25">
        <v>27</v>
      </c>
      <c r="D33" s="25">
        <v>47</v>
      </c>
      <c r="E33" s="25">
        <v>58</v>
      </c>
      <c r="F33" s="25">
        <v>14</v>
      </c>
      <c r="G33" s="25">
        <v>2</v>
      </c>
      <c r="H33" s="25">
        <v>1</v>
      </c>
      <c r="I33" s="25">
        <v>12</v>
      </c>
      <c r="J33" s="25">
        <v>0</v>
      </c>
      <c r="K33" s="25">
        <v>7</v>
      </c>
      <c r="L33" s="25">
        <v>29</v>
      </c>
      <c r="M33" s="25">
        <v>5</v>
      </c>
      <c r="N33" s="25">
        <v>17</v>
      </c>
      <c r="O33" s="25">
        <v>118</v>
      </c>
      <c r="P33" s="26">
        <v>129</v>
      </c>
    </row>
    <row r="34" spans="1:16" s="22" customFormat="1">
      <c r="A34" s="23" t="s">
        <v>48</v>
      </c>
      <c r="B34" s="24">
        <f t="shared" si="0"/>
        <v>254</v>
      </c>
      <c r="C34" s="25">
        <v>22</v>
      </c>
      <c r="D34" s="25">
        <v>33</v>
      </c>
      <c r="E34" s="25">
        <v>26</v>
      </c>
      <c r="F34" s="25">
        <v>3</v>
      </c>
      <c r="G34" s="25">
        <v>3</v>
      </c>
      <c r="H34" s="25">
        <v>1</v>
      </c>
      <c r="I34" s="25">
        <v>5</v>
      </c>
      <c r="J34" s="25">
        <v>0</v>
      </c>
      <c r="K34" s="25">
        <v>0</v>
      </c>
      <c r="L34" s="25">
        <v>13</v>
      </c>
      <c r="M34" s="25">
        <v>12</v>
      </c>
      <c r="N34" s="25">
        <v>9</v>
      </c>
      <c r="O34" s="25">
        <v>80</v>
      </c>
      <c r="P34" s="26">
        <v>47</v>
      </c>
    </row>
    <row r="35" spans="1:16" s="22" customFormat="1">
      <c r="A35" s="23" t="s">
        <v>49</v>
      </c>
      <c r="B35" s="24">
        <f t="shared" si="0"/>
        <v>306</v>
      </c>
      <c r="C35" s="25">
        <v>15</v>
      </c>
      <c r="D35" s="25">
        <v>0</v>
      </c>
      <c r="E35" s="25">
        <v>2</v>
      </c>
      <c r="F35" s="25">
        <v>6</v>
      </c>
      <c r="G35" s="25">
        <v>5</v>
      </c>
      <c r="H35" s="25">
        <v>2</v>
      </c>
      <c r="I35" s="25">
        <v>2</v>
      </c>
      <c r="J35" s="25">
        <v>2</v>
      </c>
      <c r="K35" s="25">
        <v>0</v>
      </c>
      <c r="L35" s="25">
        <v>3</v>
      </c>
      <c r="M35" s="25">
        <v>9</v>
      </c>
      <c r="N35" s="25">
        <v>73</v>
      </c>
      <c r="O35" s="25">
        <v>114</v>
      </c>
      <c r="P35" s="26">
        <v>73</v>
      </c>
    </row>
    <row r="36" spans="1:16" s="22" customFormat="1">
      <c r="A36" s="23" t="s">
        <v>50</v>
      </c>
      <c r="B36" s="24">
        <f t="shared" si="0"/>
        <v>977</v>
      </c>
      <c r="C36" s="25">
        <v>2</v>
      </c>
      <c r="D36" s="25">
        <v>0</v>
      </c>
      <c r="E36" s="25">
        <v>25</v>
      </c>
      <c r="F36" s="25">
        <v>14</v>
      </c>
      <c r="G36" s="25">
        <v>585</v>
      </c>
      <c r="H36" s="25">
        <v>27</v>
      </c>
      <c r="I36" s="25">
        <v>0</v>
      </c>
      <c r="J36" s="25">
        <v>0</v>
      </c>
      <c r="K36" s="25">
        <v>0</v>
      </c>
      <c r="L36" s="25">
        <v>11</v>
      </c>
      <c r="M36" s="25">
        <v>0</v>
      </c>
      <c r="N36" s="25">
        <v>17</v>
      </c>
      <c r="O36" s="25">
        <v>293</v>
      </c>
      <c r="P36" s="26">
        <v>3</v>
      </c>
    </row>
    <row r="37" spans="1:16" s="22" customFormat="1">
      <c r="A37" s="23" t="s">
        <v>51</v>
      </c>
      <c r="B37" s="24">
        <f t="shared" si="0"/>
        <v>446</v>
      </c>
      <c r="C37" s="25">
        <v>24</v>
      </c>
      <c r="D37" s="25">
        <v>30</v>
      </c>
      <c r="E37" s="25">
        <v>18</v>
      </c>
      <c r="F37" s="25">
        <v>11</v>
      </c>
      <c r="G37" s="25">
        <v>1</v>
      </c>
      <c r="H37" s="25">
        <v>10</v>
      </c>
      <c r="I37" s="25">
        <v>24</v>
      </c>
      <c r="J37" s="25">
        <v>8</v>
      </c>
      <c r="K37" s="25">
        <v>1</v>
      </c>
      <c r="L37" s="25">
        <v>26</v>
      </c>
      <c r="M37" s="25">
        <v>8</v>
      </c>
      <c r="N37" s="25">
        <v>19</v>
      </c>
      <c r="O37" s="25">
        <v>102</v>
      </c>
      <c r="P37" s="26">
        <v>164</v>
      </c>
    </row>
    <row r="38" spans="1:16" s="22" customFormat="1">
      <c r="A38" s="23" t="s">
        <v>52</v>
      </c>
      <c r="B38" s="24">
        <f t="shared" si="0"/>
        <v>786</v>
      </c>
      <c r="C38" s="25">
        <v>110</v>
      </c>
      <c r="D38" s="25">
        <v>25</v>
      </c>
      <c r="E38" s="25">
        <v>48</v>
      </c>
      <c r="F38" s="25">
        <v>31</v>
      </c>
      <c r="G38" s="25">
        <v>32</v>
      </c>
      <c r="H38" s="25">
        <v>49</v>
      </c>
      <c r="I38" s="25">
        <v>36</v>
      </c>
      <c r="J38" s="25">
        <v>3</v>
      </c>
      <c r="K38" s="25">
        <v>0</v>
      </c>
      <c r="L38" s="25">
        <v>29</v>
      </c>
      <c r="M38" s="25">
        <v>32</v>
      </c>
      <c r="N38" s="25">
        <v>61</v>
      </c>
      <c r="O38" s="25">
        <v>183</v>
      </c>
      <c r="P38" s="26">
        <v>147</v>
      </c>
    </row>
    <row r="39" spans="1:16" s="22" customFormat="1" ht="19.5" thickBot="1">
      <c r="A39" s="27" t="s">
        <v>53</v>
      </c>
      <c r="B39" s="28">
        <f t="shared" si="0"/>
        <v>49</v>
      </c>
      <c r="C39" s="29">
        <v>0</v>
      </c>
      <c r="D39" s="29">
        <v>1</v>
      </c>
      <c r="E39" s="29">
        <v>1</v>
      </c>
      <c r="F39" s="29">
        <v>0</v>
      </c>
      <c r="G39" s="29">
        <v>0</v>
      </c>
      <c r="H39" s="29">
        <v>2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2</v>
      </c>
      <c r="O39" s="29">
        <v>42</v>
      </c>
      <c r="P39" s="30">
        <v>1</v>
      </c>
    </row>
    <row r="40" spans="1:16">
      <c r="A40" s="32" t="s">
        <v>54</v>
      </c>
      <c r="C40" s="3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2019-12-24T05:46:42Z</dcterms:created>
  <dcterms:modified xsi:type="dcterms:W3CDTF">2019-12-24T05:47:09Z</dcterms:modified>
</cp:coreProperties>
</file>