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7\"/>
    </mc:Choice>
  </mc:AlternateContent>
  <bookViews>
    <workbookView xWindow="0" yWindow="0" windowWidth="20490" windowHeight="7755"/>
  </bookViews>
  <sheets>
    <sheet name="7-4" sheetId="1" r:id="rId1"/>
  </sheets>
  <definedNames>
    <definedName name="_xlnm.Print_Area" localSheetId="0">'7-4'!$A$1:$L$40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I5" i="1" s="1"/>
  <c r="H10" i="1"/>
  <c r="G10" i="1"/>
  <c r="F10" i="1"/>
  <c r="E10" i="1"/>
  <c r="E5" i="1" s="1"/>
  <c r="D10" i="1"/>
  <c r="C10" i="1"/>
  <c r="B10" i="1"/>
  <c r="L5" i="1"/>
  <c r="K5" i="1"/>
  <c r="J5" i="1"/>
  <c r="H5" i="1"/>
  <c r="G5" i="1"/>
  <c r="F5" i="1"/>
  <c r="D5" i="1"/>
  <c r="C5" i="1"/>
  <c r="B5" i="1"/>
</calcChain>
</file>

<file path=xl/sharedStrings.xml><?xml version="1.0" encoding="utf-8"?>
<sst xmlns="http://schemas.openxmlformats.org/spreadsheetml/2006/main" count="53" uniqueCount="53">
  <si>
    <t>7-4表　民生委員・児童委員の活動状況（その他）</t>
    <rPh sb="20" eb="23">
      <t>ソノタ</t>
    </rPh>
    <phoneticPr fontId="4"/>
  </si>
  <si>
    <t>平成30年度（単位：件）</t>
    <rPh sb="0" eb="2">
      <t>ヘイセイ</t>
    </rPh>
    <rPh sb="4" eb="6">
      <t>ネンド</t>
    </rPh>
    <rPh sb="7" eb="9">
      <t>タンイ</t>
    </rPh>
    <rPh sb="10" eb="11">
      <t>ケン</t>
    </rPh>
    <phoneticPr fontId="5"/>
  </si>
  <si>
    <t>市町村名</t>
  </si>
  <si>
    <t>その他の活動件数</t>
    <rPh sb="0" eb="3">
      <t>ソノタ</t>
    </rPh>
    <rPh sb="4" eb="6">
      <t>カツドウ</t>
    </rPh>
    <rPh sb="6" eb="8">
      <t>ケンスウ</t>
    </rPh>
    <phoneticPr fontId="6"/>
  </si>
  <si>
    <t>訪問回数</t>
    <rPh sb="0" eb="2">
      <t>ホウモン</t>
    </rPh>
    <rPh sb="2" eb="4">
      <t>カイスウ</t>
    </rPh>
    <phoneticPr fontId="4"/>
  </si>
  <si>
    <t>連絡調整
回数</t>
    <rPh sb="0" eb="2">
      <t>レンラク</t>
    </rPh>
    <rPh sb="2" eb="4">
      <t>チョウセイ</t>
    </rPh>
    <phoneticPr fontId="4"/>
  </si>
  <si>
    <t>活動日数</t>
    <rPh sb="0" eb="2">
      <t>カツドウ</t>
    </rPh>
    <rPh sb="2" eb="4">
      <t>ニッスウ</t>
    </rPh>
    <phoneticPr fontId="4"/>
  </si>
  <si>
    <t>調査・
実態把握</t>
    <rPh sb="0" eb="2">
      <t>チョウサ</t>
    </rPh>
    <rPh sb="4" eb="6">
      <t>ジッタイ</t>
    </rPh>
    <rPh sb="6" eb="8">
      <t>ハアク</t>
    </rPh>
    <phoneticPr fontId="4"/>
  </si>
  <si>
    <t>行事・事業
・会議への
参加協力</t>
    <rPh sb="0" eb="2">
      <t>ギョウジ</t>
    </rPh>
    <rPh sb="3" eb="5">
      <t>ジギョウ</t>
    </rPh>
    <phoneticPr fontId="4"/>
  </si>
  <si>
    <t>地域福祉活動
・自主活動</t>
    <rPh sb="0" eb="2">
      <t>チイキ</t>
    </rPh>
    <rPh sb="2" eb="4">
      <t>フクシ</t>
    </rPh>
    <rPh sb="4" eb="6">
      <t>カツドウ</t>
    </rPh>
    <phoneticPr fontId="4"/>
  </si>
  <si>
    <t>民児協運営
・研修</t>
    <rPh sb="0" eb="3">
      <t>ミンジキョウ</t>
    </rPh>
    <rPh sb="3" eb="5">
      <t>ウンエイ</t>
    </rPh>
    <rPh sb="7" eb="9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</si>
  <si>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</si>
  <si>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要保護児童
の発見の通告
・仲介</t>
    <rPh sb="7" eb="9">
      <t>ハッケン</t>
    </rPh>
    <rPh sb="10" eb="12">
      <t>ツウコク</t>
    </rPh>
    <rPh sb="14" eb="16">
      <t>チュウカイ</t>
    </rPh>
    <phoneticPr fontId="4"/>
  </si>
  <si>
    <t>訪問・
連絡活動</t>
    <rPh sb="0" eb="2">
      <t>ホウモン</t>
    </rPh>
    <rPh sb="4" eb="6">
      <t>レンラク</t>
    </rPh>
    <rPh sb="6" eb="8">
      <t>カツドウ</t>
    </rPh>
    <phoneticPr fontId="4"/>
  </si>
  <si>
    <t>その他</t>
    <rPh sb="0" eb="3">
      <t>ソノタ</t>
    </rPh>
    <phoneticPr fontId="4"/>
  </si>
  <si>
    <t>委員相互</t>
    <rPh sb="0" eb="2">
      <t>イイン</t>
    </rPh>
    <rPh sb="2" eb="4">
      <t>ソウゴ</t>
    </rPh>
    <phoneticPr fontId="4"/>
  </si>
  <si>
    <t>その他の
関係機関</t>
    <rPh sb="0" eb="3">
      <t>ソノタ</t>
    </rPh>
    <rPh sb="5" eb="7">
      <t>カンケイ</t>
    </rPh>
    <rPh sb="7" eb="9">
      <t>キカン</t>
    </rPh>
    <phoneticPr fontId="4"/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</si>
  <si>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</si>
  <si>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</si>
  <si>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</si>
  <si>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</si>
  <si>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</si>
  <si>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</si>
  <si>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</si>
  <si>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</si>
  <si>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</si>
  <si>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</si>
  <si>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</si>
  <si>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</si>
  <si>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</si>
  <si>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</si>
  <si>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</si>
  <si>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</si>
  <si>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</si>
  <si>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</si>
  <si>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</si>
  <si>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</si>
  <si>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</si>
  <si>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</si>
  <si>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</si>
  <si>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</si>
  <si>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</si>
  <si>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</si>
  <si>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</si>
  <si>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</si>
  <si>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</si>
  <si>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</si>
  <si>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</si>
  <si>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</si>
  <si>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</si>
  <si>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</si>
  <si>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</si>
  <si>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8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</si>
</sst>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(&quot;#,###&quot;)&quot;"/>
  </numFmts>
  <fonts count="9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Alignment="1"/>
    <xf numFmtId="0" fontId="2" fillId="2" borderId="2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indent="2" justifyLastLine="1"/>
    </xf>
    <xf numFmtId="0" fontId="2" fillId="2" borderId="4" xfId="2" applyFont="1" applyFill="1" applyBorder="1" applyAlignment="1">
      <alignment horizontal="distributed" vertical="center" indent="2" justifyLastLine="1"/>
    </xf>
    <xf numFmtId="0" fontId="2" fillId="2" borderId="5" xfId="2" applyFont="1" applyFill="1" applyBorder="1" applyAlignment="1">
      <alignment horizontal="distributed" vertical="center" indent="2" justifyLastLine="1"/>
    </xf>
    <xf numFmtId="0" fontId="2" fillId="2" borderId="3" xfId="2" applyFont="1" applyFill="1" applyBorder="1" applyAlignment="1">
      <alignment horizontal="distributed" vertical="center" justifyLastLine="1"/>
    </xf>
    <xf numFmtId="0" fontId="2" fillId="2" borderId="5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wrapText="1" justifyLastLine="1"/>
    </xf>
    <xf numFmtId="0" fontId="2" fillId="2" borderId="5" xfId="2" applyFont="1" applyFill="1" applyBorder="1" applyAlignment="1">
      <alignment horizontal="distributed" vertical="center" wrapText="1" justifyLastLine="1"/>
    </xf>
    <xf numFmtId="0" fontId="2" fillId="2" borderId="6" xfId="2" applyFont="1" applyFill="1" applyBorder="1" applyAlignment="1">
      <alignment horizontal="distributed" vertical="distributed" justifyLastLine="1"/>
    </xf>
    <xf numFmtId="0" fontId="2" fillId="2" borderId="7" xfId="2" applyFont="1" applyFill="1" applyBorder="1" applyAlignment="1">
      <alignment horizontal="distributed" vertical="center" justifyLastLine="1"/>
    </xf>
    <xf numFmtId="0" fontId="2" fillId="2" borderId="8" xfId="2" applyFont="1" applyFill="1" applyBorder="1" applyAlignment="1">
      <alignment horizontal="center" vertical="center" wrapText="1" justifyLastLine="1"/>
    </xf>
    <xf numFmtId="0" fontId="2" fillId="2" borderId="9" xfId="2" applyFont="1" applyFill="1" applyBorder="1" applyAlignment="1">
      <alignment horizontal="center" vertical="center" wrapText="1" justifyLastLine="1"/>
    </xf>
    <xf numFmtId="0" fontId="2" fillId="2" borderId="10" xfId="2" applyFont="1" applyFill="1" applyBorder="1" applyAlignment="1">
      <alignment horizontal="center" vertical="center" wrapText="1" justifyLastLine="1"/>
    </xf>
    <xf numFmtId="0" fontId="2" fillId="2" borderId="11" xfId="2" applyFont="1" applyFill="1" applyBorder="1" applyAlignment="1">
      <alignment horizontal="distributed" vertical="distributed" justifyLastLine="1"/>
    </xf>
    <xf numFmtId="0" fontId="2" fillId="2" borderId="12" xfId="2" applyFont="1" applyFill="1" applyBorder="1" applyAlignment="1">
      <alignment horizontal="distributed" vertical="center" justifyLastLine="1"/>
    </xf>
    <xf numFmtId="176" fontId="2" fillId="2" borderId="13" xfId="2" quotePrefix="1" applyNumberFormat="1" applyFont="1" applyFill="1" applyBorder="1" applyAlignment="1">
      <alignment horizontal="center" vertical="top"/>
    </xf>
    <xf numFmtId="176" fontId="2" fillId="2" borderId="14" xfId="2" quotePrefix="1" applyNumberFormat="1" applyFont="1" applyFill="1" applyBorder="1" applyAlignment="1">
      <alignment horizontal="center" vertical="top"/>
    </xf>
    <xf numFmtId="176" fontId="2" fillId="2" borderId="15" xfId="2" quotePrefix="1" applyNumberFormat="1" applyFont="1" applyFill="1" applyBorder="1" applyAlignment="1">
      <alignment horizontal="center" vertical="top"/>
    </xf>
    <xf numFmtId="176" fontId="2" fillId="2" borderId="16" xfId="2" quotePrefix="1" applyNumberFormat="1" applyFont="1" applyFill="1" applyBorder="1" applyAlignment="1">
      <alignment horizontal="center" vertical="top"/>
    </xf>
    <xf numFmtId="0" fontId="2" fillId="3" borderId="17" xfId="2" applyFont="1" applyFill="1" applyBorder="1" applyAlignment="1">
      <alignment horizontal="distributed" vertical="center" justifyLastLine="1"/>
    </xf>
    <xf numFmtId="41" fontId="7" fillId="3" borderId="18" xfId="2" applyNumberFormat="1" applyFont="1" applyFill="1" applyBorder="1" applyAlignment="1">
      <alignment vertical="center"/>
    </xf>
    <xf numFmtId="41" fontId="7" fillId="3" borderId="19" xfId="2" applyNumberFormat="1" applyFont="1" applyFill="1" applyBorder="1" applyAlignment="1">
      <alignment vertical="center"/>
    </xf>
    <xf numFmtId="41" fontId="7" fillId="3" borderId="20" xfId="2" applyNumberFormat="1" applyFont="1" applyFill="1" applyBorder="1" applyAlignment="1">
      <alignment vertical="center"/>
    </xf>
    <xf numFmtId="41" fontId="7" fillId="3" borderId="21" xfId="2" applyNumberFormat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22" xfId="2" applyFont="1" applyFill="1" applyBorder="1" applyAlignment="1">
      <alignment horizontal="left" vertical="center" indent="1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41" fontId="2" fillId="0" borderId="26" xfId="2" applyNumberFormat="1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41" fontId="2" fillId="0" borderId="29" xfId="2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 applyProtection="1">
      <alignment horizontal="right" vertical="center"/>
      <protection locked="0" hidden="1"/>
    </xf>
    <xf numFmtId="0" fontId="2" fillId="0" borderId="31" xfId="2" applyFont="1" applyFill="1" applyBorder="1" applyAlignment="1">
      <alignment horizontal="left" vertical="center" indent="1"/>
    </xf>
    <xf numFmtId="41" fontId="2" fillId="0" borderId="8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0" fontId="2" fillId="3" borderId="17" xfId="2" quotePrefix="1" applyFont="1" applyFill="1" applyBorder="1" applyAlignment="1">
      <alignment horizontal="left" vertical="center" wrapText="1"/>
    </xf>
    <xf numFmtId="0" fontId="2" fillId="0" borderId="32" xfId="2" applyFont="1" applyFill="1" applyBorder="1" applyAlignment="1">
      <alignment horizontal="left" vertical="center" indent="1"/>
    </xf>
    <xf numFmtId="41" fontId="2" fillId="0" borderId="33" xfId="2" applyNumberFormat="1" applyFont="1" applyFill="1" applyBorder="1" applyAlignment="1">
      <alignment vertical="center"/>
    </xf>
    <xf numFmtId="41" fontId="2" fillId="0" borderId="34" xfId="2" applyNumberFormat="1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view="pageBreakPreview" zoomScaleNormal="70" zoomScaleSheetLayoutView="100" workbookViewId="0">
      <pane xSplit="1" ySplit="4" topLeftCell="B29" activePane="bottomRight" state="frozen"/>
      <selection pane="topRight"/>
      <selection pane="bottomLeft"/>
      <selection pane="bottomRight" sqref="A1:F1"/>
    </sheetView>
  </sheetViews>
  <sheetFormatPr defaultRowHeight="18.75"/>
  <cols>
    <col min="1" max="1" width="18.625" style="4" customWidth="1"/>
    <col min="2" max="12" width="14.25" style="4" customWidth="1"/>
    <col min="13" max="16384" width="9" style="4"/>
  </cols>
  <sheetData>
    <row r="1" spans="1:12" ht="19.5" thickBot="1">
      <c r="A1" s="1" t="s">
        <v>0</v>
      </c>
      <c r="B1" s="1"/>
      <c r="C1" s="1"/>
      <c r="D1" s="1"/>
      <c r="E1" s="1"/>
      <c r="F1" s="1"/>
      <c r="G1" s="2"/>
      <c r="H1" s="2"/>
      <c r="I1" s="3" t="s">
        <v>1</v>
      </c>
      <c r="J1" s="3"/>
      <c r="K1" s="3"/>
      <c r="L1" s="3"/>
    </row>
    <row r="2" spans="1:12" ht="18.75" customHeight="1">
      <c r="A2" s="5" t="s">
        <v>2</v>
      </c>
      <c r="B2" s="6" t="s">
        <v>3</v>
      </c>
      <c r="C2" s="7"/>
      <c r="D2" s="7"/>
      <c r="E2" s="7"/>
      <c r="F2" s="7"/>
      <c r="G2" s="8"/>
      <c r="H2" s="9" t="s">
        <v>4</v>
      </c>
      <c r="I2" s="10"/>
      <c r="J2" s="11" t="s">
        <v>5</v>
      </c>
      <c r="K2" s="12"/>
      <c r="L2" s="13" t="s">
        <v>6</v>
      </c>
    </row>
    <row r="3" spans="1:12" ht="62.25" customHeight="1">
      <c r="A3" s="14"/>
      <c r="B3" s="15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  <c r="H3" s="15" t="s">
        <v>13</v>
      </c>
      <c r="I3" s="17" t="s">
        <v>14</v>
      </c>
      <c r="J3" s="15" t="s">
        <v>15</v>
      </c>
      <c r="K3" s="17" t="s">
        <v>16</v>
      </c>
      <c r="L3" s="18"/>
    </row>
    <row r="4" spans="1:12" ht="19.5" thickBot="1">
      <c r="A4" s="19"/>
      <c r="B4" s="20">
        <v>1</v>
      </c>
      <c r="C4" s="21">
        <v>2</v>
      </c>
      <c r="D4" s="21">
        <v>3</v>
      </c>
      <c r="E4" s="21">
        <v>4</v>
      </c>
      <c r="F4" s="21">
        <v>5</v>
      </c>
      <c r="G4" s="22">
        <v>6</v>
      </c>
      <c r="H4" s="20">
        <v>7</v>
      </c>
      <c r="I4" s="22">
        <v>8</v>
      </c>
      <c r="J4" s="20">
        <v>9</v>
      </c>
      <c r="K4" s="22">
        <v>10</v>
      </c>
      <c r="L4" s="23">
        <v>11</v>
      </c>
    </row>
    <row r="5" spans="1:12" s="29" customFormat="1" ht="19.5" thickBot="1">
      <c r="A5" s="24" t="s">
        <v>17</v>
      </c>
      <c r="B5" s="25">
        <f>SUM(B6:B10)</f>
        <v>243548</v>
      </c>
      <c r="C5" s="26">
        <f t="shared" ref="C5:L5" si="0">SUM(C6:C10)</f>
        <v>405498</v>
      </c>
      <c r="D5" s="26">
        <f t="shared" si="0"/>
        <v>595319</v>
      </c>
      <c r="E5" s="26">
        <f t="shared" si="0"/>
        <v>382828</v>
      </c>
      <c r="F5" s="26">
        <f t="shared" si="0"/>
        <v>17683</v>
      </c>
      <c r="G5" s="27">
        <f t="shared" si="0"/>
        <v>3967</v>
      </c>
      <c r="H5" s="25">
        <f t="shared" si="0"/>
        <v>1146982</v>
      </c>
      <c r="I5" s="27">
        <f t="shared" si="0"/>
        <v>738085</v>
      </c>
      <c r="J5" s="25">
        <f t="shared" si="0"/>
        <v>689057</v>
      </c>
      <c r="K5" s="27">
        <f t="shared" si="0"/>
        <v>410078</v>
      </c>
      <c r="L5" s="28">
        <f t="shared" si="0"/>
        <v>1668443</v>
      </c>
    </row>
    <row r="6" spans="1:12" s="29" customFormat="1" ht="19.5" thickTop="1">
      <c r="A6" s="30" t="s">
        <v>18</v>
      </c>
      <c r="B6" s="31">
        <v>43081</v>
      </c>
      <c r="C6" s="32">
        <v>144099</v>
      </c>
      <c r="D6" s="32">
        <v>247729</v>
      </c>
      <c r="E6" s="32">
        <v>130701</v>
      </c>
      <c r="F6" s="32">
        <v>4934</v>
      </c>
      <c r="G6" s="33">
        <v>2583</v>
      </c>
      <c r="H6" s="31">
        <v>537386</v>
      </c>
      <c r="I6" s="33">
        <v>212032</v>
      </c>
      <c r="J6" s="31">
        <v>285403</v>
      </c>
      <c r="K6" s="33">
        <v>162087</v>
      </c>
      <c r="L6" s="34">
        <v>642770</v>
      </c>
    </row>
    <row r="7" spans="1:12" s="29" customFormat="1">
      <c r="A7" s="30" t="s">
        <v>19</v>
      </c>
      <c r="B7" s="35">
        <v>12343</v>
      </c>
      <c r="C7" s="36">
        <v>48710</v>
      </c>
      <c r="D7" s="36">
        <v>82444</v>
      </c>
      <c r="E7" s="36">
        <v>42815</v>
      </c>
      <c r="F7" s="36">
        <v>2065</v>
      </c>
      <c r="G7" s="37">
        <v>256</v>
      </c>
      <c r="H7" s="35">
        <v>48804</v>
      </c>
      <c r="I7" s="37">
        <v>42517</v>
      </c>
      <c r="J7" s="35">
        <v>85105</v>
      </c>
      <c r="K7" s="37">
        <v>36599</v>
      </c>
      <c r="L7" s="34">
        <v>187324</v>
      </c>
    </row>
    <row r="8" spans="1:12" s="29" customFormat="1">
      <c r="A8" s="30" t="s">
        <v>20</v>
      </c>
      <c r="B8" s="35">
        <v>18365</v>
      </c>
      <c r="C8" s="36">
        <v>33593</v>
      </c>
      <c r="D8" s="36">
        <v>51731</v>
      </c>
      <c r="E8" s="36">
        <v>27625</v>
      </c>
      <c r="F8" s="36">
        <v>1373</v>
      </c>
      <c r="G8" s="37">
        <v>323</v>
      </c>
      <c r="H8" s="35">
        <v>94156</v>
      </c>
      <c r="I8" s="37">
        <v>69149</v>
      </c>
      <c r="J8" s="35">
        <v>42613</v>
      </c>
      <c r="K8" s="37">
        <v>32017</v>
      </c>
      <c r="L8" s="38">
        <v>133740</v>
      </c>
    </row>
    <row r="9" spans="1:12" s="29" customFormat="1" ht="19.5" thickBot="1">
      <c r="A9" s="39" t="s">
        <v>21</v>
      </c>
      <c r="B9" s="40">
        <v>18158</v>
      </c>
      <c r="C9" s="41">
        <v>36119</v>
      </c>
      <c r="D9" s="41">
        <v>39279</v>
      </c>
      <c r="E9" s="41">
        <v>19220</v>
      </c>
      <c r="F9" s="41">
        <v>1014</v>
      </c>
      <c r="G9" s="42">
        <v>153</v>
      </c>
      <c r="H9" s="40">
        <v>72499</v>
      </c>
      <c r="I9" s="42">
        <v>58537</v>
      </c>
      <c r="J9" s="40">
        <v>47130</v>
      </c>
      <c r="K9" s="42">
        <v>43012</v>
      </c>
      <c r="L9" s="43">
        <v>107235</v>
      </c>
    </row>
    <row r="10" spans="1:12" s="29" customFormat="1" ht="38.25" thickBot="1">
      <c r="A10" s="44" t="s">
        <v>22</v>
      </c>
      <c r="B10" s="25">
        <f t="shared" ref="B10:L10" si="1">SUM(B11:B39)</f>
        <v>151601</v>
      </c>
      <c r="C10" s="26">
        <f t="shared" si="1"/>
        <v>142977</v>
      </c>
      <c r="D10" s="26">
        <f t="shared" si="1"/>
        <v>174136</v>
      </c>
      <c r="E10" s="26">
        <f t="shared" si="1"/>
        <v>162467</v>
      </c>
      <c r="F10" s="26">
        <f t="shared" si="1"/>
        <v>8297</v>
      </c>
      <c r="G10" s="27">
        <f t="shared" si="1"/>
        <v>652</v>
      </c>
      <c r="H10" s="25">
        <f t="shared" si="1"/>
        <v>394137</v>
      </c>
      <c r="I10" s="27">
        <f t="shared" si="1"/>
        <v>355850</v>
      </c>
      <c r="J10" s="25">
        <f t="shared" si="1"/>
        <v>228806</v>
      </c>
      <c r="K10" s="27">
        <f t="shared" si="1"/>
        <v>136363</v>
      </c>
      <c r="L10" s="28">
        <f t="shared" si="1"/>
        <v>597374</v>
      </c>
    </row>
    <row r="11" spans="1:12" s="29" customFormat="1" ht="19.5" thickTop="1">
      <c r="A11" s="30" t="s">
        <v>23</v>
      </c>
      <c r="B11" s="31">
        <v>13236</v>
      </c>
      <c r="C11" s="32">
        <v>15123</v>
      </c>
      <c r="D11" s="32">
        <v>17150</v>
      </c>
      <c r="E11" s="32">
        <v>15396</v>
      </c>
      <c r="F11" s="32">
        <v>345</v>
      </c>
      <c r="G11" s="33">
        <v>28</v>
      </c>
      <c r="H11" s="31">
        <v>40242</v>
      </c>
      <c r="I11" s="33">
        <v>41135</v>
      </c>
      <c r="J11" s="31">
        <v>21030</v>
      </c>
      <c r="K11" s="33">
        <v>12788</v>
      </c>
      <c r="L11" s="34">
        <v>63030</v>
      </c>
    </row>
    <row r="12" spans="1:12" s="29" customFormat="1">
      <c r="A12" s="30" t="s">
        <v>24</v>
      </c>
      <c r="B12" s="35">
        <v>1018</v>
      </c>
      <c r="C12" s="36">
        <v>8286</v>
      </c>
      <c r="D12" s="36">
        <v>10472</v>
      </c>
      <c r="E12" s="36">
        <v>6413</v>
      </c>
      <c r="F12" s="36">
        <v>197</v>
      </c>
      <c r="G12" s="37">
        <v>31</v>
      </c>
      <c r="H12" s="35">
        <v>21465</v>
      </c>
      <c r="I12" s="37">
        <v>8797</v>
      </c>
      <c r="J12" s="35">
        <v>15701</v>
      </c>
      <c r="K12" s="37">
        <v>8059</v>
      </c>
      <c r="L12" s="34">
        <v>32434</v>
      </c>
    </row>
    <row r="13" spans="1:12" s="29" customFormat="1">
      <c r="A13" s="30" t="s">
        <v>25</v>
      </c>
      <c r="B13" s="35">
        <v>34576</v>
      </c>
      <c r="C13" s="36">
        <v>20689</v>
      </c>
      <c r="D13" s="36">
        <v>14721</v>
      </c>
      <c r="E13" s="36">
        <v>24284</v>
      </c>
      <c r="F13" s="36">
        <v>736</v>
      </c>
      <c r="G13" s="37">
        <v>42</v>
      </c>
      <c r="H13" s="35">
        <v>18853</v>
      </c>
      <c r="I13" s="37">
        <v>75377</v>
      </c>
      <c r="J13" s="35">
        <v>28104</v>
      </c>
      <c r="K13" s="37">
        <v>19220</v>
      </c>
      <c r="L13" s="34">
        <v>72951</v>
      </c>
    </row>
    <row r="14" spans="1:12" s="29" customFormat="1">
      <c r="A14" s="30" t="s">
        <v>26</v>
      </c>
      <c r="B14" s="35">
        <v>12558</v>
      </c>
      <c r="C14" s="36">
        <v>18201</v>
      </c>
      <c r="D14" s="36">
        <v>20436</v>
      </c>
      <c r="E14" s="36">
        <v>11964</v>
      </c>
      <c r="F14" s="36">
        <v>1098</v>
      </c>
      <c r="G14" s="37">
        <v>35</v>
      </c>
      <c r="H14" s="35">
        <v>45360</v>
      </c>
      <c r="I14" s="37">
        <v>39681</v>
      </c>
      <c r="J14" s="35">
        <v>25038</v>
      </c>
      <c r="K14" s="37">
        <v>16747</v>
      </c>
      <c r="L14" s="34">
        <v>56376</v>
      </c>
    </row>
    <row r="15" spans="1:12" s="29" customFormat="1">
      <c r="A15" s="30" t="s">
        <v>27</v>
      </c>
      <c r="B15" s="35">
        <v>47524</v>
      </c>
      <c r="C15" s="36">
        <v>9848</v>
      </c>
      <c r="D15" s="36">
        <v>11026</v>
      </c>
      <c r="E15" s="36">
        <v>14933</v>
      </c>
      <c r="F15" s="36">
        <v>584</v>
      </c>
      <c r="G15" s="37">
        <v>16</v>
      </c>
      <c r="H15" s="35">
        <v>23437</v>
      </c>
      <c r="I15" s="37">
        <v>55910</v>
      </c>
      <c r="J15" s="35">
        <v>23207</v>
      </c>
      <c r="K15" s="37">
        <v>10443</v>
      </c>
      <c r="L15" s="34">
        <v>42586</v>
      </c>
    </row>
    <row r="16" spans="1:12" s="29" customFormat="1">
      <c r="A16" s="30" t="s">
        <v>28</v>
      </c>
      <c r="B16" s="35">
        <v>1015</v>
      </c>
      <c r="C16" s="36">
        <v>2791</v>
      </c>
      <c r="D16" s="36">
        <v>2733</v>
      </c>
      <c r="E16" s="36">
        <v>2538</v>
      </c>
      <c r="F16" s="36">
        <v>31</v>
      </c>
      <c r="G16" s="37">
        <v>23</v>
      </c>
      <c r="H16" s="35">
        <v>12113</v>
      </c>
      <c r="I16" s="37">
        <v>5416</v>
      </c>
      <c r="J16" s="35">
        <v>4449</v>
      </c>
      <c r="K16" s="37">
        <v>2946</v>
      </c>
      <c r="L16" s="34">
        <v>11867</v>
      </c>
    </row>
    <row r="17" spans="1:12" s="29" customFormat="1">
      <c r="A17" s="30" t="s">
        <v>29</v>
      </c>
      <c r="B17" s="35">
        <v>1571</v>
      </c>
      <c r="C17" s="36">
        <v>1589</v>
      </c>
      <c r="D17" s="36">
        <v>3392</v>
      </c>
      <c r="E17" s="36">
        <v>2442</v>
      </c>
      <c r="F17" s="36">
        <v>157</v>
      </c>
      <c r="G17" s="37">
        <v>62</v>
      </c>
      <c r="H17" s="35">
        <v>11375</v>
      </c>
      <c r="I17" s="37">
        <v>3639</v>
      </c>
      <c r="J17" s="35">
        <v>5007</v>
      </c>
      <c r="K17" s="37">
        <v>1967</v>
      </c>
      <c r="L17" s="34">
        <v>12138</v>
      </c>
    </row>
    <row r="18" spans="1:12" s="29" customFormat="1">
      <c r="A18" s="30" t="s">
        <v>30</v>
      </c>
      <c r="B18" s="35">
        <v>1527</v>
      </c>
      <c r="C18" s="36">
        <v>8707</v>
      </c>
      <c r="D18" s="36">
        <v>11304</v>
      </c>
      <c r="E18" s="36">
        <v>12927</v>
      </c>
      <c r="F18" s="36">
        <v>465</v>
      </c>
      <c r="G18" s="37">
        <v>18</v>
      </c>
      <c r="H18" s="35">
        <v>37535</v>
      </c>
      <c r="I18" s="37">
        <v>15119</v>
      </c>
      <c r="J18" s="35">
        <v>18323</v>
      </c>
      <c r="K18" s="37">
        <v>11640</v>
      </c>
      <c r="L18" s="34">
        <v>44090</v>
      </c>
    </row>
    <row r="19" spans="1:12" s="29" customFormat="1">
      <c r="A19" s="30" t="s">
        <v>31</v>
      </c>
      <c r="B19" s="35">
        <v>18953</v>
      </c>
      <c r="C19" s="36">
        <v>14850</v>
      </c>
      <c r="D19" s="36">
        <v>21015</v>
      </c>
      <c r="E19" s="36">
        <v>11993</v>
      </c>
      <c r="F19" s="36">
        <v>1709</v>
      </c>
      <c r="G19" s="37">
        <v>139</v>
      </c>
      <c r="H19" s="35">
        <v>32728</v>
      </c>
      <c r="I19" s="37">
        <v>35356</v>
      </c>
      <c r="J19" s="35">
        <v>24031</v>
      </c>
      <c r="K19" s="37">
        <v>14351</v>
      </c>
      <c r="L19" s="34">
        <v>52265</v>
      </c>
    </row>
    <row r="20" spans="1:12" s="29" customFormat="1">
      <c r="A20" s="30" t="s">
        <v>32</v>
      </c>
      <c r="B20" s="35">
        <v>2014</v>
      </c>
      <c r="C20" s="36">
        <v>9310</v>
      </c>
      <c r="D20" s="36">
        <v>12179</v>
      </c>
      <c r="E20" s="36">
        <v>12053</v>
      </c>
      <c r="F20" s="36">
        <v>181</v>
      </c>
      <c r="G20" s="37">
        <v>18</v>
      </c>
      <c r="H20" s="35">
        <v>24632</v>
      </c>
      <c r="I20" s="37">
        <v>14684</v>
      </c>
      <c r="J20" s="35">
        <v>11998</v>
      </c>
      <c r="K20" s="37">
        <v>7057</v>
      </c>
      <c r="L20" s="34">
        <v>39255</v>
      </c>
    </row>
    <row r="21" spans="1:12" s="29" customFormat="1">
      <c r="A21" s="30" t="s">
        <v>33</v>
      </c>
      <c r="B21" s="35">
        <v>1997</v>
      </c>
      <c r="C21" s="36">
        <v>5449</v>
      </c>
      <c r="D21" s="36">
        <v>7812</v>
      </c>
      <c r="E21" s="36">
        <v>5877</v>
      </c>
      <c r="F21" s="36">
        <v>398</v>
      </c>
      <c r="G21" s="37">
        <v>18</v>
      </c>
      <c r="H21" s="35">
        <v>16695</v>
      </c>
      <c r="I21" s="37">
        <v>6367</v>
      </c>
      <c r="J21" s="35">
        <v>8305</v>
      </c>
      <c r="K21" s="37">
        <v>5123</v>
      </c>
      <c r="L21" s="34">
        <v>22325</v>
      </c>
    </row>
    <row r="22" spans="1:12" s="29" customFormat="1">
      <c r="A22" s="30" t="s">
        <v>34</v>
      </c>
      <c r="B22" s="35">
        <v>501</v>
      </c>
      <c r="C22" s="36">
        <v>4094</v>
      </c>
      <c r="D22" s="36">
        <v>6423</v>
      </c>
      <c r="E22" s="36">
        <v>9246</v>
      </c>
      <c r="F22" s="36">
        <v>599</v>
      </c>
      <c r="G22" s="37">
        <v>26</v>
      </c>
      <c r="H22" s="35">
        <v>17241</v>
      </c>
      <c r="I22" s="37">
        <v>17351</v>
      </c>
      <c r="J22" s="35">
        <v>6831</v>
      </c>
      <c r="K22" s="37">
        <v>3251</v>
      </c>
      <c r="L22" s="34">
        <v>23405</v>
      </c>
    </row>
    <row r="23" spans="1:12" s="29" customFormat="1">
      <c r="A23" s="30" t="s">
        <v>35</v>
      </c>
      <c r="B23" s="35">
        <v>458</v>
      </c>
      <c r="C23" s="36">
        <v>3657</v>
      </c>
      <c r="D23" s="36">
        <v>4865</v>
      </c>
      <c r="E23" s="36">
        <v>6106</v>
      </c>
      <c r="F23" s="36">
        <v>221</v>
      </c>
      <c r="G23" s="37">
        <v>7</v>
      </c>
      <c r="H23" s="35">
        <v>8690</v>
      </c>
      <c r="I23" s="37">
        <v>4066</v>
      </c>
      <c r="J23" s="35">
        <v>8801</v>
      </c>
      <c r="K23" s="37">
        <v>3296</v>
      </c>
      <c r="L23" s="34">
        <v>19658</v>
      </c>
    </row>
    <row r="24" spans="1:12" s="29" customFormat="1">
      <c r="A24" s="30" t="s">
        <v>36</v>
      </c>
      <c r="B24" s="35">
        <v>2009</v>
      </c>
      <c r="C24" s="36">
        <v>1272</v>
      </c>
      <c r="D24" s="36">
        <v>2716</v>
      </c>
      <c r="E24" s="36">
        <v>1497</v>
      </c>
      <c r="F24" s="36">
        <v>143</v>
      </c>
      <c r="G24" s="37">
        <v>25</v>
      </c>
      <c r="H24" s="35">
        <v>10957</v>
      </c>
      <c r="I24" s="37">
        <v>2688</v>
      </c>
      <c r="J24" s="35">
        <v>2007</v>
      </c>
      <c r="K24" s="37">
        <v>1624</v>
      </c>
      <c r="L24" s="34">
        <v>8834</v>
      </c>
    </row>
    <row r="25" spans="1:12" s="29" customFormat="1">
      <c r="A25" s="30" t="s">
        <v>37</v>
      </c>
      <c r="B25" s="35">
        <v>2431</v>
      </c>
      <c r="C25" s="36">
        <v>4039</v>
      </c>
      <c r="D25" s="36">
        <v>6564</v>
      </c>
      <c r="E25" s="36">
        <v>7723</v>
      </c>
      <c r="F25" s="36">
        <v>113</v>
      </c>
      <c r="G25" s="37">
        <v>30</v>
      </c>
      <c r="H25" s="35">
        <v>10335</v>
      </c>
      <c r="I25" s="37">
        <v>6083</v>
      </c>
      <c r="J25" s="35">
        <v>5949</v>
      </c>
      <c r="K25" s="37">
        <v>3935</v>
      </c>
      <c r="L25" s="34">
        <v>20058</v>
      </c>
    </row>
    <row r="26" spans="1:12" s="29" customFormat="1">
      <c r="A26" s="30" t="s">
        <v>38</v>
      </c>
      <c r="B26" s="35">
        <v>263</v>
      </c>
      <c r="C26" s="36">
        <v>1411</v>
      </c>
      <c r="D26" s="36">
        <v>3022</v>
      </c>
      <c r="E26" s="36">
        <v>1404</v>
      </c>
      <c r="F26" s="36">
        <v>33</v>
      </c>
      <c r="G26" s="37">
        <v>0</v>
      </c>
      <c r="H26" s="35">
        <v>3765</v>
      </c>
      <c r="I26" s="37">
        <v>1491</v>
      </c>
      <c r="J26" s="35">
        <v>2095</v>
      </c>
      <c r="K26" s="37">
        <v>1206</v>
      </c>
      <c r="L26" s="34">
        <v>7197</v>
      </c>
    </row>
    <row r="27" spans="1:12" s="29" customFormat="1">
      <c r="A27" s="30" t="s">
        <v>39</v>
      </c>
      <c r="B27" s="35">
        <v>193</v>
      </c>
      <c r="C27" s="36">
        <v>1518</v>
      </c>
      <c r="D27" s="36">
        <v>2328</v>
      </c>
      <c r="E27" s="36">
        <v>2804</v>
      </c>
      <c r="F27" s="36">
        <v>147</v>
      </c>
      <c r="G27" s="37">
        <v>34</v>
      </c>
      <c r="H27" s="35">
        <v>6624</v>
      </c>
      <c r="I27" s="37">
        <v>1530</v>
      </c>
      <c r="J27" s="35">
        <v>4011</v>
      </c>
      <c r="K27" s="37">
        <v>3017</v>
      </c>
      <c r="L27" s="34">
        <v>10306</v>
      </c>
    </row>
    <row r="28" spans="1:12" s="29" customFormat="1">
      <c r="A28" s="30" t="s">
        <v>40</v>
      </c>
      <c r="B28" s="35">
        <v>140</v>
      </c>
      <c r="C28" s="36">
        <v>1477</v>
      </c>
      <c r="D28" s="36">
        <v>2827</v>
      </c>
      <c r="E28" s="36">
        <v>2130</v>
      </c>
      <c r="F28" s="36">
        <v>102</v>
      </c>
      <c r="G28" s="37">
        <v>12</v>
      </c>
      <c r="H28" s="35">
        <v>7910</v>
      </c>
      <c r="I28" s="37">
        <v>2255</v>
      </c>
      <c r="J28" s="35">
        <v>1841</v>
      </c>
      <c r="K28" s="37">
        <v>949</v>
      </c>
      <c r="L28" s="34">
        <v>7631</v>
      </c>
    </row>
    <row r="29" spans="1:12" s="29" customFormat="1">
      <c r="A29" s="30" t="s">
        <v>41</v>
      </c>
      <c r="B29" s="35">
        <v>949</v>
      </c>
      <c r="C29" s="36">
        <v>2331</v>
      </c>
      <c r="D29" s="36">
        <v>3052</v>
      </c>
      <c r="E29" s="36">
        <v>1498</v>
      </c>
      <c r="F29" s="36">
        <v>96</v>
      </c>
      <c r="G29" s="37">
        <v>16</v>
      </c>
      <c r="H29" s="35">
        <v>6206</v>
      </c>
      <c r="I29" s="37">
        <v>2190</v>
      </c>
      <c r="J29" s="35">
        <v>854</v>
      </c>
      <c r="K29" s="37">
        <v>1321</v>
      </c>
      <c r="L29" s="34">
        <v>8068</v>
      </c>
    </row>
    <row r="30" spans="1:12" s="29" customFormat="1">
      <c r="A30" s="30" t="s">
        <v>42</v>
      </c>
      <c r="B30" s="35">
        <v>121</v>
      </c>
      <c r="C30" s="36">
        <v>778</v>
      </c>
      <c r="D30" s="36">
        <v>935</v>
      </c>
      <c r="E30" s="36">
        <v>884</v>
      </c>
      <c r="F30" s="36">
        <v>116</v>
      </c>
      <c r="G30" s="37">
        <v>0</v>
      </c>
      <c r="H30" s="35">
        <v>2356</v>
      </c>
      <c r="I30" s="37">
        <v>1561</v>
      </c>
      <c r="J30" s="35">
        <v>1021</v>
      </c>
      <c r="K30" s="37">
        <v>525</v>
      </c>
      <c r="L30" s="34">
        <v>3404</v>
      </c>
    </row>
    <row r="31" spans="1:12" s="29" customFormat="1">
      <c r="A31" s="30" t="s">
        <v>43</v>
      </c>
      <c r="B31" s="35">
        <v>3586</v>
      </c>
      <c r="C31" s="36">
        <v>1388</v>
      </c>
      <c r="D31" s="36">
        <v>1116</v>
      </c>
      <c r="E31" s="36">
        <v>850</v>
      </c>
      <c r="F31" s="36">
        <v>110</v>
      </c>
      <c r="G31" s="37">
        <v>2</v>
      </c>
      <c r="H31" s="35">
        <v>4964</v>
      </c>
      <c r="I31" s="37">
        <v>1593</v>
      </c>
      <c r="J31" s="35">
        <v>618</v>
      </c>
      <c r="K31" s="37">
        <v>538</v>
      </c>
      <c r="L31" s="34">
        <v>4229</v>
      </c>
    </row>
    <row r="32" spans="1:12" s="29" customFormat="1">
      <c r="A32" s="30" t="s">
        <v>44</v>
      </c>
      <c r="B32" s="35">
        <v>484</v>
      </c>
      <c r="C32" s="36">
        <v>1089</v>
      </c>
      <c r="D32" s="36">
        <v>1204</v>
      </c>
      <c r="E32" s="36">
        <v>932</v>
      </c>
      <c r="F32" s="36">
        <v>56</v>
      </c>
      <c r="G32" s="37">
        <v>17</v>
      </c>
      <c r="H32" s="35">
        <v>4792</v>
      </c>
      <c r="I32" s="37">
        <v>2967</v>
      </c>
      <c r="J32" s="35">
        <v>786</v>
      </c>
      <c r="K32" s="37">
        <v>746</v>
      </c>
      <c r="L32" s="34">
        <v>4542</v>
      </c>
    </row>
    <row r="33" spans="1:12" s="29" customFormat="1">
      <c r="A33" s="30" t="s">
        <v>45</v>
      </c>
      <c r="B33" s="35">
        <v>1633</v>
      </c>
      <c r="C33" s="36">
        <v>1096</v>
      </c>
      <c r="D33" s="36">
        <v>1205</v>
      </c>
      <c r="E33" s="36">
        <v>1923</v>
      </c>
      <c r="F33" s="36">
        <v>36</v>
      </c>
      <c r="G33" s="37">
        <v>0</v>
      </c>
      <c r="H33" s="35">
        <v>4724</v>
      </c>
      <c r="I33" s="37">
        <v>3690</v>
      </c>
      <c r="J33" s="35">
        <v>1762</v>
      </c>
      <c r="K33" s="37">
        <v>1203</v>
      </c>
      <c r="L33" s="34">
        <v>5640</v>
      </c>
    </row>
    <row r="34" spans="1:12" s="29" customFormat="1">
      <c r="A34" s="30" t="s">
        <v>46</v>
      </c>
      <c r="B34" s="35">
        <v>1154</v>
      </c>
      <c r="C34" s="36">
        <v>527</v>
      </c>
      <c r="D34" s="36">
        <v>1607</v>
      </c>
      <c r="E34" s="36">
        <v>1075</v>
      </c>
      <c r="F34" s="36">
        <v>117</v>
      </c>
      <c r="G34" s="37">
        <v>8</v>
      </c>
      <c r="H34" s="35">
        <v>7719</v>
      </c>
      <c r="I34" s="37">
        <v>1508</v>
      </c>
      <c r="J34" s="35">
        <v>1026</v>
      </c>
      <c r="K34" s="37">
        <v>965</v>
      </c>
      <c r="L34" s="34">
        <v>5309</v>
      </c>
    </row>
    <row r="35" spans="1:12" s="29" customFormat="1">
      <c r="A35" s="30" t="s">
        <v>47</v>
      </c>
      <c r="B35" s="35">
        <v>111</v>
      </c>
      <c r="C35" s="36">
        <v>332</v>
      </c>
      <c r="D35" s="36">
        <v>322</v>
      </c>
      <c r="E35" s="36">
        <v>150</v>
      </c>
      <c r="F35" s="36">
        <v>30</v>
      </c>
      <c r="G35" s="37">
        <v>5</v>
      </c>
      <c r="H35" s="35">
        <v>858</v>
      </c>
      <c r="I35" s="37">
        <v>505</v>
      </c>
      <c r="J35" s="35">
        <v>321</v>
      </c>
      <c r="K35" s="37">
        <v>197</v>
      </c>
      <c r="L35" s="34">
        <v>1891</v>
      </c>
    </row>
    <row r="36" spans="1:12" s="29" customFormat="1">
      <c r="A36" s="30" t="s">
        <v>48</v>
      </c>
      <c r="B36" s="35">
        <v>31</v>
      </c>
      <c r="C36" s="36">
        <v>217</v>
      </c>
      <c r="D36" s="36">
        <v>1070</v>
      </c>
      <c r="E36" s="36">
        <v>226</v>
      </c>
      <c r="F36" s="36">
        <v>53</v>
      </c>
      <c r="G36" s="37">
        <v>2</v>
      </c>
      <c r="H36" s="35">
        <v>506</v>
      </c>
      <c r="I36" s="37">
        <v>229</v>
      </c>
      <c r="J36" s="35">
        <v>46</v>
      </c>
      <c r="K36" s="37">
        <v>80</v>
      </c>
      <c r="L36" s="34">
        <v>2192</v>
      </c>
    </row>
    <row r="37" spans="1:12" s="29" customFormat="1">
      <c r="A37" s="30" t="s">
        <v>49</v>
      </c>
      <c r="B37" s="35">
        <v>228</v>
      </c>
      <c r="C37" s="36">
        <v>962</v>
      </c>
      <c r="D37" s="36">
        <v>1011</v>
      </c>
      <c r="E37" s="36">
        <v>983</v>
      </c>
      <c r="F37" s="36">
        <v>212</v>
      </c>
      <c r="G37" s="37">
        <v>3</v>
      </c>
      <c r="H37" s="35">
        <v>3651</v>
      </c>
      <c r="I37" s="37">
        <v>1237</v>
      </c>
      <c r="J37" s="35">
        <v>2296</v>
      </c>
      <c r="K37" s="37">
        <v>1244</v>
      </c>
      <c r="L37" s="34">
        <v>5522</v>
      </c>
    </row>
    <row r="38" spans="1:12" s="29" customFormat="1">
      <c r="A38" s="30" t="s">
        <v>50</v>
      </c>
      <c r="B38" s="35">
        <v>1298</v>
      </c>
      <c r="C38" s="36">
        <v>1715</v>
      </c>
      <c r="D38" s="36">
        <v>1392</v>
      </c>
      <c r="E38" s="36">
        <v>2053</v>
      </c>
      <c r="F38" s="36">
        <v>207</v>
      </c>
      <c r="G38" s="37">
        <v>35</v>
      </c>
      <c r="H38" s="35">
        <v>7780</v>
      </c>
      <c r="I38" s="37">
        <v>3360</v>
      </c>
      <c r="J38" s="35">
        <v>3229</v>
      </c>
      <c r="K38" s="37">
        <v>1813</v>
      </c>
      <c r="L38" s="34">
        <v>9133</v>
      </c>
    </row>
    <row r="39" spans="1:12" s="29" customFormat="1" ht="19.5" thickBot="1">
      <c r="A39" s="45" t="s">
        <v>51</v>
      </c>
      <c r="B39" s="46">
        <v>22</v>
      </c>
      <c r="C39" s="47">
        <v>231</v>
      </c>
      <c r="D39" s="47">
        <v>237</v>
      </c>
      <c r="E39" s="47">
        <v>163</v>
      </c>
      <c r="F39" s="47">
        <v>5</v>
      </c>
      <c r="G39" s="48">
        <v>0</v>
      </c>
      <c r="H39" s="46">
        <v>624</v>
      </c>
      <c r="I39" s="48">
        <v>65</v>
      </c>
      <c r="J39" s="46">
        <v>119</v>
      </c>
      <c r="K39" s="48">
        <v>112</v>
      </c>
      <c r="L39" s="49">
        <v>1038</v>
      </c>
    </row>
    <row r="40" spans="1:12">
      <c r="A40" s="4" t="s">
        <v>52</v>
      </c>
    </row>
    <row r="41" spans="1:12">
      <c r="A41" s="50"/>
      <c r="B41" s="50"/>
      <c r="C41" s="50"/>
      <c r="D41" s="50"/>
      <c r="E41" s="50"/>
      <c r="F41" s="50"/>
    </row>
  </sheetData>
  <mergeCells count="8">
    <mergeCell ref="A41:F41"/>
    <mergeCell ref="A1:F1"/>
    <mergeCell ref="I1:L1"/>
    <mergeCell ref="A2:A4"/>
    <mergeCell ref="B2:G2"/>
    <mergeCell ref="H2:I2"/>
    <mergeCell ref="J2:K2"/>
    <mergeCell ref="L2:L3"/>
  </mergeCells>
  <phoneticPr fontId="3"/>
  <dataValidations count="1">
    <dataValidation type="whole" allowBlank="1" showInputMessage="1" showErrorMessage="1" errorTitle="入力エラー" error="入力欄には整数を入力して下さい！" sqref="L8">
      <formula1>0</formula1>
      <formula2>9999999999</formula2>
    </dataValidation>
  </dataValidations>
  <pageMargins left="0.59055118110236227" right="0.59055118110236227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2019-12-24T05:47:49Z</dcterms:created>
  <dcterms:modified xsi:type="dcterms:W3CDTF">2019-12-24T05:48:19Z</dcterms:modified>
</cp:coreProperties>
</file>