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522\05_家庭Ｇ\05_太陽光発電（家庭G）\05_太陽光発電初期費用ゼロ促進事業費補助\01_公募関係（太陽光発電初期費用ゼロ促進事業）\02_令和７年度要領・手引き\起案\HP掲載用\"/>
    </mc:Choice>
  </mc:AlternateContent>
  <bookViews>
    <workbookView xWindow="0" yWindow="0" windowWidth="19200" windowHeight="8256" activeTab="1"/>
  </bookViews>
  <sheets>
    <sheet name="交付申請書（１）" sheetId="1" r:id="rId1"/>
    <sheet name="事業計画書（１－１）" sheetId="10" r:id="rId2"/>
    <sheet name="減額計算書（１－２）" sheetId="5" r:id="rId3"/>
    <sheet name="変更承認（４）" sheetId="7" r:id="rId4"/>
    <sheet name="中止・廃止（９）" sheetId="11" r:id="rId5"/>
    <sheet name="実施状況報告（10）" sheetId="12" r:id="rId6"/>
    <sheet name="実績報告（11）" sheetId="8" r:id="rId7"/>
    <sheet name="仕様変更（11-1）" sheetId="9" r:id="rId8"/>
  </sheets>
  <definedNames>
    <definedName name="_xlnm.Print_Area" localSheetId="0">'交付申請書（１）'!$A$1:$AG$50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7" i="10" l="1"/>
  <c r="Y30" i="10"/>
  <c r="Y32" i="10"/>
  <c r="Y38" i="10"/>
  <c r="Y42" i="10"/>
  <c r="Z20" i="5" l="1"/>
  <c r="Z18" i="5"/>
  <c r="Z11" i="5"/>
  <c r="Z9" i="5"/>
  <c r="Y40" i="10"/>
  <c r="X7" i="10" l="1"/>
  <c r="X6" i="10"/>
  <c r="X5" i="10"/>
  <c r="X8" i="10" l="1"/>
  <c r="Z32" i="5" l="1"/>
  <c r="Z41" i="5"/>
  <c r="X16" i="10" l="1"/>
  <c r="X15" i="10"/>
  <c r="X9" i="10"/>
  <c r="X10" i="10"/>
  <c r="U17" i="10"/>
  <c r="X18" i="10" s="1"/>
  <c r="U11" i="10"/>
  <c r="U8" i="10"/>
  <c r="X17" i="10" l="1"/>
  <c r="X11" i="10" l="1"/>
  <c r="X12" i="10"/>
  <c r="Z34" i="5" l="1"/>
  <c r="Z43" i="5"/>
  <c r="P29" i="1" l="1"/>
  <c r="C26" i="8"/>
</calcChain>
</file>

<file path=xl/sharedStrings.xml><?xml version="1.0" encoding="utf-8"?>
<sst xmlns="http://schemas.openxmlformats.org/spreadsheetml/2006/main" count="338" uniqueCount="180">
  <si>
    <t>第１号様式（第６条関係）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</si>
  <si>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神奈川県太陽光発電初期費用ゼロ促進事業費補助金交付申請書</t>
    <phoneticPr fontId="2"/>
  </si>
  <si>
    <t>　神奈川県知事　殿</t>
    <rPh sb="1" eb="5">
      <t>カナガワケン</t>
    </rPh>
    <rPh sb="5" eb="7">
      <t>チジ</t>
    </rPh>
    <rPh sb="8" eb="9">
      <t>ドノ</t>
    </rPh>
    <phoneticPr fontId="2"/>
  </si>
  <si>
    <t>申請者</t>
    <rPh sb="0" eb="3">
      <t>シンセイシャ</t>
    </rPh>
    <phoneticPr fontId="2"/>
  </si>
  <si>
    <t>郵便番号</t>
    <rPh sb="0" eb="4">
      <t>ユウビンバンゴウ</t>
    </rPh>
    <phoneticPr fontId="2"/>
  </si>
  <si>
    <t>所在地・住所</t>
    <rPh sb="0" eb="3">
      <t>ショザイチ</t>
    </rPh>
    <rPh sb="4" eb="6">
      <t>ジュウショ</t>
    </rPh>
    <phoneticPr fontId="2"/>
  </si>
  <si>
    <t>名称</t>
    <rPh sb="0" eb="2">
      <t>メイショウ</t>
    </rPh>
    <phoneticPr fontId="2"/>
  </si>
  <si>
    <t>代表者の職名・氏名</t>
    <rPh sb="0" eb="3">
      <t>ダイヒョウシャ</t>
    </rPh>
    <rPh sb="4" eb="6">
      <t>ショクメイ</t>
    </rPh>
    <rPh sb="7" eb="9">
      <t>シメイ</t>
    </rPh>
    <phoneticPr fontId="2"/>
  </si>
  <si>
    <t>１　補助事業の目的及び内容</t>
    <rPh sb="2" eb="4">
      <t>ホジョ</t>
    </rPh>
    <rPh sb="4" eb="6">
      <t>ジギョウ</t>
    </rPh>
    <rPh sb="7" eb="9">
      <t>モクテキ</t>
    </rPh>
    <rPh sb="9" eb="10">
      <t>オヨ</t>
    </rPh>
    <rPh sb="11" eb="13">
      <t>ナイヨウ</t>
    </rPh>
    <phoneticPr fontId="2"/>
  </si>
  <si>
    <t>県内において、０円ソーラーにより太陽光発電設備を導入します。</t>
    <phoneticPr fontId="2"/>
  </si>
  <si>
    <t>２　交付申請額（千円未満切捨て）</t>
    <phoneticPr fontId="2"/>
  </si>
  <si>
    <t>円</t>
    <rPh sb="0" eb="1">
      <t>エン</t>
    </rPh>
    <phoneticPr fontId="2"/>
  </si>
  <si>
    <t>３　補助事業の着手及び完了の予定日</t>
    <phoneticPr fontId="2"/>
  </si>
  <si>
    <t>着手予定日</t>
    <rPh sb="0" eb="2">
      <t>チャクシュ</t>
    </rPh>
    <rPh sb="2" eb="4">
      <t>ヨテイ</t>
    </rPh>
    <rPh sb="4" eb="5">
      <t>ビ</t>
    </rPh>
    <phoneticPr fontId="2"/>
  </si>
  <si>
    <t>完了予定日</t>
    <rPh sb="0" eb="2">
      <t>カンリョウ</t>
    </rPh>
    <rPh sb="2" eb="4">
      <t>ヨテイ</t>
    </rPh>
    <rPh sb="4" eb="5">
      <t>ビ</t>
    </rPh>
    <phoneticPr fontId="2"/>
  </si>
  <si>
    <t>４　住宅所有者の情報及び設置場所（住所）</t>
    <phoneticPr fontId="2"/>
  </si>
  <si>
    <t>す。</t>
    <phoneticPr fontId="2"/>
  </si>
  <si>
    <t>氏名</t>
    <rPh sb="0" eb="2">
      <t>シメイ</t>
    </rPh>
    <phoneticPr fontId="2"/>
  </si>
  <si>
    <t>設置場所
（住所）</t>
    <rPh sb="0" eb="2">
      <t>セッチ</t>
    </rPh>
    <rPh sb="2" eb="4">
      <t>バショ</t>
    </rPh>
    <rPh sb="6" eb="8">
      <t>ジュウショ</t>
    </rPh>
    <phoneticPr fontId="2"/>
  </si>
  <si>
    <t>フリガナ</t>
    <phoneticPr fontId="2"/>
  </si>
  <si>
    <t>５　申請者等の情報</t>
    <rPh sb="2" eb="5">
      <t>シンセイシャ</t>
    </rPh>
    <rPh sb="5" eb="6">
      <t>トウ</t>
    </rPh>
    <rPh sb="7" eb="9">
      <t>ジョウホウ</t>
    </rPh>
    <phoneticPr fontId="2"/>
  </si>
  <si>
    <t>担当者名</t>
    <rPh sb="0" eb="3">
      <t>タントウシャ</t>
    </rPh>
    <rPh sb="3" eb="4">
      <t>メイ</t>
    </rPh>
    <phoneticPr fontId="2"/>
  </si>
  <si>
    <t>電話番号</t>
    <rPh sb="0" eb="2">
      <t>デンワ</t>
    </rPh>
    <rPh sb="2" eb="4">
      <t>バンゴウ</t>
    </rPh>
    <phoneticPr fontId="2"/>
  </si>
  <si>
    <t>メール</t>
    <phoneticPr fontId="2"/>
  </si>
  <si>
    <t>部署</t>
    <rPh sb="0" eb="2">
      <t>ブショ</t>
    </rPh>
    <phoneticPr fontId="2"/>
  </si>
  <si>
    <t>ＦＡＸ</t>
    <phoneticPr fontId="2"/>
  </si>
  <si>
    <t>第１号様式別紙１</t>
    <phoneticPr fontId="2"/>
  </si>
  <si>
    <t>また、０円ソーラーの普及促進を図るために神奈川県が実施する広報活動などの取組に協力しま</t>
    <phoneticPr fontId="2"/>
  </si>
  <si>
    <t>なお、申請者及び補助対象設備を設置する住宅所有者が暴力団又は暴力団員でないことを確認す</t>
    <phoneticPr fontId="2"/>
  </si>
  <si>
    <t>るため、記載した情報を神奈川県警察本部に照会することに同意していることを確認しています。</t>
    <phoneticPr fontId="2"/>
  </si>
  <si>
    <t>神奈川県太陽光発電初期費用ゼロ促進事業費補助金の交付を受けたいので、関係書類を添えて申</t>
    <phoneticPr fontId="2"/>
  </si>
  <si>
    <t>請します。</t>
    <phoneticPr fontId="2"/>
  </si>
  <si>
    <t>補助対象事業計画書</t>
    <phoneticPr fontId="2"/>
  </si>
  <si>
    <t>１　補助対象事業の概要</t>
    <phoneticPr fontId="2"/>
  </si>
  <si>
    <t>太陽光発電設備</t>
    <rPh sb="0" eb="3">
      <t>タイヨウコウ</t>
    </rPh>
    <rPh sb="3" eb="5">
      <t>ハツデン</t>
    </rPh>
    <rPh sb="5" eb="7">
      <t>セツビ</t>
    </rPh>
    <phoneticPr fontId="2"/>
  </si>
  <si>
    <t>モジュール</t>
    <phoneticPr fontId="2"/>
  </si>
  <si>
    <t>パワーコンディショナー</t>
    <phoneticPr fontId="2"/>
  </si>
  <si>
    <t>kW</t>
    <phoneticPr fontId="2"/>
  </si>
  <si>
    <t>型番</t>
    <rPh sb="0" eb="2">
      <t>カタバン</t>
    </rPh>
    <phoneticPr fontId="2"/>
  </si>
  <si>
    <t>数量</t>
    <rPh sb="0" eb="2">
      <t>スウリョウ</t>
    </rPh>
    <phoneticPr fontId="2"/>
  </si>
  <si>
    <t>蓄電システム等</t>
    <rPh sb="0" eb="2">
      <t>チクデン</t>
    </rPh>
    <rPh sb="6" eb="7">
      <t>トウ</t>
    </rPh>
    <phoneticPr fontId="2"/>
  </si>
  <si>
    <t>kWh</t>
    <phoneticPr fontId="2"/>
  </si>
  <si>
    <t>住宅の取得等の別</t>
    <rPh sb="0" eb="2">
      <t>ジュウタク</t>
    </rPh>
    <rPh sb="3" eb="5">
      <t>シュトク</t>
    </rPh>
    <rPh sb="5" eb="6">
      <t>トウ</t>
    </rPh>
    <rPh sb="7" eb="8">
      <t>ベツ</t>
    </rPh>
    <phoneticPr fontId="2"/>
  </si>
  <si>
    <t>契約概要</t>
    <rPh sb="0" eb="2">
      <t>ケイヤク</t>
    </rPh>
    <rPh sb="2" eb="4">
      <t>ガイヨウ</t>
    </rPh>
    <phoneticPr fontId="2"/>
  </si>
  <si>
    <t>２　交付積算額の計算</t>
    <rPh sb="2" eb="4">
      <t>コウフ</t>
    </rPh>
    <rPh sb="4" eb="6">
      <t>セキサン</t>
    </rPh>
    <rPh sb="6" eb="7">
      <t>ガク</t>
    </rPh>
    <rPh sb="8" eb="10">
      <t>ケイサン</t>
    </rPh>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</si>
  <si>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</si>
  <si>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</si>
  <si>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</si>
  <si>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</si>
  <si>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</si>
  <si>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</si>
  <si>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</si>
  <si>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注１　消費税及び地方消費税相当額を除く。蓄電システム等は導入する場合にのみ記載すること。</t>
    <phoneticPr fontId="2"/>
  </si>
  <si>
    <t>注２　工事代が住宅所有者の負担となる場合は、設置工事費を０円と記載すること。</t>
    <phoneticPr fontId="2"/>
  </si>
  <si>
    <t>※発電出力1kWあたりの太陽光発電設置単価</t>
    <rPh sb="1" eb="3">
      <t>ハツデン</t>
    </rPh>
    <rPh sb="3" eb="5">
      <t>シュツリョク</t>
    </rPh>
    <rPh sb="12" eb="15">
      <t>タイヨウコウ</t>
    </rPh>
    <rPh sb="15" eb="17">
      <t>ハツデン</t>
    </rPh>
    <rPh sb="17" eb="19">
      <t>セッチ</t>
    </rPh>
    <rPh sb="19" eb="21">
      <t>タンカ</t>
    </rPh>
    <phoneticPr fontId="2"/>
  </si>
  <si>
    <t>３　利益等の排除について</t>
    <rPh sb="2" eb="4">
      <t>リエキ</t>
    </rPh>
    <rPh sb="4" eb="5">
      <t>トウ</t>
    </rPh>
    <rPh sb="6" eb="8">
      <t>ハイジョ</t>
    </rPh>
    <phoneticPr fontId="2"/>
  </si>
  <si>
    <t>補助事業者自身、100%同一資本に属するグループ又は補助事業者の
関係会社から調達（工事等を含む。）の有無</t>
    <rPh sb="0" eb="2">
      <t>ホジョ</t>
    </rPh>
    <rPh sb="2" eb="4">
      <t>ジギョウ</t>
    </rPh>
    <rPh sb="4" eb="5">
      <t>シャ</t>
    </rPh>
    <rPh sb="5" eb="7">
      <t>ジシン</t>
    </rPh>
    <rPh sb="12" eb="14">
      <t>ドウイツ</t>
    </rPh>
    <rPh sb="14" eb="16">
      <t>シホン</t>
    </rPh>
    <rPh sb="17" eb="18">
      <t>ゾク</t>
    </rPh>
    <rPh sb="24" eb="25">
      <t>マタ</t>
    </rPh>
    <rPh sb="26" eb="28">
      <t>ホジョ</t>
    </rPh>
    <rPh sb="28" eb="30">
      <t>ジギョウ</t>
    </rPh>
    <rPh sb="30" eb="31">
      <t>シャ</t>
    </rPh>
    <rPh sb="33" eb="35">
      <t>カンケイ</t>
    </rPh>
    <rPh sb="35" eb="37">
      <t>ガイシャ</t>
    </rPh>
    <rPh sb="39" eb="41">
      <t>チョウタツ</t>
    </rPh>
    <rPh sb="42" eb="44">
      <t>コウジ</t>
    </rPh>
    <rPh sb="44" eb="45">
      <t>トウ</t>
    </rPh>
    <rPh sb="46" eb="47">
      <t>フク</t>
    </rPh>
    <rPh sb="51" eb="53">
      <t>ウム</t>
    </rPh>
    <phoneticPr fontId="2"/>
  </si>
  <si>
    <t>　</t>
    <phoneticPr fontId="2"/>
  </si>
  <si>
    <t>４　誓約事項</t>
    <rPh sb="2" eb="4">
      <t>セイヤク</t>
    </rPh>
    <rPh sb="4" eb="6">
      <t>ジコウ</t>
    </rPh>
    <phoneticPr fontId="2"/>
  </si>
  <si>
    <t>次の事項について相違ないことを誓約します。</t>
    <phoneticPr fontId="2"/>
  </si>
  <si>
    <t>(1) 神奈川県太陽光発電初期費用ゼロ促進事業費補助金交付要綱及び神奈川県太陽光発電初期費</t>
    <phoneticPr fontId="2"/>
  </si>
  <si>
    <t>用ゼロ促進事業費補助金交付要領に規定されている要件を全て満たすこと。</t>
    <phoneticPr fontId="2"/>
  </si>
  <si>
    <t>(2) 太陽光発電設備が再生可能エネルギーの固定価格買取制度に基づく発電事業計画の認定基準</t>
    <phoneticPr fontId="2"/>
  </si>
  <si>
    <t>を満たすこと。</t>
    <phoneticPr fontId="2"/>
  </si>
  <si>
    <t>費補助金の補助対象設備であること。 </t>
    <phoneticPr fontId="2"/>
  </si>
  <si>
    <t>(3) 蓄電システムが令和６年度又は令和７年度に環境省が実施する二酸化炭素排出抑制対策事業</t>
    <phoneticPr fontId="2"/>
  </si>
  <si>
    <t>第１号様式別紙２</t>
    <rPh sb="0" eb="1">
      <t>ダイ</t>
    </rPh>
    <rPh sb="2" eb="3">
      <t>ゴウ</t>
    </rPh>
    <rPh sb="3" eb="5">
      <t>ヨウシキ</t>
    </rPh>
    <rPh sb="5" eb="7">
      <t>ベッシ</t>
    </rPh>
    <phoneticPr fontId="2"/>
  </si>
  <si>
    <t>リース料金等減額計算書</t>
    <rPh sb="3" eb="5">
      <t>リョウキン</t>
    </rPh>
    <rPh sb="5" eb="6">
      <t>トウ</t>
    </rPh>
    <rPh sb="6" eb="8">
      <t>ゲンガク</t>
    </rPh>
    <rPh sb="8" eb="11">
      <t>ケイサンショ</t>
    </rPh>
    <phoneticPr fontId="2"/>
  </si>
  <si>
    <t>１　リース・自己所有モデル</t>
    <rPh sb="6" eb="8">
      <t>ジコ</t>
    </rPh>
    <rPh sb="8" eb="10">
      <t>ショユウ</t>
    </rPh>
    <phoneticPr fontId="2"/>
  </si>
  <si>
    <t>契約期間</t>
    <rPh sb="0" eb="2">
      <t>ケイヤク</t>
    </rPh>
    <rPh sb="2" eb="4">
      <t>キカン</t>
    </rPh>
    <phoneticPr fontId="2"/>
  </si>
  <si>
    <t>年</t>
    <rPh sb="0" eb="1">
      <t>ネン</t>
    </rPh>
    <phoneticPr fontId="2"/>
  </si>
  <si>
    <t>総額の差額　　(a)-(b)</t>
    <rPh sb="0" eb="2">
      <t>ソウガク</t>
    </rPh>
    <rPh sb="3" eb="5">
      <t>サガク</t>
    </rPh>
    <phoneticPr fontId="2"/>
  </si>
  <si>
    <t>交付申請額</t>
    <rPh sb="0" eb="2">
      <t>コウフ</t>
    </rPh>
    <rPh sb="2" eb="4">
      <t>シンセイ</t>
    </rPh>
    <rPh sb="4" eb="5">
      <t>ガク</t>
    </rPh>
    <phoneticPr fontId="2"/>
  </si>
  <si>
    <t>２　電力販売</t>
    <rPh sb="2" eb="4">
      <t>デンリョク</t>
    </rPh>
    <rPh sb="4" eb="6">
      <t>ハンバイ</t>
    </rPh>
    <phoneticPr fontId="2"/>
  </si>
  <si>
    <t>３　国又は他自治体からの補助金受給状況</t>
    <rPh sb="2" eb="3">
      <t>クニ</t>
    </rPh>
    <rPh sb="3" eb="4">
      <t>マタ</t>
    </rPh>
    <rPh sb="5" eb="6">
      <t>タ</t>
    </rPh>
    <rPh sb="6" eb="9">
      <t>ジチタイ</t>
    </rPh>
    <rPh sb="12" eb="15">
      <t>ホジョキン</t>
    </rPh>
    <rPh sb="15" eb="17">
      <t>ジュキュウ</t>
    </rPh>
    <rPh sb="17" eb="19">
      <t>ジョウキョウ</t>
    </rPh>
    <phoneticPr fontId="2"/>
  </si>
  <si>
    <t>国又は神奈川県以外の地方公共団体から補助金を受給する予定の有無</t>
    <rPh sb="0" eb="1">
      <t>クニ</t>
    </rPh>
    <rPh sb="1" eb="2">
      <t>マタ</t>
    </rPh>
    <rPh sb="3" eb="7">
      <t>カナガワケン</t>
    </rPh>
    <rPh sb="7" eb="9">
      <t>イガイ</t>
    </rPh>
    <rPh sb="10" eb="12">
      <t>チホウ</t>
    </rPh>
    <rPh sb="12" eb="14">
      <t>コウキョウ</t>
    </rPh>
    <rPh sb="14" eb="16">
      <t>ダンタイ</t>
    </rPh>
    <rPh sb="18" eb="21">
      <t>ホジョキン</t>
    </rPh>
    <rPh sb="22" eb="24">
      <t>ジュキュウ</t>
    </rPh>
    <rPh sb="26" eb="28">
      <t>ヨテイ</t>
    </rPh>
    <rPh sb="29" eb="31">
      <t>ウム</t>
    </rPh>
    <phoneticPr fontId="2"/>
  </si>
  <si>
    <t>有を選択した場合は以下も記載</t>
    <rPh sb="0" eb="1">
      <t>アリ</t>
    </rPh>
    <rPh sb="2" eb="4">
      <t>センタク</t>
    </rPh>
    <rPh sb="6" eb="8">
      <t>バアイ</t>
    </rPh>
    <rPh sb="9" eb="11">
      <t>イカ</t>
    </rPh>
    <rPh sb="12" eb="14">
      <t>キサイ</t>
    </rPh>
    <phoneticPr fontId="2"/>
  </si>
  <si>
    <t>交付金額</t>
    <rPh sb="0" eb="2">
      <t>コウフ</t>
    </rPh>
    <rPh sb="2" eb="4">
      <t>キンガク</t>
    </rPh>
    <phoneticPr fontId="2"/>
  </si>
  <si>
    <t>国からの交付予定金額</t>
    <rPh sb="0" eb="1">
      <t>クニ</t>
    </rPh>
    <rPh sb="4" eb="6">
      <t>コウフ</t>
    </rPh>
    <rPh sb="6" eb="8">
      <t>ヨテイ</t>
    </rPh>
    <rPh sb="8" eb="10">
      <t>キンガク</t>
    </rPh>
    <phoneticPr fontId="2"/>
  </si>
  <si>
    <t>神奈川県以外の地方公共団体からの交付予定金額</t>
    <rPh sb="0" eb="4">
      <t>カナガワケン</t>
    </rPh>
    <rPh sb="4" eb="6">
      <t>イガイ</t>
    </rPh>
    <rPh sb="7" eb="9">
      <t>チホウ</t>
    </rPh>
    <rPh sb="9" eb="11">
      <t>コウキョウ</t>
    </rPh>
    <rPh sb="11" eb="13">
      <t>ダンタイ</t>
    </rPh>
    <rPh sb="16" eb="18">
      <t>コウフ</t>
    </rPh>
    <rPh sb="18" eb="20">
      <t>ヨテイ</t>
    </rPh>
    <rPh sb="20" eb="22">
      <t>キンガク</t>
    </rPh>
    <phoneticPr fontId="2"/>
  </si>
  <si>
    <t>自治体名：</t>
    <rPh sb="0" eb="3">
      <t>ジチタイ</t>
    </rPh>
    <rPh sb="3" eb="4">
      <t>メイ</t>
    </rPh>
    <phoneticPr fontId="2"/>
  </si>
  <si>
    <t>注１　申請時又は実績報告時に交付決定通知書の写しを添付すること</t>
    <phoneticPr fontId="2"/>
  </si>
  <si>
    <t>４　備考</t>
    <rPh sb="2" eb="4">
      <t>ビコウ</t>
    </rPh>
    <phoneticPr fontId="2"/>
  </si>
  <si>
    <t>（年月日）</t>
    <rPh sb="1" eb="4">
      <t>ネンガッピ</t>
    </rPh>
    <phoneticPr fontId="2"/>
  </si>
  <si>
    <t>〒</t>
    <phoneticPr fontId="2"/>
  </si>
  <si>
    <t>（選択してください）</t>
  </si>
  <si>
    <t>第４号様式（第６条関係）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</si>
  <si>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神奈川県太陽光発電初期費用ゼロ促進事業費補助金変更承認申請書</t>
    <phoneticPr fontId="2"/>
  </si>
  <si>
    <t>令和</t>
    <rPh sb="0" eb="2">
      <t>レイワ</t>
    </rPh>
    <phoneticPr fontId="2"/>
  </si>
  <si>
    <t>月</t>
    <rPh sb="0" eb="1">
      <t>ガツ</t>
    </rPh>
    <phoneticPr fontId="2"/>
  </si>
  <si>
    <t>日</t>
    <rPh sb="0" eb="1">
      <t>ニチ</t>
    </rPh>
    <phoneticPr fontId="2"/>
  </si>
  <si>
    <t>付け環総第</t>
    <rPh sb="0" eb="1">
      <t>ヅケ</t>
    </rPh>
    <rPh sb="2" eb="3">
      <t>タマキ</t>
    </rPh>
    <rPh sb="3" eb="4">
      <t>ソウ</t>
    </rPh>
    <rPh sb="4" eb="5">
      <t>ダイ</t>
    </rPh>
    <phoneticPr fontId="2"/>
  </si>
  <si>
    <t>号で交付決定を受けた神奈川県太陽光発電初期費用ゼ</t>
    <rPh sb="0" eb="1">
      <t>ゴウ</t>
    </rPh>
    <rPh sb="2" eb="4">
      <t>コウフ</t>
    </rPh>
    <rPh sb="4" eb="6">
      <t>ケッテイ</t>
    </rPh>
    <rPh sb="7" eb="8">
      <t>ウ</t>
    </rPh>
    <rPh sb="10" eb="14">
      <t>カナガワケン</t>
    </rPh>
    <rPh sb="14" eb="17">
      <t>タイヨウコウ</t>
    </rPh>
    <rPh sb="17" eb="19">
      <t>ハツデン</t>
    </rPh>
    <rPh sb="19" eb="21">
      <t>ショキ</t>
    </rPh>
    <rPh sb="21" eb="23">
      <t>ヒヨウ</t>
    </rPh>
    <phoneticPr fontId="2"/>
  </si>
  <si>
    <t>ロ促進事業費補助金に係る事業について、次のとおり変更し、補助金の交付を受けたいので、関係</t>
    <rPh sb="42" eb="44">
      <t>カンケイ</t>
    </rPh>
    <phoneticPr fontId="2"/>
  </si>
  <si>
    <t>書類を添えて申請します。</t>
    <phoneticPr fontId="2"/>
  </si>
  <si>
    <t>１　住宅所有者</t>
    <rPh sb="2" eb="7">
      <t>ジュウタクショユウシャ</t>
    </rPh>
    <phoneticPr fontId="2"/>
  </si>
  <si>
    <t>変更前</t>
    <rPh sb="0" eb="2">
      <t>ヘンコウ</t>
    </rPh>
    <rPh sb="2" eb="3">
      <t>マエ</t>
    </rPh>
    <phoneticPr fontId="2"/>
  </si>
  <si>
    <t>変更後</t>
    <rPh sb="0" eb="2">
      <t>ヘンコウ</t>
    </rPh>
    <rPh sb="2" eb="3">
      <t>ゴ</t>
    </rPh>
    <phoneticPr fontId="2"/>
  </si>
  <si>
    <t>３　変更の内容</t>
    <rPh sb="2" eb="4">
      <t>ヘンコウ</t>
    </rPh>
    <rPh sb="5" eb="7">
      <t>ナイヨウ</t>
    </rPh>
    <phoneticPr fontId="2"/>
  </si>
  <si>
    <t>補助事業の内容</t>
    <rPh sb="0" eb="2">
      <t>ホジョ</t>
    </rPh>
    <rPh sb="2" eb="4">
      <t>ジギョウ</t>
    </rPh>
    <rPh sb="5" eb="7">
      <t>ナイヨウ</t>
    </rPh>
    <phoneticPr fontId="2"/>
  </si>
  <si>
    <t>経費</t>
    <rPh sb="0" eb="2">
      <t>ケイヒ</t>
    </rPh>
    <phoneticPr fontId="2"/>
  </si>
  <si>
    <t>太陽光発電設置容量</t>
    <rPh sb="0" eb="3">
      <t>タイヨウコウ</t>
    </rPh>
    <rPh sb="3" eb="5">
      <t>ハツデン</t>
    </rPh>
    <rPh sb="5" eb="7">
      <t>セッチ</t>
    </rPh>
    <rPh sb="7" eb="9">
      <t>ヨウリョウ</t>
    </rPh>
    <phoneticPr fontId="2"/>
  </si>
  <si>
    <t>４　変更の理由</t>
    <rPh sb="2" eb="4">
      <t>ヘンコウ</t>
    </rPh>
    <rPh sb="5" eb="7">
      <t>リユウ</t>
    </rPh>
    <phoneticPr fontId="2"/>
  </si>
  <si>
    <t>第11号様式（第13条関係）</t>
    <rPh sb="0" eb="1">
      <t>ダイ</t>
    </rPh>
    <rPh sb="3" eb="4">
      <t>ゴウ</t>
    </rPh>
    <rPh sb="4" eb="6">
      <t>ヨウシキ</t>
    </rPh>
    <rPh sb="7" eb="8">
      <t>ダイ</t>
    </rPh>
    <rPh sb="10" eb="11">
      <t>ジョウ</t>
    </rPh>
    <rPh sb="11" eb="13">
      <t>カンケイ</t>
    </rPh>
    <phoneticPr fontId="2"/>
  </si>
  <si>
    <t>神奈川県太陽光発電初期費用ゼロ促進事業費補助金実績報告書</t>
    <phoneticPr fontId="2"/>
  </si>
  <si>
    <t>ロ促進事業費補助金に係る事業の実績について、関係書類を添えて次のとおり報告します。</t>
    <rPh sb="3" eb="6">
      <t>ジギョウヒ</t>
    </rPh>
    <rPh sb="6" eb="9">
      <t>ホジョキン</t>
    </rPh>
    <rPh sb="10" eb="11">
      <t>カカワ</t>
    </rPh>
    <rPh sb="12" eb="14">
      <t>ジギョウ</t>
    </rPh>
    <rPh sb="15" eb="17">
      <t>ジッセキ</t>
    </rPh>
    <rPh sb="22" eb="24">
      <t>カンケイ</t>
    </rPh>
    <rPh sb="24" eb="26">
      <t>ショルイ</t>
    </rPh>
    <rPh sb="27" eb="28">
      <t>ソ</t>
    </rPh>
    <rPh sb="30" eb="31">
      <t>ツギ</t>
    </rPh>
    <rPh sb="35" eb="37">
      <t>ホウコク</t>
    </rPh>
    <phoneticPr fontId="2"/>
  </si>
  <si>
    <t>着手日</t>
    <rPh sb="0" eb="2">
      <t>チャクシュ</t>
    </rPh>
    <rPh sb="2" eb="3">
      <t>ビ</t>
    </rPh>
    <phoneticPr fontId="2"/>
  </si>
  <si>
    <t>完了日</t>
    <rPh sb="0" eb="3">
      <t>カンリョウビ</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</si>
  <si>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</si>
  <si>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</si>
  <si>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</si>
  <si>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</si>
  <si>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預金の種類</t>
    <rPh sb="0" eb="2">
      <t>ヨキン</t>
    </rPh>
    <rPh sb="3" eb="5">
      <t>シュルイ</t>
    </rPh>
    <phoneticPr fontId="2"/>
  </si>
  <si>
    <t>口座番号</t>
    <rPh sb="0" eb="2">
      <t>コウザ</t>
    </rPh>
    <rPh sb="2" eb="4">
      <t>バンゴウ</t>
    </rPh>
    <phoneticPr fontId="2"/>
  </si>
  <si>
    <t>５　添付書類（交付申請時に必要な書類のうち本変更にかかるもの）</t>
    <rPh sb="2" eb="4">
      <t>テンプ</t>
    </rPh>
    <rPh sb="4" eb="6">
      <t>ショルイ</t>
    </rPh>
    <phoneticPr fontId="2"/>
  </si>
  <si>
    <t>性別</t>
    <rPh sb="0" eb="2">
      <t>セイベツ</t>
    </rPh>
    <phoneticPr fontId="2"/>
  </si>
  <si>
    <t>生年月日</t>
    <rPh sb="0" eb="2">
      <t>セイネン</t>
    </rPh>
    <rPh sb="2" eb="4">
      <t>ガッピ</t>
    </rPh>
    <phoneticPr fontId="2"/>
  </si>
  <si>
    <t>所有者の
現住所</t>
    <rPh sb="0" eb="3">
      <t>ショユウシャ</t>
    </rPh>
    <rPh sb="5" eb="8">
      <t>ゲンジュウショ</t>
    </rPh>
    <rPh sb="6" eb="8">
      <t>ジュウショ</t>
    </rPh>
    <phoneticPr fontId="2"/>
  </si>
  <si>
    <t>機器の名称</t>
    <rPh sb="0" eb="2">
      <t>キキ</t>
    </rPh>
    <rPh sb="3" eb="5">
      <t>メイショウ</t>
    </rPh>
    <phoneticPr fontId="2"/>
  </si>
  <si>
    <t>合計出力</t>
    <rPh sb="0" eb="2">
      <t>ゴウケイ</t>
    </rPh>
    <rPh sb="2" eb="4">
      <t>シュツリョク</t>
    </rPh>
    <phoneticPr fontId="2"/>
  </si>
  <si>
    <t>太陽光発電出力（モジュール又はパワーコンディショナーの出力のうちいずれか低い方）</t>
    <rPh sb="0" eb="3">
      <t>タイヨウコウ</t>
    </rPh>
    <rPh sb="3" eb="5">
      <t>ハツデン</t>
    </rPh>
    <rPh sb="5" eb="7">
      <t>シュツリョク</t>
    </rPh>
    <rPh sb="13" eb="14">
      <t>マタ</t>
    </rPh>
    <rPh sb="27" eb="29">
      <t>シュツリョク</t>
    </rPh>
    <rPh sb="36" eb="37">
      <t>ヒク</t>
    </rPh>
    <rPh sb="38" eb="39">
      <t>ホウ</t>
    </rPh>
    <phoneticPr fontId="2"/>
  </si>
  <si>
    <t>kw</t>
    <phoneticPr fontId="2"/>
  </si>
  <si>
    <t>蓄電容量</t>
    <rPh sb="0" eb="2">
      <t>チクデン</t>
    </rPh>
    <rPh sb="2" eb="4">
      <t>ヨウリョウ</t>
    </rPh>
    <phoneticPr fontId="2"/>
  </si>
  <si>
    <t>蓄電システム</t>
    <rPh sb="0" eb="2">
      <t>チクデン</t>
    </rPh>
    <phoneticPr fontId="2"/>
  </si>
  <si>
    <t>蓄電パッケージ</t>
    <rPh sb="0" eb="2">
      <t>チクデン</t>
    </rPh>
    <phoneticPr fontId="2"/>
  </si>
  <si>
    <t>台</t>
    <rPh sb="0" eb="1">
      <t>ダイ</t>
    </rPh>
    <phoneticPr fontId="2"/>
  </si>
  <si>
    <t>蓄電システム台数</t>
    <rPh sb="0" eb="2">
      <t>チクデン</t>
    </rPh>
    <rPh sb="6" eb="8">
      <t>ダイスウ</t>
    </rPh>
    <phoneticPr fontId="2"/>
  </si>
  <si>
    <t>回</t>
    <rPh sb="0" eb="1">
      <t>カイ</t>
    </rPh>
    <phoneticPr fontId="2"/>
  </si>
  <si>
    <t>月額料金</t>
    <rPh sb="0" eb="2">
      <t>ゲツガク</t>
    </rPh>
    <rPh sb="2" eb="4">
      <t>リョウキン</t>
    </rPh>
    <phoneticPr fontId="2"/>
  </si>
  <si>
    <t>支払回数</t>
    <rPh sb="0" eb="2">
      <t>シハラ</t>
    </rPh>
    <rPh sb="2" eb="4">
      <t>カイスウ</t>
    </rPh>
    <phoneticPr fontId="2"/>
  </si>
  <si>
    <t>支払総額</t>
    <rPh sb="0" eb="2">
      <t>シハラ</t>
    </rPh>
    <rPh sb="2" eb="4">
      <t>ソウガク</t>
    </rPh>
    <phoneticPr fontId="2"/>
  </si>
  <si>
    <t>補助金がない場合のリース（サービス）料金(a)</t>
    <rPh sb="0" eb="3">
      <t>ホジョキン</t>
    </rPh>
    <rPh sb="6" eb="8">
      <t>バアイ</t>
    </rPh>
    <rPh sb="18" eb="20">
      <t>リョウキン</t>
    </rPh>
    <phoneticPr fontId="2"/>
  </si>
  <si>
    <t>補助金がある場合のリース（サービス）料金(b)</t>
    <rPh sb="0" eb="3">
      <t>ホジョキン</t>
    </rPh>
    <rPh sb="6" eb="8">
      <t>バアイ</t>
    </rPh>
    <rPh sb="18" eb="20">
      <t>リョウキン</t>
    </rPh>
    <phoneticPr fontId="2"/>
  </si>
  <si>
    <t>注１　消費税及び地方消費税相当額を除く。</t>
    <rPh sb="17" eb="18">
      <t>ノゾ</t>
    </rPh>
    <phoneticPr fontId="2"/>
  </si>
  <si>
    <t>３　補助事業の着手及び完了日</t>
    <rPh sb="2" eb="4">
      <t>ホジョ</t>
    </rPh>
    <rPh sb="4" eb="6">
      <t>ジギョウ</t>
    </rPh>
    <rPh sb="7" eb="9">
      <t>チャクシュ</t>
    </rPh>
    <rPh sb="9" eb="10">
      <t>オヨ</t>
    </rPh>
    <rPh sb="11" eb="13">
      <t>カンリョウ</t>
    </rPh>
    <rPh sb="13" eb="14">
      <t>ヒ</t>
    </rPh>
    <phoneticPr fontId="2"/>
  </si>
  <si>
    <t>４　補助金振込先</t>
    <rPh sb="2" eb="5">
      <t>ホジョキン</t>
    </rPh>
    <rPh sb="5" eb="8">
      <t>フリコミサキ</t>
    </rPh>
    <phoneticPr fontId="2"/>
  </si>
  <si>
    <t>（選択してください）</t>
    <rPh sb="1" eb="3">
      <t>センタク</t>
    </rPh>
    <phoneticPr fontId="2"/>
  </si>
  <si>
    <t>有を選択している場合は、実績報告時に利益等の排除に関する書類を提出すること</t>
    <rPh sb="2" eb="4">
      <t>センタク</t>
    </rPh>
    <phoneticPr fontId="2"/>
  </si>
  <si>
    <t>２　交付申請額（千円未満切捨て）</t>
    <rPh sb="2" eb="4">
      <t>コウフ</t>
    </rPh>
    <rPh sb="4" eb="6">
      <t>シンセイ</t>
    </rPh>
    <rPh sb="6" eb="7">
      <t>ガク</t>
    </rPh>
    <rPh sb="8" eb="10">
      <t>センエン</t>
    </rPh>
    <rPh sb="10" eb="12">
      <t>ミマン</t>
    </rPh>
    <rPh sb="12" eb="14">
      <t>キリス</t>
    </rPh>
    <phoneticPr fontId="2"/>
  </si>
  <si>
    <t>２　交付決定額</t>
    <rPh sb="4" eb="6">
      <t>ケッテイ</t>
    </rPh>
    <phoneticPr fontId="2"/>
  </si>
  <si>
    <t>発電出力</t>
    <rPh sb="0" eb="2">
      <t>ハツデン</t>
    </rPh>
    <rPh sb="2" eb="4">
      <t>シュツリョク</t>
    </rPh>
    <phoneticPr fontId="2"/>
  </si>
  <si>
    <t>数量</t>
    <rPh sb="0" eb="2">
      <t>スウリョウ</t>
    </rPh>
    <phoneticPr fontId="2"/>
  </si>
  <si>
    <t>総計</t>
    <rPh sb="0" eb="2">
      <t>ソウケイ</t>
    </rPh>
    <phoneticPr fontId="2"/>
  </si>
  <si>
    <t>メーカー名</t>
    <rPh sb="4" eb="5">
      <t>メイ</t>
    </rPh>
    <phoneticPr fontId="2"/>
  </si>
  <si>
    <t>第７号様式（第９条関係）</t>
    <rPh sb="0" eb="1">
      <t>ダイ</t>
    </rPh>
    <rPh sb="2" eb="3">
      <t>ゴウ</t>
    </rPh>
    <rPh sb="3" eb="5">
      <t>ヨウシキ</t>
    </rPh>
    <rPh sb="6" eb="7">
      <t>ダイ</t>
    </rPh>
    <rPh sb="8" eb="9">
      <t>ジョウ</t>
    </rPh>
    <rPh sb="9" eb="11">
      <t>カンケイ</t>
    </rPh>
    <phoneticPr fontId="2"/>
  </si>
  <si>
    <t>中止・廃止承認申請書</t>
    <rPh sb="0" eb="2">
      <t>チュウシ</t>
    </rPh>
    <rPh sb="3" eb="5">
      <t>ハイシ</t>
    </rPh>
    <rPh sb="5" eb="10">
      <t>ショウニンシンセイショ</t>
    </rPh>
    <phoneticPr fontId="2"/>
  </si>
  <si>
    <t>ロ促進事業費補助金に係る事業について、次のとおり中止・廃止したいので、関係書類を添えて承</t>
    <phoneticPr fontId="2"/>
  </si>
  <si>
    <t>認を申請します。</t>
    <phoneticPr fontId="2"/>
  </si>
  <si>
    <t>２　中止・廃止の内容</t>
    <rPh sb="2" eb="4">
      <t>チュウシ</t>
    </rPh>
    <rPh sb="5" eb="7">
      <t>ハイシ</t>
    </rPh>
    <rPh sb="8" eb="10">
      <t>ナイヨウ</t>
    </rPh>
    <phoneticPr fontId="2"/>
  </si>
  <si>
    <t>３　中止・廃止の理由</t>
    <rPh sb="2" eb="4">
      <t>チュウシ</t>
    </rPh>
    <rPh sb="5" eb="7">
      <t>ハイシ</t>
    </rPh>
    <rPh sb="8" eb="10">
      <t>リユウ</t>
    </rPh>
    <phoneticPr fontId="2"/>
  </si>
  <si>
    <t>第10号様式（第12条関係）</t>
    <rPh sb="0" eb="1">
      <t>ダイ</t>
    </rPh>
    <rPh sb="3" eb="4">
      <t>ゴウ</t>
    </rPh>
    <rPh sb="4" eb="6">
      <t>ヨウシキ</t>
    </rPh>
    <rPh sb="7" eb="8">
      <t>ダイ</t>
    </rPh>
    <rPh sb="10" eb="11">
      <t>ジョウ</t>
    </rPh>
    <rPh sb="11" eb="13">
      <t>カンケイ</t>
    </rPh>
    <phoneticPr fontId="2"/>
  </si>
  <si>
    <t>神奈川県太陽光発電初期費用ゼロ促進事業費補助金事業実施状況報告書</t>
    <phoneticPr fontId="2"/>
  </si>
  <si>
    <t>ロ促進事業費補助金に係る事業の令和</t>
    <rPh sb="15" eb="17">
      <t>レイワ</t>
    </rPh>
    <phoneticPr fontId="2"/>
  </si>
  <si>
    <t>日現在における実施状況を、次のとおり報告</t>
    <rPh sb="0" eb="1">
      <t>ニチ</t>
    </rPh>
    <rPh sb="1" eb="3">
      <t>ゲンザイ</t>
    </rPh>
    <rPh sb="7" eb="9">
      <t>ジッシ</t>
    </rPh>
    <rPh sb="9" eb="11">
      <t>ジョウキョウ</t>
    </rPh>
    <rPh sb="13" eb="14">
      <t>ツギ</t>
    </rPh>
    <rPh sb="18" eb="20">
      <t>ホウコク</t>
    </rPh>
    <phoneticPr fontId="2"/>
  </si>
  <si>
    <t>します。</t>
    <phoneticPr fontId="2"/>
  </si>
  <si>
    <t>２　補助事業の執行状況</t>
    <rPh sb="2" eb="4">
      <t>ホジョ</t>
    </rPh>
    <rPh sb="4" eb="6">
      <t>ジギョウ</t>
    </rPh>
    <rPh sb="7" eb="9">
      <t>シッコウ</t>
    </rPh>
    <rPh sb="9" eb="11">
      <t>ジョウキョウ</t>
    </rPh>
    <phoneticPr fontId="2"/>
  </si>
  <si>
    <t>３　補助対象経費等の支出状況</t>
    <rPh sb="2" eb="4">
      <t>ホジョ</t>
    </rPh>
    <rPh sb="4" eb="6">
      <t>タイショウ</t>
    </rPh>
    <rPh sb="6" eb="8">
      <t>ケイヒ</t>
    </rPh>
    <rPh sb="8" eb="9">
      <t>トウ</t>
    </rPh>
    <rPh sb="10" eb="12">
      <t>シシュツ</t>
    </rPh>
    <rPh sb="12" eb="14">
      <t>ジョウキョウ</t>
    </rPh>
    <phoneticPr fontId="2"/>
  </si>
  <si>
    <t>第11号様式別紙１</t>
    <rPh sb="0" eb="1">
      <t>ダイ</t>
    </rPh>
    <rPh sb="3" eb="4">
      <t>ゴウ</t>
    </rPh>
    <rPh sb="4" eb="6">
      <t>ヨウシキ</t>
    </rPh>
    <rPh sb="6" eb="8">
      <t>ベッシ</t>
    </rPh>
    <phoneticPr fontId="2"/>
  </si>
  <si>
    <t>神奈川県太陽光発電初期費用ゼロ促進事業費補助金仕様変更報告書</t>
    <phoneticPr fontId="2"/>
  </si>
  <si>
    <t>補助金がある場合のリース（サービス）料金(d)</t>
    <rPh sb="0" eb="3">
      <t>ホジョキン</t>
    </rPh>
    <rPh sb="6" eb="8">
      <t>バアイ</t>
    </rPh>
    <rPh sb="18" eb="20">
      <t>リョウキン</t>
    </rPh>
    <phoneticPr fontId="2"/>
  </si>
  <si>
    <t>総額の差額　　(c)-(d)</t>
    <rPh sb="0" eb="2">
      <t>ソウガク</t>
    </rPh>
    <rPh sb="3" eb="5">
      <t>サガク</t>
    </rPh>
    <phoneticPr fontId="2"/>
  </si>
  <si>
    <t>太陽光発電設備</t>
    <rPh sb="0" eb="3">
      <t>タイヨウコウ</t>
    </rPh>
    <rPh sb="3" eb="5">
      <t>ハツデン</t>
    </rPh>
    <rPh sb="5" eb="7">
      <t>セツビ</t>
    </rPh>
    <phoneticPr fontId="2"/>
  </si>
  <si>
    <t>蓄電システム等</t>
    <rPh sb="0" eb="2">
      <t>チクデン</t>
    </rPh>
    <rPh sb="6" eb="7">
      <t>トウ</t>
    </rPh>
    <phoneticPr fontId="2"/>
  </si>
  <si>
    <t>補助金がない場合の電気料金等総額(a)</t>
    <rPh sb="0" eb="3">
      <t>ホジョキン</t>
    </rPh>
    <rPh sb="6" eb="8">
      <t>バアイ</t>
    </rPh>
    <rPh sb="9" eb="11">
      <t>デンキ</t>
    </rPh>
    <rPh sb="11" eb="13">
      <t>リョウキン</t>
    </rPh>
    <rPh sb="13" eb="14">
      <t>トウ</t>
    </rPh>
    <rPh sb="14" eb="16">
      <t>ソウガク</t>
    </rPh>
    <phoneticPr fontId="2"/>
  </si>
  <si>
    <t>補助金がある場合の電気料金等総額(b)</t>
    <rPh sb="0" eb="3">
      <t>ホジョキン</t>
    </rPh>
    <rPh sb="6" eb="8">
      <t>バアイ</t>
    </rPh>
    <rPh sb="9" eb="11">
      <t>デンキ</t>
    </rPh>
    <rPh sb="11" eb="13">
      <t>リョウキン</t>
    </rPh>
    <rPh sb="13" eb="14">
      <t>トウ</t>
    </rPh>
    <rPh sb="14" eb="16">
      <t>ソウガク</t>
    </rPh>
    <phoneticPr fontId="2"/>
  </si>
  <si>
    <t>補助金がない場合の電気料金等総額(c)</t>
    <rPh sb="0" eb="3">
      <t>ホジョキン</t>
    </rPh>
    <rPh sb="6" eb="8">
      <t>バアイ</t>
    </rPh>
    <rPh sb="9" eb="11">
      <t>デンキ</t>
    </rPh>
    <rPh sb="11" eb="13">
      <t>リョウキン</t>
    </rPh>
    <rPh sb="13" eb="14">
      <t>トウ</t>
    </rPh>
    <rPh sb="14" eb="16">
      <t>ソウガク</t>
    </rPh>
    <phoneticPr fontId="2"/>
  </si>
  <si>
    <t>補助金がある場合の電気料金等総額(d)</t>
    <rPh sb="0" eb="3">
      <t>ホジョキン</t>
    </rPh>
    <rPh sb="6" eb="8">
      <t>バアイ</t>
    </rPh>
    <rPh sb="9" eb="11">
      <t>デンキ</t>
    </rPh>
    <rPh sb="11" eb="13">
      <t>リョウキン</t>
    </rPh>
    <rPh sb="13" eb="14">
      <t>トウ</t>
    </rPh>
    <rPh sb="14" eb="16">
      <t>ソウガク</t>
    </rPh>
    <phoneticPr fontId="2"/>
  </si>
  <si>
    <t>注２　差額が交付申請額を上回らない場合は補助対象外。</t>
    <phoneticPr fontId="2"/>
  </si>
  <si>
    <t>注３　補助金がある場合の料金総額は神奈川県の補助金のみを受けた場合の金額を記載。</t>
    <phoneticPr fontId="2"/>
  </si>
  <si>
    <t>注４　上記総額の算出方法について、追加で資料の提出を求めることがあります。</t>
    <rPh sb="0" eb="1">
      <t>チュウ</t>
    </rPh>
    <rPh sb="3" eb="5">
      <t>ジョウキ</t>
    </rPh>
    <rPh sb="5" eb="7">
      <t>ソウガク</t>
    </rPh>
    <rPh sb="8" eb="10">
      <t>サンシュツ</t>
    </rPh>
    <rPh sb="10" eb="12">
      <t>ホウホウ</t>
    </rPh>
    <rPh sb="17" eb="19">
      <t>ツイカ</t>
    </rPh>
    <rPh sb="20" eb="22">
      <t>シリョウ</t>
    </rPh>
    <rPh sb="23" eb="25">
      <t>テイシュツ</t>
    </rPh>
    <rPh sb="26" eb="27">
      <t>モト</t>
    </rPh>
    <phoneticPr fontId="2"/>
  </si>
  <si>
    <t>補助金がない場合のリース（サービス）料金(c)</t>
    <rPh sb="0" eb="3">
      <t>ホジョキン</t>
    </rPh>
    <rPh sb="6" eb="8">
      <t>バアイ</t>
    </rPh>
    <rPh sb="18" eb="20">
      <t>リョウキン</t>
    </rPh>
    <phoneticPr fontId="2"/>
  </si>
  <si>
    <t>補助対象経費（Ａ）＋（Ｂ）</t>
    <rPh sb="0" eb="2">
      <t>ホジョ</t>
    </rPh>
    <rPh sb="2" eb="4">
      <t>タイショウ</t>
    </rPh>
    <rPh sb="4" eb="6">
      <t>ケイヒ</t>
    </rPh>
    <phoneticPr fontId="2"/>
  </si>
  <si>
    <t>交付申請額（Ｃ）（補助対象経費又は発電出力に７万円を乗じた額のうち小さい方。千円未満切捨て）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3" eb="34">
      <t>チイ</t>
    </rPh>
    <rPh sb="36" eb="37">
      <t>ホウ</t>
    </rPh>
    <rPh sb="38" eb="44">
      <t>センエンミマンキリス</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</si>
  <si>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</si>
  <si>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</si>
  <si>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</si>
  <si>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交付申請額（Ｆ）（補助対象経費又は蓄電システム台数に15万円を乗じた額のうち小さい方。千円未満切捨て）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38" eb="39">
      <t>チイ</t>
    </rPh>
    <rPh sb="41" eb="42">
      <t>ホウ</t>
    </rPh>
    <rPh sb="43" eb="45">
      <t>センエン</t>
    </rPh>
    <rPh sb="45" eb="47">
      <t>ミマン</t>
    </rPh>
    <rPh sb="47" eb="49">
      <t>キリス</t>
    </rPh>
    <phoneticPr fontId="2"/>
  </si>
  <si>
    <t>合計交付申請額（Ｃ）＋（Ｆ）</t>
    <rPh sb="0" eb="2">
      <t>ゴウケイ</t>
    </rPh>
    <rPh sb="2" eb="4">
      <t>コウフ</t>
    </rPh>
    <rPh sb="4" eb="6">
      <t>シンセイ</t>
    </rPh>
    <rPh sb="6" eb="7">
      <t>ガク</t>
    </rPh>
    <phoneticPr fontId="2"/>
  </si>
  <si>
    <t>ロ促進事業費補助金に係る事業の実績において、仕様等の変更がありましたので、次のとおり報告</t>
    <rPh sb="3" eb="6">
      <t>ジギョウヒ</t>
    </rPh>
    <rPh sb="6" eb="9">
      <t>ホジョキン</t>
    </rPh>
    <rPh sb="10" eb="11">
      <t>カカワ</t>
    </rPh>
    <rPh sb="12" eb="14">
      <t>ジギョウ</t>
    </rPh>
    <rPh sb="15" eb="17">
      <t>ジッセキ</t>
    </rPh>
    <phoneticPr fontId="2"/>
  </si>
  <si>
    <t>合計容量</t>
    <rPh sb="0" eb="2">
      <t>ゴウケイ</t>
    </rPh>
    <rPh sb="2" eb="4">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</si>
</sst>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7"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3" fillId="0" borderId="0" xfId="0" applyFont="1">
      <alignment vertical="center"/>
    </xf>
    <xf numFmtId="0" fontId="4"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Alignment="1">
      <alignment horizontal="right" vertical="center"/>
    </xf>
    <xf numFmtId="58"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xf>
    <xf numFmtId="176" fontId="3" fillId="0" borderId="0" xfId="0" applyNumberFormat="1" applyFont="1" applyAlignment="1">
      <alignment vertical="center"/>
    </xf>
    <xf numFmtId="0" fontId="3" fillId="0" borderId="0" xfId="0" applyFont="1" applyAlignment="1">
      <alignment vertical="top" wrapText="1"/>
    </xf>
    <xf numFmtId="0" fontId="4" fillId="0" borderId="4" xfId="0" applyFont="1" applyFill="1" applyBorder="1" applyAlignment="1">
      <alignment vertical="center"/>
    </xf>
    <xf numFmtId="0" fontId="6" fillId="0" borderId="4" xfId="0" applyFont="1" applyFill="1" applyBorder="1" applyAlignment="1">
      <alignment horizontal="left" vertical="center"/>
    </xf>
    <xf numFmtId="0" fontId="4" fillId="0" borderId="0" xfId="0" applyFont="1" applyBorder="1" applyAlignment="1">
      <alignment horizontal="center"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12" xfId="0" applyFont="1" applyFill="1" applyBorder="1" applyAlignment="1">
      <alignmen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3" fillId="2" borderId="0" xfId="0" applyNumberFormat="1" applyFont="1" applyFill="1" applyAlignment="1">
      <alignment vertical="center"/>
    </xf>
    <xf numFmtId="0" fontId="4" fillId="0" borderId="0" xfId="0" applyFont="1" applyBorder="1" applyAlignment="1">
      <alignment horizontal="right" vertical="center"/>
    </xf>
    <xf numFmtId="0" fontId="3" fillId="0" borderId="0" xfId="0" applyFont="1" applyFill="1" applyAlignment="1">
      <alignment horizontal="left" vertical="top"/>
    </xf>
    <xf numFmtId="0" fontId="3" fillId="0" borderId="0" xfId="0" applyFont="1" applyFill="1">
      <alignment vertical="center"/>
    </xf>
    <xf numFmtId="0"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0" xfId="0" applyFont="1" applyFill="1" applyAlignment="1">
      <alignment horizontal="center" vertical="center"/>
    </xf>
    <xf numFmtId="38" fontId="4" fillId="0" borderId="0" xfId="1" applyFont="1" applyAlignment="1">
      <alignment horizontal="right" vertical="center"/>
    </xf>
    <xf numFmtId="176" fontId="4" fillId="2" borderId="0" xfId="0" applyNumberFormat="1"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6" fontId="4" fillId="2" borderId="0" xfId="0" applyNumberFormat="1" applyFont="1" applyFill="1" applyAlignment="1">
      <alignment horizontal="left" vertical="center"/>
    </xf>
    <xf numFmtId="177" fontId="4" fillId="0" borderId="8"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0" fontId="4" fillId="0" borderId="0" xfId="0" applyFont="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 xfId="0" applyFont="1" applyFill="1" applyBorder="1" applyAlignment="1">
      <alignment horizontal="right" vertical="center"/>
    </xf>
    <xf numFmtId="2" fontId="4" fillId="0" borderId="14"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Border="1" applyAlignment="1">
      <alignment horizontal="center" vertical="center" textRotation="255"/>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4" fillId="0" borderId="1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38" fontId="4" fillId="0" borderId="1" xfId="1" applyFont="1" applyBorder="1" applyAlignment="1">
      <alignment horizontal="right" vertical="center"/>
    </xf>
    <xf numFmtId="38" fontId="4" fillId="0" borderId="2" xfId="1" applyFont="1" applyBorder="1" applyAlignment="1">
      <alignment horizontal="right" vertical="center"/>
    </xf>
    <xf numFmtId="2" fontId="4" fillId="0" borderId="15" xfId="0" applyNumberFormat="1" applyFont="1" applyFill="1" applyBorder="1" applyAlignment="1">
      <alignment horizontal="center" vertical="center"/>
    </xf>
    <xf numFmtId="2" fontId="4" fillId="0"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38" fontId="4" fillId="0" borderId="6" xfId="1" applyFont="1" applyFill="1" applyBorder="1" applyAlignment="1">
      <alignment horizontal="right" vertical="center"/>
    </xf>
    <xf numFmtId="38" fontId="4" fillId="0" borderId="11" xfId="1" applyFont="1" applyFill="1" applyBorder="1" applyAlignment="1">
      <alignment horizontal="right" vertical="center"/>
    </xf>
    <xf numFmtId="38" fontId="4" fillId="2" borderId="6" xfId="1" applyFont="1" applyFill="1" applyBorder="1" applyAlignment="1">
      <alignment horizontal="right" vertical="center"/>
    </xf>
    <xf numFmtId="38" fontId="4" fillId="2" borderId="11" xfId="1" applyFont="1" applyFill="1" applyBorder="1" applyAlignment="1">
      <alignment horizontal="right" vertical="center"/>
    </xf>
    <xf numFmtId="38" fontId="4" fillId="0" borderId="6" xfId="1" applyFont="1" applyBorder="1" applyAlignment="1">
      <alignment horizontal="right" vertical="center"/>
    </xf>
    <xf numFmtId="38" fontId="4" fillId="0" borderId="11" xfId="1" applyFont="1" applyBorder="1" applyAlignment="1">
      <alignment horizontal="right"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6"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0" borderId="9" xfId="0" applyFont="1" applyBorder="1" applyAlignment="1">
      <alignment horizontal="center" vertical="center"/>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center" vertical="center" wrapText="1"/>
    </xf>
    <xf numFmtId="0" fontId="3" fillId="2" borderId="1" xfId="0" applyFont="1" applyFill="1" applyBorder="1" applyAlignment="1">
      <alignment horizontal="left" vertical="top" wrapText="1"/>
    </xf>
    <xf numFmtId="3"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0" borderId="1"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1" xfId="0" applyFill="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0"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4" fillId="2" borderId="0" xfId="0" applyFont="1" applyFill="1" applyAlignment="1">
      <alignment horizontal="left" vertical="top"/>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0" fillId="0" borderId="1" xfId="0"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6" fontId="3" fillId="2" borderId="0" xfId="0" applyNumberFormat="1" applyFont="1" applyFill="1" applyAlignment="1">
      <alignment horizontal="left" vertical="center"/>
    </xf>
    <xf numFmtId="38" fontId="4" fillId="2" borderId="0" xfId="1" applyFont="1" applyFill="1" applyAlignment="1">
      <alignment horizontal="right" vertical="center"/>
    </xf>
    <xf numFmtId="38" fontId="3" fillId="2" borderId="0" xfId="1" applyFont="1" applyFill="1" applyAlignment="1">
      <alignment horizontal="right" vertical="center"/>
    </xf>
  </cellXfs>
  <cellStyles count="2">
    <cellStyle name="桁区切り" xfId="1" builtinId="6"/>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workbookViewId="0">
      <selection activeCell="Z20" sqref="Z20"/>
    </sheetView>
  </sheetViews>
  <sheetFormatPr defaultColWidth="2.5" defaultRowHeight="15.45" customHeight="1" x14ac:dyDescent="0.2"/>
  <cols>
    <col min="1" max="1" width="1.8984375" style="1" customWidth="1"/>
    <col min="2" max="16384" width="2.5" style="1"/>
  </cols>
  <sheetData>
    <row r="1" spans="1:33" ht="15.45" customHeight="1" x14ac:dyDescent="0.2">
      <c r="A1" s="1" t="s">
        <v>0</v>
      </c>
    </row>
    <row r="3" spans="1:33" ht="15.45" customHeight="1" x14ac:dyDescent="0.2">
      <c r="A3" s="31" t="s">
        <v>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5" spans="1:33" ht="15.45" customHeight="1" x14ac:dyDescent="0.2">
      <c r="Z5" s="36" t="s">
        <v>83</v>
      </c>
      <c r="AA5" s="36"/>
      <c r="AB5" s="36"/>
      <c r="AC5" s="36"/>
      <c r="AD5" s="36"/>
      <c r="AE5" s="36"/>
      <c r="AF5" s="36"/>
      <c r="AG5" s="36"/>
    </row>
    <row r="7" spans="1:33" ht="15.45" customHeight="1" x14ac:dyDescent="0.2">
      <c r="A7" s="1" t="s">
        <v>2</v>
      </c>
    </row>
    <row r="9" spans="1:33" ht="15.45" customHeight="1" x14ac:dyDescent="0.2">
      <c r="O9" s="1" t="s">
        <v>3</v>
      </c>
      <c r="R9" s="1" t="s">
        <v>4</v>
      </c>
      <c r="U9" s="10" t="s">
        <v>84</v>
      </c>
      <c r="V9" s="37"/>
      <c r="W9" s="37"/>
      <c r="X9" s="37"/>
      <c r="Y9" s="37"/>
      <c r="Z9" s="37"/>
      <c r="AA9" s="37"/>
    </row>
    <row r="10" spans="1:33" ht="15.45" customHeight="1" x14ac:dyDescent="0.2">
      <c r="R10" s="1" t="s">
        <v>5</v>
      </c>
    </row>
    <row r="11" spans="1:33" ht="15.45" customHeight="1" x14ac:dyDescent="0.2">
      <c r="S11" s="38"/>
      <c r="T11" s="38"/>
      <c r="U11" s="38"/>
      <c r="V11" s="38"/>
      <c r="W11" s="38"/>
      <c r="X11" s="38"/>
      <c r="Y11" s="38"/>
      <c r="Z11" s="38"/>
      <c r="AA11" s="38"/>
      <c r="AB11" s="38"/>
      <c r="AC11" s="38"/>
      <c r="AD11" s="38"/>
      <c r="AE11" s="38"/>
      <c r="AF11" s="38"/>
      <c r="AG11" s="38"/>
    </row>
    <row r="12" spans="1:33" ht="15.45" customHeight="1" x14ac:dyDescent="0.2">
      <c r="S12" s="38"/>
      <c r="T12" s="38"/>
      <c r="U12" s="38"/>
      <c r="V12" s="38"/>
      <c r="W12" s="38"/>
      <c r="X12" s="38"/>
      <c r="Y12" s="38"/>
      <c r="Z12" s="38"/>
      <c r="AA12" s="38"/>
      <c r="AB12" s="38"/>
      <c r="AC12" s="38"/>
      <c r="AD12" s="38"/>
      <c r="AE12" s="38"/>
      <c r="AF12" s="38"/>
      <c r="AG12" s="38"/>
    </row>
    <row r="13" spans="1:33" ht="15.45" customHeight="1" x14ac:dyDescent="0.2">
      <c r="R13" s="1" t="s">
        <v>6</v>
      </c>
    </row>
    <row r="14" spans="1:33" ht="15.45" customHeight="1" x14ac:dyDescent="0.2">
      <c r="S14" s="34"/>
      <c r="T14" s="34"/>
      <c r="U14" s="34"/>
      <c r="V14" s="34"/>
      <c r="W14" s="34"/>
      <c r="X14" s="34"/>
      <c r="Y14" s="34"/>
      <c r="Z14" s="34"/>
      <c r="AA14" s="34"/>
      <c r="AB14" s="34"/>
      <c r="AC14" s="34"/>
      <c r="AD14" s="34"/>
      <c r="AE14" s="34"/>
      <c r="AF14" s="34"/>
      <c r="AG14" s="34"/>
    </row>
    <row r="15" spans="1:33" ht="15.45" customHeight="1" x14ac:dyDescent="0.2">
      <c r="R15" s="1" t="s">
        <v>7</v>
      </c>
    </row>
    <row r="16" spans="1:33" ht="15.45" customHeight="1" x14ac:dyDescent="0.2">
      <c r="S16" s="34"/>
      <c r="T16" s="34"/>
      <c r="U16" s="34"/>
      <c r="V16" s="34"/>
      <c r="W16" s="34"/>
      <c r="X16" s="34"/>
      <c r="Y16" s="34"/>
      <c r="Z16" s="34"/>
      <c r="AA16" s="34"/>
      <c r="AB16" s="34"/>
      <c r="AC16" s="34"/>
      <c r="AD16" s="34"/>
      <c r="AE16" s="34"/>
      <c r="AF16" s="34"/>
      <c r="AG16" s="34"/>
    </row>
    <row r="17" spans="1:33" ht="15.45" customHeight="1" x14ac:dyDescent="0.2">
      <c r="S17" s="34"/>
      <c r="T17" s="34"/>
      <c r="U17" s="34"/>
      <c r="V17" s="34"/>
      <c r="W17" s="34"/>
      <c r="X17" s="34"/>
      <c r="Y17" s="34"/>
      <c r="Z17" s="34"/>
      <c r="AA17" s="34"/>
      <c r="AB17" s="34"/>
      <c r="AC17" s="34"/>
      <c r="AD17" s="34"/>
      <c r="AE17" s="34"/>
      <c r="AF17" s="34"/>
      <c r="AG17" s="34"/>
    </row>
    <row r="19" spans="1:33" ht="15.45" customHeight="1" x14ac:dyDescent="0.2">
      <c r="B19" s="1" t="s">
        <v>30</v>
      </c>
    </row>
    <row r="20" spans="1:33" ht="15.45" customHeight="1" x14ac:dyDescent="0.2">
      <c r="A20" s="1" t="s">
        <v>31</v>
      </c>
    </row>
    <row r="22" spans="1:33" ht="15.45" customHeight="1" x14ac:dyDescent="0.2">
      <c r="A22" s="1" t="s">
        <v>8</v>
      </c>
    </row>
    <row r="23" spans="1:33" ht="15.45" customHeight="1" x14ac:dyDescent="0.2">
      <c r="B23" s="1" t="s">
        <v>9</v>
      </c>
    </row>
    <row r="24" spans="1:33" ht="15.45" customHeight="1" x14ac:dyDescent="0.2">
      <c r="B24" s="1" t="s">
        <v>27</v>
      </c>
    </row>
    <row r="25" spans="1:33" ht="15.45" customHeight="1" x14ac:dyDescent="0.2">
      <c r="A25" s="1" t="s">
        <v>16</v>
      </c>
    </row>
    <row r="26" spans="1:33" ht="15.45" customHeight="1" x14ac:dyDescent="0.2">
      <c r="B26" s="1" t="s">
        <v>28</v>
      </c>
    </row>
    <row r="27" spans="1:33" ht="15.45" customHeight="1" x14ac:dyDescent="0.2">
      <c r="A27" s="1" t="s">
        <v>29</v>
      </c>
    </row>
    <row r="29" spans="1:33" ht="15.45" customHeight="1" x14ac:dyDescent="0.2">
      <c r="A29" s="1" t="s">
        <v>10</v>
      </c>
      <c r="P29" s="35">
        <f>'事業計画書（１－１）'!Y42</f>
        <v>0</v>
      </c>
      <c r="Q29" s="35"/>
      <c r="R29" s="35"/>
      <c r="S29" s="35"/>
      <c r="T29" s="35"/>
      <c r="U29" s="35"/>
      <c r="V29" s="1" t="s">
        <v>11</v>
      </c>
    </row>
    <row r="31" spans="1:33" ht="15.45" customHeight="1" x14ac:dyDescent="0.2">
      <c r="A31" s="1" t="s">
        <v>12</v>
      </c>
    </row>
    <row r="32" spans="1:33" ht="15.45" customHeight="1" x14ac:dyDescent="0.2">
      <c r="B32" s="1" t="s">
        <v>13</v>
      </c>
      <c r="F32" s="52"/>
      <c r="G32" s="52"/>
      <c r="H32" s="52"/>
      <c r="I32" s="52"/>
      <c r="J32" s="52"/>
      <c r="K32" s="52"/>
      <c r="L32" s="52"/>
      <c r="P32" s="1" t="s">
        <v>14</v>
      </c>
      <c r="T32" s="52"/>
      <c r="U32" s="52"/>
      <c r="V32" s="52"/>
      <c r="W32" s="52"/>
      <c r="X32" s="52"/>
      <c r="Y32" s="52"/>
      <c r="Z32" s="52"/>
    </row>
    <row r="34" spans="1:34" ht="15.45" customHeight="1" x14ac:dyDescent="0.2">
      <c r="A34" s="1" t="s">
        <v>15</v>
      </c>
    </row>
    <row r="35" spans="1:34" ht="15.45" customHeight="1" x14ac:dyDescent="0.2">
      <c r="B35" s="40" t="s">
        <v>17</v>
      </c>
      <c r="C35" s="41"/>
      <c r="D35" s="41"/>
      <c r="E35" s="42"/>
      <c r="F35" s="46"/>
      <c r="G35" s="47"/>
      <c r="H35" s="47"/>
      <c r="I35" s="47"/>
      <c r="J35" s="47"/>
      <c r="K35" s="47"/>
      <c r="L35" s="47"/>
      <c r="M35" s="47"/>
      <c r="N35" s="47"/>
      <c r="O35" s="47"/>
      <c r="P35" s="47"/>
      <c r="Q35" s="48"/>
      <c r="R35" s="40" t="s">
        <v>19</v>
      </c>
      <c r="S35" s="41"/>
      <c r="T35" s="41"/>
      <c r="U35" s="42"/>
      <c r="V35" s="46"/>
      <c r="W35" s="47"/>
      <c r="X35" s="47"/>
      <c r="Y35" s="47"/>
      <c r="Z35" s="47"/>
      <c r="AA35" s="47"/>
      <c r="AB35" s="47"/>
      <c r="AC35" s="47"/>
      <c r="AD35" s="47"/>
      <c r="AE35" s="47"/>
      <c r="AF35" s="47"/>
      <c r="AG35" s="48"/>
      <c r="AH35" s="2"/>
    </row>
    <row r="36" spans="1:34" ht="15.45" customHeight="1" x14ac:dyDescent="0.2">
      <c r="B36" s="43"/>
      <c r="C36" s="44"/>
      <c r="D36" s="44"/>
      <c r="E36" s="45"/>
      <c r="F36" s="49"/>
      <c r="G36" s="50"/>
      <c r="H36" s="50"/>
      <c r="I36" s="50"/>
      <c r="J36" s="50"/>
      <c r="K36" s="50"/>
      <c r="L36" s="50"/>
      <c r="M36" s="50"/>
      <c r="N36" s="50"/>
      <c r="O36" s="50"/>
      <c r="P36" s="50"/>
      <c r="Q36" s="51"/>
      <c r="R36" s="43"/>
      <c r="S36" s="44"/>
      <c r="T36" s="44"/>
      <c r="U36" s="45"/>
      <c r="V36" s="49"/>
      <c r="W36" s="50"/>
      <c r="X36" s="50"/>
      <c r="Y36" s="50"/>
      <c r="Z36" s="50"/>
      <c r="AA36" s="50"/>
      <c r="AB36" s="50"/>
      <c r="AC36" s="50"/>
      <c r="AD36" s="50"/>
      <c r="AE36" s="50"/>
      <c r="AF36" s="50"/>
      <c r="AG36" s="51"/>
      <c r="AH36" s="2"/>
    </row>
    <row r="37" spans="1:34" ht="15.45" customHeight="1" x14ac:dyDescent="0.2">
      <c r="B37" s="40" t="s">
        <v>116</v>
      </c>
      <c r="C37" s="41"/>
      <c r="D37" s="41"/>
      <c r="E37" s="42"/>
      <c r="F37" s="46"/>
      <c r="G37" s="47"/>
      <c r="H37" s="47"/>
      <c r="I37" s="47"/>
      <c r="J37" s="47"/>
      <c r="K37" s="47"/>
      <c r="L37" s="47"/>
      <c r="M37" s="47"/>
      <c r="N37" s="47"/>
      <c r="O37" s="47"/>
      <c r="P37" s="47"/>
      <c r="Q37" s="48"/>
      <c r="R37" s="40" t="s">
        <v>115</v>
      </c>
      <c r="S37" s="41"/>
      <c r="T37" s="41"/>
      <c r="U37" s="42"/>
      <c r="V37" s="46"/>
      <c r="W37" s="47"/>
      <c r="X37" s="47"/>
      <c r="Y37" s="47"/>
      <c r="Z37" s="47"/>
      <c r="AA37" s="47"/>
      <c r="AB37" s="47"/>
      <c r="AC37" s="47"/>
      <c r="AD37" s="47"/>
      <c r="AE37" s="47"/>
      <c r="AF37" s="47"/>
      <c r="AG37" s="48"/>
      <c r="AH37" s="2"/>
    </row>
    <row r="38" spans="1:34" ht="15.45" customHeight="1" x14ac:dyDescent="0.2">
      <c r="B38" s="43"/>
      <c r="C38" s="44"/>
      <c r="D38" s="44"/>
      <c r="E38" s="45"/>
      <c r="F38" s="49"/>
      <c r="G38" s="50"/>
      <c r="H38" s="50"/>
      <c r="I38" s="50"/>
      <c r="J38" s="50"/>
      <c r="K38" s="50"/>
      <c r="L38" s="50"/>
      <c r="M38" s="50"/>
      <c r="N38" s="50"/>
      <c r="O38" s="50"/>
      <c r="P38" s="50"/>
      <c r="Q38" s="51"/>
      <c r="R38" s="43"/>
      <c r="S38" s="44"/>
      <c r="T38" s="44"/>
      <c r="U38" s="45"/>
      <c r="V38" s="49"/>
      <c r="W38" s="50"/>
      <c r="X38" s="50"/>
      <c r="Y38" s="50"/>
      <c r="Z38" s="50"/>
      <c r="AA38" s="50"/>
      <c r="AB38" s="50"/>
      <c r="AC38" s="50"/>
      <c r="AD38" s="50"/>
      <c r="AE38" s="50"/>
      <c r="AF38" s="50"/>
      <c r="AG38" s="51"/>
      <c r="AH38" s="2"/>
    </row>
    <row r="39" spans="1:34" ht="15.45" customHeight="1" x14ac:dyDescent="0.2">
      <c r="B39" s="32" t="s">
        <v>117</v>
      </c>
      <c r="C39" s="32"/>
      <c r="D39" s="32"/>
      <c r="E39" s="32"/>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row>
    <row r="40" spans="1:34" ht="15.45" customHeight="1" x14ac:dyDescent="0.2">
      <c r="B40" s="32"/>
      <c r="C40" s="32"/>
      <c r="D40" s="32"/>
      <c r="E40" s="32"/>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4" ht="15.45" customHeight="1" x14ac:dyDescent="0.2">
      <c r="B41" s="32" t="s">
        <v>18</v>
      </c>
      <c r="C41" s="33"/>
      <c r="D41" s="33"/>
      <c r="E41" s="33"/>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row>
    <row r="42" spans="1:34" ht="15.45" customHeight="1" x14ac:dyDescent="0.2">
      <c r="B42" s="33"/>
      <c r="C42" s="33"/>
      <c r="D42" s="33"/>
      <c r="E42" s="33"/>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row>
    <row r="44" spans="1:34" ht="15.45" customHeight="1" x14ac:dyDescent="0.2">
      <c r="A44" s="1" t="s">
        <v>20</v>
      </c>
    </row>
    <row r="45" spans="1:34" ht="15.45" customHeight="1" x14ac:dyDescent="0.2">
      <c r="B45" s="33" t="s">
        <v>21</v>
      </c>
      <c r="C45" s="33"/>
      <c r="D45" s="33"/>
      <c r="E45" s="33"/>
      <c r="F45" s="39"/>
      <c r="G45" s="39"/>
      <c r="H45" s="39"/>
      <c r="I45" s="39"/>
      <c r="J45" s="39"/>
      <c r="K45" s="39"/>
      <c r="L45" s="39"/>
      <c r="M45" s="39"/>
      <c r="N45" s="39"/>
      <c r="O45" s="39"/>
      <c r="P45" s="39"/>
      <c r="Q45" s="39"/>
      <c r="R45" s="33" t="s">
        <v>24</v>
      </c>
      <c r="S45" s="33"/>
      <c r="T45" s="33"/>
      <c r="U45" s="33"/>
      <c r="V45" s="39"/>
      <c r="W45" s="39"/>
      <c r="X45" s="39"/>
      <c r="Y45" s="39"/>
      <c r="Z45" s="39"/>
      <c r="AA45" s="39"/>
      <c r="AB45" s="39"/>
      <c r="AC45" s="39"/>
      <c r="AD45" s="39"/>
      <c r="AE45" s="39"/>
      <c r="AF45" s="39"/>
      <c r="AG45" s="39"/>
    </row>
    <row r="46" spans="1:34" ht="15.45" customHeight="1" x14ac:dyDescent="0.2">
      <c r="B46" s="33"/>
      <c r="C46" s="33"/>
      <c r="D46" s="33"/>
      <c r="E46" s="33"/>
      <c r="F46" s="39"/>
      <c r="G46" s="39"/>
      <c r="H46" s="39"/>
      <c r="I46" s="39"/>
      <c r="J46" s="39"/>
      <c r="K46" s="39"/>
      <c r="L46" s="39"/>
      <c r="M46" s="39"/>
      <c r="N46" s="39"/>
      <c r="O46" s="39"/>
      <c r="P46" s="39"/>
      <c r="Q46" s="39"/>
      <c r="R46" s="33"/>
      <c r="S46" s="33"/>
      <c r="T46" s="33"/>
      <c r="U46" s="33"/>
      <c r="V46" s="39"/>
      <c r="W46" s="39"/>
      <c r="X46" s="39"/>
      <c r="Y46" s="39"/>
      <c r="Z46" s="39"/>
      <c r="AA46" s="39"/>
      <c r="AB46" s="39"/>
      <c r="AC46" s="39"/>
      <c r="AD46" s="39"/>
      <c r="AE46" s="39"/>
      <c r="AF46" s="39"/>
      <c r="AG46" s="39"/>
    </row>
    <row r="47" spans="1:34" ht="15.45" customHeight="1" x14ac:dyDescent="0.2">
      <c r="B47" s="33" t="s">
        <v>22</v>
      </c>
      <c r="C47" s="33"/>
      <c r="D47" s="33"/>
      <c r="E47" s="33"/>
      <c r="F47" s="39"/>
      <c r="G47" s="39"/>
      <c r="H47" s="39"/>
      <c r="I47" s="39"/>
      <c r="J47" s="39"/>
      <c r="K47" s="39"/>
      <c r="L47" s="39"/>
      <c r="M47" s="39"/>
      <c r="N47" s="39"/>
      <c r="O47" s="39"/>
      <c r="P47" s="39"/>
      <c r="Q47" s="39"/>
      <c r="R47" s="33" t="s">
        <v>25</v>
      </c>
      <c r="S47" s="33"/>
      <c r="T47" s="33"/>
      <c r="U47" s="33"/>
      <c r="V47" s="39"/>
      <c r="W47" s="39"/>
      <c r="X47" s="39"/>
      <c r="Y47" s="39"/>
      <c r="Z47" s="39"/>
      <c r="AA47" s="39"/>
      <c r="AB47" s="39"/>
      <c r="AC47" s="39"/>
      <c r="AD47" s="39"/>
      <c r="AE47" s="39"/>
      <c r="AF47" s="39"/>
      <c r="AG47" s="39"/>
    </row>
    <row r="48" spans="1:34" ht="15.45" customHeight="1" x14ac:dyDescent="0.2">
      <c r="B48" s="33"/>
      <c r="C48" s="33"/>
      <c r="D48" s="33"/>
      <c r="E48" s="33"/>
      <c r="F48" s="39"/>
      <c r="G48" s="39"/>
      <c r="H48" s="39"/>
      <c r="I48" s="39"/>
      <c r="J48" s="39"/>
      <c r="K48" s="39"/>
      <c r="L48" s="39"/>
      <c r="M48" s="39"/>
      <c r="N48" s="39"/>
      <c r="O48" s="39"/>
      <c r="P48" s="39"/>
      <c r="Q48" s="39"/>
      <c r="R48" s="33"/>
      <c r="S48" s="33"/>
      <c r="T48" s="33"/>
      <c r="U48" s="33"/>
      <c r="V48" s="39"/>
      <c r="W48" s="39"/>
      <c r="X48" s="39"/>
      <c r="Y48" s="39"/>
      <c r="Z48" s="39"/>
      <c r="AA48" s="39"/>
      <c r="AB48" s="39"/>
      <c r="AC48" s="39"/>
      <c r="AD48" s="39"/>
      <c r="AE48" s="39"/>
      <c r="AF48" s="39"/>
      <c r="AG48" s="39"/>
    </row>
    <row r="49" spans="2:33" ht="15.45" customHeight="1" x14ac:dyDescent="0.2">
      <c r="B49" s="32" t="s">
        <v>23</v>
      </c>
      <c r="C49" s="33"/>
      <c r="D49" s="33"/>
      <c r="E49" s="33"/>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row>
    <row r="50" spans="2:33" ht="15.45" customHeight="1" x14ac:dyDescent="0.2">
      <c r="B50" s="33"/>
      <c r="C50" s="33"/>
      <c r="D50" s="33"/>
      <c r="E50" s="33"/>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row>
  </sheetData>
  <protectedRanges>
    <protectedRange sqref="Z5:AG5 V9:AA9 S11:AG12 S14:AG14 S16:AG17 F32:L32 T32:Z32 F35:Q38 V35:AG38 F39:AG42 F45:Q48 V45:AG48 F49:AG50" name="範囲1"/>
  </protectedRanges>
  <mergeCells count="31">
    <mergeCell ref="B49:E50"/>
    <mergeCell ref="F49:AG50"/>
    <mergeCell ref="F32:L32"/>
    <mergeCell ref="T32:Z32"/>
    <mergeCell ref="B45:E46"/>
    <mergeCell ref="F45:Q46"/>
    <mergeCell ref="R45:U46"/>
    <mergeCell ref="V45:AG46"/>
    <mergeCell ref="B47:E48"/>
    <mergeCell ref="F47:Q48"/>
    <mergeCell ref="R47:U48"/>
    <mergeCell ref="V47:AG48"/>
    <mergeCell ref="B35:E36"/>
    <mergeCell ref="F35:Q36"/>
    <mergeCell ref="R35:U36"/>
    <mergeCell ref="V35:AG36"/>
    <mergeCell ref="A3:AG3"/>
    <mergeCell ref="B39:E40"/>
    <mergeCell ref="B41:E42"/>
    <mergeCell ref="S14:AG14"/>
    <mergeCell ref="P29:U29"/>
    <mergeCell ref="Z5:AG5"/>
    <mergeCell ref="V9:AA9"/>
    <mergeCell ref="S11:AG12"/>
    <mergeCell ref="F41:AG42"/>
    <mergeCell ref="S16:AG17"/>
    <mergeCell ref="B37:E38"/>
    <mergeCell ref="F39:AG40"/>
    <mergeCell ref="F37:Q38"/>
    <mergeCell ref="R37:U38"/>
    <mergeCell ref="V37:AG38"/>
  </mergeCells>
  <phoneticPr fontId="2"/>
  <dataValidations count="2">
    <dataValidation allowBlank="1" showInputMessage="1" showErrorMessage="1" prompt="提出日を記載してください。" sqref="Z5:AG5"/>
    <dataValidation operator="greaterThanOrEqual" allowBlank="1" showInputMessage="1" showErrorMessage="1" promptTitle="日付の記載" prompt="着手日及び完了日は、提出日の１ヶ月以上後の日程を記載してください。" sqref="T32:Z32 F32:L32"/>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tabSelected="1" topLeftCell="A5" workbookViewId="0">
      <selection activeCell="C9" sqref="C9:I11"/>
    </sheetView>
  </sheetViews>
  <sheetFormatPr defaultColWidth="2.5" defaultRowHeight="15.45" customHeight="1" x14ac:dyDescent="0.2"/>
  <cols>
    <col min="1" max="1" width="1.8984375" style="4" customWidth="1"/>
    <col min="2" max="34" width="2.5" style="4"/>
    <col min="35" max="35" width="2.69921875" style="4" customWidth="1"/>
    <col min="36" max="16384" width="2.5" style="4"/>
  </cols>
  <sheetData>
    <row r="1" spans="1:36" ht="15.45" customHeight="1" x14ac:dyDescent="0.2">
      <c r="A1" s="4" t="s">
        <v>26</v>
      </c>
    </row>
    <row r="2" spans="1:36" ht="15.45" customHeight="1" x14ac:dyDescent="0.2">
      <c r="A2" s="57" t="s">
        <v>32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
      <c r="AI2" s="5"/>
    </row>
    <row r="3" spans="1:36" ht="15.45" customHeight="1" x14ac:dyDescent="0.2">
      <c r="A3" s="5" t="s">
        <v>33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3.95" customHeight="1" x14ac:dyDescent="0.2">
      <c r="B4" s="32" t="s">
        <v>34</v>
      </c>
      <c r="C4" s="33" t="s">
        <v>118</v>
      </c>
      <c r="D4" s="33"/>
      <c r="E4" s="33"/>
      <c r="F4" s="33"/>
      <c r="G4" s="33"/>
      <c r="H4" s="33"/>
      <c r="I4" s="33"/>
      <c r="J4" s="33" t="s">
        <v>38</v>
      </c>
      <c r="K4" s="33"/>
      <c r="L4" s="33"/>
      <c r="M4" s="33"/>
      <c r="N4" s="33"/>
      <c r="O4" s="33"/>
      <c r="P4" s="33"/>
      <c r="Q4" s="33"/>
      <c r="R4" s="33" t="s">
        <v>140</v>
      </c>
      <c r="S4" s="33"/>
      <c r="T4" s="33"/>
      <c r="U4" s="33" t="s">
        <v>39</v>
      </c>
      <c r="V4" s="33"/>
      <c r="W4" s="33"/>
      <c r="X4" s="33" t="s">
        <v>119</v>
      </c>
      <c r="Y4" s="33"/>
      <c r="Z4" s="33"/>
      <c r="AA4" s="33"/>
      <c r="AB4" s="82" t="s">
        <v>143</v>
      </c>
      <c r="AC4" s="83"/>
      <c r="AD4" s="83"/>
      <c r="AE4" s="83"/>
      <c r="AF4" s="83"/>
      <c r="AG4" s="84"/>
      <c r="AH4" s="3"/>
      <c r="AI4" s="3"/>
      <c r="AJ4" s="3"/>
    </row>
    <row r="5" spans="1:36" ht="13.2" x14ac:dyDescent="0.2">
      <c r="B5" s="32"/>
      <c r="C5" s="33" t="s">
        <v>35</v>
      </c>
      <c r="D5" s="33"/>
      <c r="E5" s="33"/>
      <c r="F5" s="33"/>
      <c r="G5" s="33"/>
      <c r="H5" s="33"/>
      <c r="I5" s="33"/>
      <c r="J5" s="59"/>
      <c r="K5" s="59"/>
      <c r="L5" s="59"/>
      <c r="M5" s="59"/>
      <c r="N5" s="59"/>
      <c r="O5" s="59"/>
      <c r="P5" s="59"/>
      <c r="Q5" s="59"/>
      <c r="R5" s="59"/>
      <c r="S5" s="59"/>
      <c r="T5" s="59"/>
      <c r="U5" s="59"/>
      <c r="V5" s="59"/>
      <c r="W5" s="59"/>
      <c r="X5" s="75">
        <f>R5*U5/1000</f>
        <v>0</v>
      </c>
      <c r="Y5" s="75"/>
      <c r="Z5" s="76"/>
      <c r="AA5" s="19" t="s">
        <v>37</v>
      </c>
      <c r="AB5" s="46"/>
      <c r="AC5" s="47"/>
      <c r="AD5" s="47"/>
      <c r="AE5" s="47"/>
      <c r="AF5" s="47"/>
      <c r="AG5" s="48"/>
      <c r="AH5" s="3"/>
      <c r="AI5" s="3"/>
    </row>
    <row r="6" spans="1:36" ht="15.45" customHeight="1" x14ac:dyDescent="0.2">
      <c r="B6" s="32"/>
      <c r="C6" s="33"/>
      <c r="D6" s="33"/>
      <c r="E6" s="33"/>
      <c r="F6" s="33"/>
      <c r="G6" s="33"/>
      <c r="H6" s="33"/>
      <c r="I6" s="33"/>
      <c r="J6" s="81"/>
      <c r="K6" s="81"/>
      <c r="L6" s="81"/>
      <c r="M6" s="81"/>
      <c r="N6" s="81"/>
      <c r="O6" s="81"/>
      <c r="P6" s="81"/>
      <c r="Q6" s="81"/>
      <c r="R6" s="81"/>
      <c r="S6" s="81"/>
      <c r="T6" s="81"/>
      <c r="U6" s="81"/>
      <c r="V6" s="81"/>
      <c r="W6" s="81"/>
      <c r="X6" s="53" t="str">
        <f>IF(R6="","",U6*R6/1000)</f>
        <v/>
      </c>
      <c r="Y6" s="54"/>
      <c r="Z6" s="54"/>
      <c r="AA6" s="20" t="s">
        <v>37</v>
      </c>
      <c r="AB6" s="94"/>
      <c r="AC6" s="95"/>
      <c r="AD6" s="95"/>
      <c r="AE6" s="95"/>
      <c r="AF6" s="95"/>
      <c r="AG6" s="96"/>
      <c r="AH6" s="3"/>
      <c r="AI6" s="3"/>
    </row>
    <row r="7" spans="1:36" ht="15.45" customHeight="1" x14ac:dyDescent="0.2">
      <c r="B7" s="32"/>
      <c r="C7" s="33"/>
      <c r="D7" s="33"/>
      <c r="E7" s="33"/>
      <c r="F7" s="33"/>
      <c r="G7" s="33"/>
      <c r="H7" s="33"/>
      <c r="I7" s="33"/>
      <c r="J7" s="58"/>
      <c r="K7" s="58"/>
      <c r="L7" s="58"/>
      <c r="M7" s="58"/>
      <c r="N7" s="58"/>
      <c r="O7" s="58"/>
      <c r="P7" s="58"/>
      <c r="Q7" s="58"/>
      <c r="R7" s="58"/>
      <c r="S7" s="58"/>
      <c r="T7" s="58"/>
      <c r="U7" s="58"/>
      <c r="V7" s="58"/>
      <c r="W7" s="58"/>
      <c r="X7" s="77" t="str">
        <f>IF(R7="","",U7*R7/1000)</f>
        <v/>
      </c>
      <c r="Y7" s="78"/>
      <c r="Z7" s="78"/>
      <c r="AA7" s="21" t="s">
        <v>37</v>
      </c>
      <c r="AB7" s="94"/>
      <c r="AC7" s="95"/>
      <c r="AD7" s="95"/>
      <c r="AE7" s="95"/>
      <c r="AF7" s="95"/>
      <c r="AG7" s="96"/>
      <c r="AH7" s="3"/>
      <c r="AI7" s="3"/>
    </row>
    <row r="8" spans="1:36" ht="15.45" customHeight="1" x14ac:dyDescent="0.2">
      <c r="B8" s="32"/>
      <c r="C8" s="33"/>
      <c r="D8" s="33"/>
      <c r="E8" s="33"/>
      <c r="F8" s="33"/>
      <c r="G8" s="33"/>
      <c r="H8" s="33"/>
      <c r="I8" s="33"/>
      <c r="J8" s="60" t="s">
        <v>142</v>
      </c>
      <c r="K8" s="60"/>
      <c r="L8" s="60"/>
      <c r="M8" s="60"/>
      <c r="N8" s="60"/>
      <c r="O8" s="60"/>
      <c r="P8" s="60"/>
      <c r="Q8" s="60"/>
      <c r="R8" s="60"/>
      <c r="S8" s="60"/>
      <c r="T8" s="60"/>
      <c r="U8" s="82">
        <f>SUM(U5:W7)</f>
        <v>0</v>
      </c>
      <c r="V8" s="83"/>
      <c r="W8" s="84"/>
      <c r="X8" s="63">
        <f>TRUNC(SUM(X5:Z7)*100)/100</f>
        <v>0</v>
      </c>
      <c r="Y8" s="63"/>
      <c r="Z8" s="64"/>
      <c r="AA8" s="16" t="s">
        <v>37</v>
      </c>
      <c r="AB8" s="94"/>
      <c r="AC8" s="95"/>
      <c r="AD8" s="95"/>
      <c r="AE8" s="95"/>
      <c r="AF8" s="95"/>
      <c r="AG8" s="96"/>
      <c r="AH8" s="3"/>
      <c r="AI8" s="3"/>
    </row>
    <row r="9" spans="1:36" ht="15.45" customHeight="1" x14ac:dyDescent="0.2">
      <c r="B9" s="32"/>
      <c r="C9" s="32" t="s">
        <v>36</v>
      </c>
      <c r="D9" s="32"/>
      <c r="E9" s="32"/>
      <c r="F9" s="32"/>
      <c r="G9" s="32"/>
      <c r="H9" s="32"/>
      <c r="I9" s="32"/>
      <c r="J9" s="59"/>
      <c r="K9" s="59"/>
      <c r="L9" s="59"/>
      <c r="M9" s="59"/>
      <c r="N9" s="59"/>
      <c r="O9" s="59"/>
      <c r="P9" s="59"/>
      <c r="Q9" s="59"/>
      <c r="R9" s="59"/>
      <c r="S9" s="59"/>
      <c r="T9" s="59"/>
      <c r="U9" s="59"/>
      <c r="V9" s="59"/>
      <c r="W9" s="59"/>
      <c r="X9" s="79">
        <f>R9*U9</f>
        <v>0</v>
      </c>
      <c r="Y9" s="79"/>
      <c r="Z9" s="80"/>
      <c r="AA9" s="19" t="s">
        <v>37</v>
      </c>
      <c r="AB9" s="94"/>
      <c r="AC9" s="95"/>
      <c r="AD9" s="95"/>
      <c r="AE9" s="95"/>
      <c r="AF9" s="95"/>
      <c r="AG9" s="96"/>
      <c r="AH9" s="3"/>
      <c r="AI9" s="3"/>
    </row>
    <row r="10" spans="1:36" ht="15.45" customHeight="1" x14ac:dyDescent="0.2">
      <c r="B10" s="32"/>
      <c r="C10" s="32"/>
      <c r="D10" s="32"/>
      <c r="E10" s="32"/>
      <c r="F10" s="32"/>
      <c r="G10" s="32"/>
      <c r="H10" s="32"/>
      <c r="I10" s="32"/>
      <c r="J10" s="58"/>
      <c r="K10" s="58"/>
      <c r="L10" s="58"/>
      <c r="M10" s="58"/>
      <c r="N10" s="58"/>
      <c r="O10" s="58"/>
      <c r="P10" s="58"/>
      <c r="Q10" s="58"/>
      <c r="R10" s="58"/>
      <c r="S10" s="58"/>
      <c r="T10" s="58"/>
      <c r="U10" s="58"/>
      <c r="V10" s="58"/>
      <c r="W10" s="58"/>
      <c r="X10" s="61" t="str">
        <f>IF(R10="","",U10*R10)</f>
        <v/>
      </c>
      <c r="Y10" s="61"/>
      <c r="Z10" s="62"/>
      <c r="AA10" s="21" t="s">
        <v>37</v>
      </c>
      <c r="AB10" s="94"/>
      <c r="AC10" s="95"/>
      <c r="AD10" s="95"/>
      <c r="AE10" s="95"/>
      <c r="AF10" s="95"/>
      <c r="AG10" s="96"/>
      <c r="AH10" s="3"/>
      <c r="AI10" s="3"/>
    </row>
    <row r="11" spans="1:36" ht="15.45" customHeight="1" x14ac:dyDescent="0.2">
      <c r="B11" s="32"/>
      <c r="C11" s="32"/>
      <c r="D11" s="32"/>
      <c r="E11" s="32"/>
      <c r="F11" s="32"/>
      <c r="G11" s="32"/>
      <c r="H11" s="32"/>
      <c r="I11" s="32"/>
      <c r="J11" s="60" t="s">
        <v>142</v>
      </c>
      <c r="K11" s="60"/>
      <c r="L11" s="60"/>
      <c r="M11" s="60"/>
      <c r="N11" s="60"/>
      <c r="O11" s="60"/>
      <c r="P11" s="60"/>
      <c r="Q11" s="60"/>
      <c r="R11" s="60"/>
      <c r="S11" s="60"/>
      <c r="T11" s="60"/>
      <c r="U11" s="82">
        <f>SUM(U9:W10)</f>
        <v>0</v>
      </c>
      <c r="V11" s="83"/>
      <c r="W11" s="84"/>
      <c r="X11" s="63">
        <f>SUM(X9:Z10)</f>
        <v>0</v>
      </c>
      <c r="Y11" s="63"/>
      <c r="Z11" s="64"/>
      <c r="AA11" s="16" t="s">
        <v>121</v>
      </c>
      <c r="AB11" s="49"/>
      <c r="AC11" s="50"/>
      <c r="AD11" s="50"/>
      <c r="AE11" s="50"/>
      <c r="AF11" s="50"/>
      <c r="AG11" s="51"/>
      <c r="AH11" s="3"/>
      <c r="AI11" s="3"/>
    </row>
    <row r="12" spans="1:36" ht="15.45" customHeight="1" x14ac:dyDescent="0.2">
      <c r="B12" s="32"/>
      <c r="C12" s="98" t="s">
        <v>120</v>
      </c>
      <c r="D12" s="99"/>
      <c r="E12" s="99"/>
      <c r="F12" s="99"/>
      <c r="G12" s="99"/>
      <c r="H12" s="99"/>
      <c r="I12" s="99"/>
      <c r="J12" s="99"/>
      <c r="K12" s="99"/>
      <c r="L12" s="99"/>
      <c r="M12" s="99"/>
      <c r="N12" s="99"/>
      <c r="O12" s="99"/>
      <c r="P12" s="99"/>
      <c r="Q12" s="99"/>
      <c r="R12" s="99"/>
      <c r="S12" s="99"/>
      <c r="T12" s="99"/>
      <c r="U12" s="99"/>
      <c r="V12" s="99"/>
      <c r="W12" s="100"/>
      <c r="X12" s="63">
        <f>MIN(X8,X11)</f>
        <v>0</v>
      </c>
      <c r="Y12" s="65"/>
      <c r="Z12" s="66"/>
      <c r="AA12" s="67" t="s">
        <v>37</v>
      </c>
      <c r="AB12" s="69"/>
      <c r="AC12" s="70"/>
      <c r="AD12" s="70"/>
      <c r="AE12" s="70"/>
      <c r="AF12" s="70"/>
      <c r="AG12" s="71"/>
      <c r="AH12" s="3"/>
      <c r="AI12" s="3"/>
    </row>
    <row r="13" spans="1:36" ht="15.45" customHeight="1" x14ac:dyDescent="0.2">
      <c r="B13" s="32"/>
      <c r="C13" s="98"/>
      <c r="D13" s="99"/>
      <c r="E13" s="99"/>
      <c r="F13" s="99"/>
      <c r="G13" s="99"/>
      <c r="H13" s="99"/>
      <c r="I13" s="99"/>
      <c r="J13" s="99"/>
      <c r="K13" s="99"/>
      <c r="L13" s="99"/>
      <c r="M13" s="99"/>
      <c r="N13" s="99"/>
      <c r="O13" s="99"/>
      <c r="P13" s="99"/>
      <c r="Q13" s="99"/>
      <c r="R13" s="99"/>
      <c r="S13" s="99"/>
      <c r="T13" s="99"/>
      <c r="U13" s="99"/>
      <c r="V13" s="99"/>
      <c r="W13" s="100"/>
      <c r="X13" s="65"/>
      <c r="Y13" s="65"/>
      <c r="Z13" s="66"/>
      <c r="AA13" s="67"/>
      <c r="AB13" s="72"/>
      <c r="AC13" s="73"/>
      <c r="AD13" s="73"/>
      <c r="AE13" s="73"/>
      <c r="AF13" s="73"/>
      <c r="AG13" s="74"/>
      <c r="AH13" s="3"/>
      <c r="AI13" s="3"/>
    </row>
    <row r="14" spans="1:36" ht="15.45" customHeight="1" x14ac:dyDescent="0.2">
      <c r="B14" s="32" t="s">
        <v>123</v>
      </c>
      <c r="C14" s="33" t="s">
        <v>118</v>
      </c>
      <c r="D14" s="33"/>
      <c r="E14" s="33"/>
      <c r="F14" s="33"/>
      <c r="G14" s="33"/>
      <c r="H14" s="33"/>
      <c r="I14" s="33"/>
      <c r="J14" s="33" t="s">
        <v>38</v>
      </c>
      <c r="K14" s="33"/>
      <c r="L14" s="33"/>
      <c r="M14" s="33"/>
      <c r="N14" s="33"/>
      <c r="O14" s="33"/>
      <c r="P14" s="33"/>
      <c r="Q14" s="33"/>
      <c r="R14" s="33" t="s">
        <v>122</v>
      </c>
      <c r="S14" s="33"/>
      <c r="T14" s="33"/>
      <c r="U14" s="82" t="s">
        <v>141</v>
      </c>
      <c r="V14" s="83"/>
      <c r="W14" s="84"/>
      <c r="X14" s="33" t="s">
        <v>179</v>
      </c>
      <c r="Y14" s="33"/>
      <c r="Z14" s="33"/>
      <c r="AA14" s="33"/>
      <c r="AB14" s="82" t="s">
        <v>143</v>
      </c>
      <c r="AC14" s="83"/>
      <c r="AD14" s="83"/>
      <c r="AE14" s="83"/>
      <c r="AF14" s="83"/>
      <c r="AG14" s="84"/>
      <c r="AH14" s="3"/>
      <c r="AI14" s="3"/>
    </row>
    <row r="15" spans="1:36" ht="15.45" customHeight="1" x14ac:dyDescent="0.2">
      <c r="B15" s="32"/>
      <c r="C15" s="40" t="s">
        <v>124</v>
      </c>
      <c r="D15" s="41"/>
      <c r="E15" s="41"/>
      <c r="F15" s="41"/>
      <c r="G15" s="41"/>
      <c r="H15" s="41"/>
      <c r="I15" s="42"/>
      <c r="J15" s="59"/>
      <c r="K15" s="59"/>
      <c r="L15" s="59"/>
      <c r="M15" s="59"/>
      <c r="N15" s="59"/>
      <c r="O15" s="59"/>
      <c r="P15" s="59"/>
      <c r="Q15" s="59"/>
      <c r="R15" s="59"/>
      <c r="S15" s="59"/>
      <c r="T15" s="59"/>
      <c r="U15" s="46"/>
      <c r="V15" s="47"/>
      <c r="W15" s="48"/>
      <c r="X15" s="79" t="str">
        <f>IF(R15="","",U15*R15)</f>
        <v/>
      </c>
      <c r="Y15" s="79"/>
      <c r="Z15" s="80"/>
      <c r="AA15" s="22" t="s">
        <v>41</v>
      </c>
      <c r="AB15" s="94"/>
      <c r="AC15" s="95"/>
      <c r="AD15" s="95"/>
      <c r="AE15" s="95"/>
      <c r="AF15" s="95"/>
      <c r="AG15" s="96"/>
      <c r="AH15" s="3"/>
      <c r="AI15" s="3"/>
    </row>
    <row r="16" spans="1:36" ht="15.45" customHeight="1" x14ac:dyDescent="0.2">
      <c r="B16" s="32"/>
      <c r="C16" s="43"/>
      <c r="D16" s="44"/>
      <c r="E16" s="44"/>
      <c r="F16" s="44"/>
      <c r="G16" s="44"/>
      <c r="H16" s="44"/>
      <c r="I16" s="45"/>
      <c r="J16" s="58"/>
      <c r="K16" s="58"/>
      <c r="L16" s="58"/>
      <c r="M16" s="58"/>
      <c r="N16" s="58"/>
      <c r="O16" s="58"/>
      <c r="P16" s="58"/>
      <c r="Q16" s="58"/>
      <c r="R16" s="58"/>
      <c r="S16" s="58"/>
      <c r="T16" s="58"/>
      <c r="U16" s="94"/>
      <c r="V16" s="95"/>
      <c r="W16" s="96"/>
      <c r="X16" s="92" t="str">
        <f>IF(R16="","",U16*R16)</f>
        <v/>
      </c>
      <c r="Y16" s="92"/>
      <c r="Z16" s="93"/>
      <c r="AA16" s="23" t="s">
        <v>41</v>
      </c>
      <c r="AB16" s="94"/>
      <c r="AC16" s="95"/>
      <c r="AD16" s="95"/>
      <c r="AE16" s="95"/>
      <c r="AF16" s="95"/>
      <c r="AG16" s="96"/>
      <c r="AH16" s="3"/>
      <c r="AI16" s="3"/>
    </row>
    <row r="17" spans="1:36" ht="15.45" customHeight="1" x14ac:dyDescent="0.2">
      <c r="B17" s="32"/>
      <c r="C17" s="111" t="s">
        <v>142</v>
      </c>
      <c r="D17" s="112"/>
      <c r="E17" s="112"/>
      <c r="F17" s="112"/>
      <c r="G17" s="112"/>
      <c r="H17" s="112"/>
      <c r="I17" s="112"/>
      <c r="J17" s="112"/>
      <c r="K17" s="112"/>
      <c r="L17" s="112"/>
      <c r="M17" s="112"/>
      <c r="N17" s="112"/>
      <c r="O17" s="112"/>
      <c r="P17" s="112"/>
      <c r="Q17" s="112"/>
      <c r="R17" s="112"/>
      <c r="S17" s="112"/>
      <c r="T17" s="113"/>
      <c r="U17" s="66" t="str">
        <f>IF(SUM(U15:W16)=0,"",SUM(U15:W16))</f>
        <v/>
      </c>
      <c r="V17" s="97"/>
      <c r="W17" s="67"/>
      <c r="X17" s="63" t="str">
        <f>IF(SUM(X15:Z16)=0,"",SUM(X15:Z16))</f>
        <v/>
      </c>
      <c r="Y17" s="63"/>
      <c r="Z17" s="64"/>
      <c r="AA17" s="17" t="s">
        <v>41</v>
      </c>
      <c r="AB17" s="94"/>
      <c r="AC17" s="95"/>
      <c r="AD17" s="95"/>
      <c r="AE17" s="95"/>
      <c r="AF17" s="95"/>
      <c r="AG17" s="96"/>
      <c r="AH17" s="3"/>
      <c r="AI17" s="3"/>
    </row>
    <row r="18" spans="1:36" ht="15.45" customHeight="1" x14ac:dyDescent="0.2">
      <c r="B18" s="32"/>
      <c r="C18" s="98" t="s">
        <v>126</v>
      </c>
      <c r="D18" s="99"/>
      <c r="E18" s="99"/>
      <c r="F18" s="99"/>
      <c r="G18" s="99"/>
      <c r="H18" s="99"/>
      <c r="I18" s="99"/>
      <c r="J18" s="99"/>
      <c r="K18" s="99"/>
      <c r="L18" s="99"/>
      <c r="M18" s="99"/>
      <c r="N18" s="99"/>
      <c r="O18" s="99"/>
      <c r="P18" s="99"/>
      <c r="Q18" s="99"/>
      <c r="R18" s="99"/>
      <c r="S18" s="99"/>
      <c r="T18" s="99"/>
      <c r="U18" s="99"/>
      <c r="V18" s="99"/>
      <c r="W18" s="100"/>
      <c r="X18" s="65" t="str">
        <f>U17</f>
        <v/>
      </c>
      <c r="Y18" s="65"/>
      <c r="Z18" s="66"/>
      <c r="AA18" s="85" t="s">
        <v>125</v>
      </c>
      <c r="AB18" s="69"/>
      <c r="AC18" s="70"/>
      <c r="AD18" s="70"/>
      <c r="AE18" s="70"/>
      <c r="AF18" s="70"/>
      <c r="AG18" s="71"/>
      <c r="AH18" s="3"/>
      <c r="AI18" s="3"/>
    </row>
    <row r="19" spans="1:36" ht="15.45" customHeight="1" x14ac:dyDescent="0.2">
      <c r="B19" s="32"/>
      <c r="C19" s="101"/>
      <c r="D19" s="102"/>
      <c r="E19" s="102"/>
      <c r="F19" s="102"/>
      <c r="G19" s="102"/>
      <c r="H19" s="102"/>
      <c r="I19" s="102"/>
      <c r="J19" s="102"/>
      <c r="K19" s="102"/>
      <c r="L19" s="102"/>
      <c r="M19" s="102"/>
      <c r="N19" s="102"/>
      <c r="O19" s="102"/>
      <c r="P19" s="102"/>
      <c r="Q19" s="102"/>
      <c r="R19" s="102"/>
      <c r="S19" s="102"/>
      <c r="T19" s="102"/>
      <c r="U19" s="102"/>
      <c r="V19" s="102"/>
      <c r="W19" s="103"/>
      <c r="X19" s="65"/>
      <c r="Y19" s="65"/>
      <c r="Z19" s="66"/>
      <c r="AA19" s="85"/>
      <c r="AB19" s="72"/>
      <c r="AC19" s="73"/>
      <c r="AD19" s="73"/>
      <c r="AE19" s="73"/>
      <c r="AF19" s="73"/>
      <c r="AG19" s="74"/>
      <c r="AH19" s="5"/>
      <c r="AI19" s="5"/>
    </row>
    <row r="20" spans="1:36" ht="15.45" customHeight="1" x14ac:dyDescent="0.2">
      <c r="A20"/>
      <c r="B20" s="82" t="s">
        <v>42</v>
      </c>
      <c r="C20" s="83"/>
      <c r="D20" s="83"/>
      <c r="E20" s="83"/>
      <c r="F20" s="83"/>
      <c r="G20" s="83"/>
      <c r="H20" s="83"/>
      <c r="I20" s="83"/>
      <c r="J20" s="83"/>
      <c r="K20" s="83"/>
      <c r="L20" s="84"/>
      <c r="M20" s="82" t="s">
        <v>43</v>
      </c>
      <c r="N20" s="83"/>
      <c r="O20" s="83"/>
      <c r="P20" s="83"/>
      <c r="Q20" s="83"/>
      <c r="R20" s="83"/>
      <c r="S20" s="83"/>
      <c r="T20" s="83"/>
      <c r="U20" s="83"/>
      <c r="V20" s="83"/>
      <c r="W20" s="83"/>
      <c r="X20" s="82" t="s">
        <v>69</v>
      </c>
      <c r="Y20" s="83"/>
      <c r="Z20" s="83"/>
      <c r="AA20" s="83"/>
      <c r="AB20" s="83"/>
      <c r="AC20" s="83"/>
      <c r="AD20" s="83"/>
      <c r="AE20" s="83"/>
      <c r="AF20" s="83"/>
      <c r="AG20" s="84"/>
      <c r="AH20"/>
      <c r="AI20"/>
      <c r="AJ20"/>
    </row>
    <row r="21" spans="1:36" ht="15.45" customHeight="1" x14ac:dyDescent="0.2">
      <c r="A21"/>
      <c r="B21" s="46" t="s">
        <v>85</v>
      </c>
      <c r="C21" s="47"/>
      <c r="D21" s="47"/>
      <c r="E21" s="47"/>
      <c r="F21" s="47"/>
      <c r="G21" s="47"/>
      <c r="H21" s="47"/>
      <c r="I21" s="47"/>
      <c r="J21" s="47"/>
      <c r="K21" s="47"/>
      <c r="L21" s="48"/>
      <c r="M21" s="46" t="s">
        <v>85</v>
      </c>
      <c r="N21" s="47"/>
      <c r="O21" s="47"/>
      <c r="P21" s="47"/>
      <c r="Q21" s="47"/>
      <c r="R21" s="47"/>
      <c r="S21" s="47"/>
      <c r="T21" s="47"/>
      <c r="U21" s="47"/>
      <c r="V21" s="47"/>
      <c r="W21" s="47"/>
      <c r="X21" s="86"/>
      <c r="Y21" s="87"/>
      <c r="Z21" s="87"/>
      <c r="AA21" s="87"/>
      <c r="AB21" s="87"/>
      <c r="AC21" s="87"/>
      <c r="AD21" s="87"/>
      <c r="AE21" s="87"/>
      <c r="AF21" s="87"/>
      <c r="AG21" s="42" t="s">
        <v>70</v>
      </c>
      <c r="AH21"/>
      <c r="AI21"/>
      <c r="AJ21"/>
    </row>
    <row r="22" spans="1:36" ht="15.45" customHeight="1" x14ac:dyDescent="0.2">
      <c r="A22"/>
      <c r="B22" s="49"/>
      <c r="C22" s="50"/>
      <c r="D22" s="50"/>
      <c r="E22" s="50"/>
      <c r="F22" s="50"/>
      <c r="G22" s="50"/>
      <c r="H22" s="50"/>
      <c r="I22" s="50"/>
      <c r="J22" s="50"/>
      <c r="K22" s="50"/>
      <c r="L22" s="51"/>
      <c r="M22" s="49"/>
      <c r="N22" s="50"/>
      <c r="O22" s="50"/>
      <c r="P22" s="50"/>
      <c r="Q22" s="50"/>
      <c r="R22" s="50"/>
      <c r="S22" s="50"/>
      <c r="T22" s="50"/>
      <c r="U22" s="50"/>
      <c r="V22" s="50"/>
      <c r="W22" s="50"/>
      <c r="X22" s="88"/>
      <c r="Y22" s="89"/>
      <c r="Z22" s="89"/>
      <c r="AA22" s="89"/>
      <c r="AB22" s="89"/>
      <c r="AC22" s="89"/>
      <c r="AD22" s="89"/>
      <c r="AE22" s="89"/>
      <c r="AF22" s="89"/>
      <c r="AG22" s="45"/>
      <c r="AH22"/>
      <c r="AI22"/>
      <c r="AJ22"/>
    </row>
    <row r="23" spans="1:36" ht="15.45" customHeigh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row>
    <row r="24" spans="1:36" ht="15.45" customHeight="1" x14ac:dyDescent="0.2">
      <c r="A24" s="4" t="s">
        <v>44</v>
      </c>
      <c r="AH24"/>
      <c r="AI24"/>
      <c r="AJ24"/>
    </row>
    <row r="25" spans="1:36" ht="15.45" customHeight="1" x14ac:dyDescent="0.2">
      <c r="B25" s="33" t="s">
        <v>45</v>
      </c>
      <c r="C25" s="33"/>
      <c r="D25" s="33"/>
      <c r="E25" s="33"/>
      <c r="F25" s="33"/>
      <c r="G25" s="33"/>
      <c r="H25" s="33"/>
      <c r="I25" s="33"/>
      <c r="J25" s="33"/>
      <c r="K25" s="33"/>
      <c r="L25" s="33" t="s">
        <v>46</v>
      </c>
      <c r="M25" s="33"/>
      <c r="N25" s="33"/>
      <c r="O25" s="33"/>
      <c r="P25" s="33"/>
      <c r="Q25" s="33"/>
      <c r="R25" s="33"/>
      <c r="S25" s="33"/>
      <c r="T25" s="33"/>
      <c r="U25" s="33"/>
      <c r="V25" s="33"/>
      <c r="W25" s="33"/>
      <c r="X25" s="33"/>
      <c r="Y25" s="33" t="s">
        <v>47</v>
      </c>
      <c r="Z25" s="33"/>
      <c r="AA25" s="33"/>
      <c r="AB25" s="33"/>
      <c r="AC25" s="33"/>
      <c r="AD25" s="33"/>
      <c r="AE25" s="33"/>
      <c r="AF25" s="33"/>
      <c r="AG25" s="33"/>
      <c r="AH25"/>
      <c r="AI25"/>
      <c r="AJ25"/>
    </row>
    <row r="26" spans="1:36" ht="15.45" customHeight="1" x14ac:dyDescent="0.2">
      <c r="B26" s="68" t="s">
        <v>34</v>
      </c>
      <c r="C26" s="33" t="s">
        <v>48</v>
      </c>
      <c r="D26" s="33"/>
      <c r="E26" s="33"/>
      <c r="F26" s="33"/>
      <c r="G26" s="33"/>
      <c r="H26" s="33"/>
      <c r="I26" s="33"/>
      <c r="J26" s="33"/>
      <c r="K26" s="33"/>
      <c r="L26" s="32" t="s">
        <v>50</v>
      </c>
      <c r="M26" s="33"/>
      <c r="N26" s="33"/>
      <c r="O26" s="33"/>
      <c r="P26" s="33"/>
      <c r="Q26" s="33"/>
      <c r="R26" s="33"/>
      <c r="S26" s="33"/>
      <c r="T26" s="33"/>
      <c r="U26" s="33"/>
      <c r="V26" s="33"/>
      <c r="W26" s="33"/>
      <c r="X26" s="33"/>
      <c r="Y26" s="55"/>
      <c r="Z26" s="55"/>
      <c r="AA26" s="55"/>
      <c r="AB26" s="55"/>
      <c r="AC26" s="55"/>
      <c r="AD26" s="55"/>
      <c r="AE26" s="55"/>
      <c r="AF26" s="56"/>
      <c r="AG26" s="42" t="s">
        <v>11</v>
      </c>
      <c r="AH26"/>
      <c r="AI26"/>
      <c r="AJ26"/>
    </row>
    <row r="27" spans="1:36" ht="15.45" customHeight="1" x14ac:dyDescent="0.2">
      <c r="B27" s="68"/>
      <c r="C27" s="33"/>
      <c r="D27" s="33"/>
      <c r="E27" s="33"/>
      <c r="F27" s="33"/>
      <c r="G27" s="33"/>
      <c r="H27" s="33"/>
      <c r="I27" s="33"/>
      <c r="J27" s="33"/>
      <c r="K27" s="33"/>
      <c r="L27" s="33"/>
      <c r="M27" s="33"/>
      <c r="N27" s="33"/>
      <c r="O27" s="33"/>
      <c r="P27" s="33"/>
      <c r="Q27" s="33"/>
      <c r="R27" s="33"/>
      <c r="S27" s="33"/>
      <c r="T27" s="33"/>
      <c r="U27" s="33"/>
      <c r="V27" s="33"/>
      <c r="W27" s="33"/>
      <c r="X27" s="33"/>
      <c r="Y27" s="55"/>
      <c r="Z27" s="55"/>
      <c r="AA27" s="55"/>
      <c r="AB27" s="55"/>
      <c r="AC27" s="55"/>
      <c r="AD27" s="55"/>
      <c r="AE27" s="55"/>
      <c r="AF27" s="56"/>
      <c r="AG27" s="45"/>
      <c r="AH27"/>
      <c r="AI27"/>
      <c r="AJ27"/>
    </row>
    <row r="28" spans="1:36" ht="15.45" customHeight="1" x14ac:dyDescent="0.2">
      <c r="B28" s="68"/>
      <c r="C28" s="33" t="s">
        <v>49</v>
      </c>
      <c r="D28" s="33"/>
      <c r="E28" s="33"/>
      <c r="F28" s="33"/>
      <c r="G28" s="33"/>
      <c r="H28" s="33"/>
      <c r="I28" s="33"/>
      <c r="J28" s="33"/>
      <c r="K28" s="33"/>
      <c r="L28" s="33" t="s">
        <v>51</v>
      </c>
      <c r="M28" s="33"/>
      <c r="N28" s="33"/>
      <c r="O28" s="33"/>
      <c r="P28" s="33"/>
      <c r="Q28" s="33"/>
      <c r="R28" s="33"/>
      <c r="S28" s="33"/>
      <c r="T28" s="33"/>
      <c r="U28" s="33"/>
      <c r="V28" s="33"/>
      <c r="W28" s="33"/>
      <c r="X28" s="33"/>
      <c r="Y28" s="55"/>
      <c r="Z28" s="55"/>
      <c r="AA28" s="55"/>
      <c r="AB28" s="55"/>
      <c r="AC28" s="55"/>
      <c r="AD28" s="55"/>
      <c r="AE28" s="55"/>
      <c r="AF28" s="56"/>
      <c r="AG28" s="42" t="s">
        <v>11</v>
      </c>
      <c r="AH28"/>
      <c r="AI28"/>
      <c r="AJ28"/>
    </row>
    <row r="29" spans="1:36" ht="15.45" customHeight="1" x14ac:dyDescent="0.2">
      <c r="B29" s="68"/>
      <c r="C29" s="33"/>
      <c r="D29" s="33"/>
      <c r="E29" s="33"/>
      <c r="F29" s="33"/>
      <c r="G29" s="33"/>
      <c r="H29" s="33"/>
      <c r="I29" s="33"/>
      <c r="J29" s="33"/>
      <c r="K29" s="33"/>
      <c r="L29" s="33"/>
      <c r="M29" s="33"/>
      <c r="N29" s="33"/>
      <c r="O29" s="33"/>
      <c r="P29" s="33"/>
      <c r="Q29" s="33"/>
      <c r="R29" s="33"/>
      <c r="S29" s="33"/>
      <c r="T29" s="33"/>
      <c r="U29" s="33"/>
      <c r="V29" s="33"/>
      <c r="W29" s="33"/>
      <c r="X29" s="33"/>
      <c r="Y29" s="55"/>
      <c r="Z29" s="55"/>
      <c r="AA29" s="55"/>
      <c r="AB29" s="55"/>
      <c r="AC29" s="55"/>
      <c r="AD29" s="55"/>
      <c r="AE29" s="55"/>
      <c r="AF29" s="56"/>
      <c r="AG29" s="45"/>
      <c r="AH29"/>
      <c r="AI29"/>
      <c r="AJ29"/>
    </row>
    <row r="30" spans="1:36" ht="15.45" customHeight="1" x14ac:dyDescent="0.2">
      <c r="B30" s="68"/>
      <c r="C30" s="33" t="s">
        <v>171</v>
      </c>
      <c r="D30" s="33"/>
      <c r="E30" s="33"/>
      <c r="F30" s="33"/>
      <c r="G30" s="33"/>
      <c r="H30" s="33"/>
      <c r="I30" s="33"/>
      <c r="J30" s="33"/>
      <c r="K30" s="33"/>
      <c r="L30" s="33"/>
      <c r="M30" s="33"/>
      <c r="N30" s="33"/>
      <c r="O30" s="33"/>
      <c r="P30" s="33"/>
      <c r="Q30" s="33"/>
      <c r="R30" s="33"/>
      <c r="S30" s="33"/>
      <c r="T30" s="33"/>
      <c r="U30" s="33"/>
      <c r="V30" s="33"/>
      <c r="W30" s="33"/>
      <c r="X30" s="33"/>
      <c r="Y30" s="90">
        <f>Y26+Y28</f>
        <v>0</v>
      </c>
      <c r="Z30" s="90"/>
      <c r="AA30" s="90"/>
      <c r="AB30" s="90"/>
      <c r="AC30" s="90"/>
      <c r="AD30" s="90"/>
      <c r="AE30" s="90"/>
      <c r="AF30" s="91"/>
      <c r="AG30" s="42" t="s">
        <v>11</v>
      </c>
      <c r="AH30"/>
      <c r="AI30"/>
      <c r="AJ30"/>
    </row>
    <row r="31" spans="1:36" ht="15.45" customHeight="1" x14ac:dyDescent="0.2">
      <c r="B31" s="68"/>
      <c r="C31" s="33"/>
      <c r="D31" s="33"/>
      <c r="E31" s="33"/>
      <c r="F31" s="33"/>
      <c r="G31" s="33"/>
      <c r="H31" s="33"/>
      <c r="I31" s="33"/>
      <c r="J31" s="33"/>
      <c r="K31" s="33"/>
      <c r="L31" s="33"/>
      <c r="M31" s="33"/>
      <c r="N31" s="33"/>
      <c r="O31" s="33"/>
      <c r="P31" s="33"/>
      <c r="Q31" s="33"/>
      <c r="R31" s="33"/>
      <c r="S31" s="33"/>
      <c r="T31" s="33"/>
      <c r="U31" s="33"/>
      <c r="V31" s="33"/>
      <c r="W31" s="33"/>
      <c r="X31" s="33"/>
      <c r="Y31" s="90"/>
      <c r="Z31" s="90"/>
      <c r="AA31" s="90"/>
      <c r="AB31" s="90"/>
      <c r="AC31" s="90"/>
      <c r="AD31" s="90"/>
      <c r="AE31" s="90"/>
      <c r="AF31" s="91"/>
      <c r="AG31" s="45"/>
      <c r="AH31"/>
      <c r="AI31"/>
      <c r="AJ31"/>
    </row>
    <row r="32" spans="1:36" ht="15.45" customHeight="1" x14ac:dyDescent="0.2">
      <c r="B32" s="68"/>
      <c r="C32" s="32" t="s">
        <v>172</v>
      </c>
      <c r="D32" s="33"/>
      <c r="E32" s="33"/>
      <c r="F32" s="33"/>
      <c r="G32" s="33"/>
      <c r="H32" s="33"/>
      <c r="I32" s="33"/>
      <c r="J32" s="33"/>
      <c r="K32" s="33"/>
      <c r="L32" s="33"/>
      <c r="M32" s="33"/>
      <c r="N32" s="33"/>
      <c r="O32" s="33"/>
      <c r="P32" s="33"/>
      <c r="Q32" s="33"/>
      <c r="R32" s="33"/>
      <c r="S32" s="33"/>
      <c r="T32" s="33"/>
      <c r="U32" s="33"/>
      <c r="V32" s="33"/>
      <c r="W32" s="33"/>
      <c r="X32" s="33"/>
      <c r="Y32" s="90">
        <f>MIN(Y30,70000*X12)</f>
        <v>0</v>
      </c>
      <c r="Z32" s="90"/>
      <c r="AA32" s="90"/>
      <c r="AB32" s="90"/>
      <c r="AC32" s="90"/>
      <c r="AD32" s="90"/>
      <c r="AE32" s="90"/>
      <c r="AF32" s="91"/>
      <c r="AG32" s="42" t="s">
        <v>11</v>
      </c>
      <c r="AH32"/>
      <c r="AI32"/>
      <c r="AJ32"/>
    </row>
    <row r="33" spans="2:37" ht="15.45" customHeight="1" x14ac:dyDescent="0.2">
      <c r="B33" s="68"/>
      <c r="C33" s="33"/>
      <c r="D33" s="33"/>
      <c r="E33" s="33"/>
      <c r="F33" s="33"/>
      <c r="G33" s="33"/>
      <c r="H33" s="33"/>
      <c r="I33" s="33"/>
      <c r="J33" s="33"/>
      <c r="K33" s="33"/>
      <c r="L33" s="33"/>
      <c r="M33" s="33"/>
      <c r="N33" s="33"/>
      <c r="O33" s="33"/>
      <c r="P33" s="33"/>
      <c r="Q33" s="33"/>
      <c r="R33" s="33"/>
      <c r="S33" s="33"/>
      <c r="T33" s="33"/>
      <c r="U33" s="33"/>
      <c r="V33" s="33"/>
      <c r="W33" s="33"/>
      <c r="X33" s="33"/>
      <c r="Y33" s="90"/>
      <c r="Z33" s="90"/>
      <c r="AA33" s="90"/>
      <c r="AB33" s="90"/>
      <c r="AC33" s="90"/>
      <c r="AD33" s="90"/>
      <c r="AE33" s="90"/>
      <c r="AF33" s="91"/>
      <c r="AG33" s="45"/>
      <c r="AH33"/>
      <c r="AI33"/>
      <c r="AJ33"/>
    </row>
    <row r="34" spans="2:37" ht="15.45" customHeight="1" x14ac:dyDescent="0.2">
      <c r="B34" s="68" t="s">
        <v>40</v>
      </c>
      <c r="C34" s="33" t="s">
        <v>48</v>
      </c>
      <c r="D34" s="33"/>
      <c r="E34" s="33"/>
      <c r="F34" s="33"/>
      <c r="G34" s="33"/>
      <c r="H34" s="33"/>
      <c r="I34" s="33"/>
      <c r="J34" s="33"/>
      <c r="K34" s="33"/>
      <c r="L34" s="32" t="s">
        <v>173</v>
      </c>
      <c r="M34" s="33"/>
      <c r="N34" s="33"/>
      <c r="O34" s="33"/>
      <c r="P34" s="33"/>
      <c r="Q34" s="33"/>
      <c r="R34" s="33"/>
      <c r="S34" s="33"/>
      <c r="T34" s="33"/>
      <c r="U34" s="33"/>
      <c r="V34" s="33"/>
      <c r="W34" s="33"/>
      <c r="X34" s="33"/>
      <c r="Y34" s="55"/>
      <c r="Z34" s="55"/>
      <c r="AA34" s="55"/>
      <c r="AB34" s="55"/>
      <c r="AC34" s="55"/>
      <c r="AD34" s="55"/>
      <c r="AE34" s="55"/>
      <c r="AF34" s="56"/>
      <c r="AG34" s="42" t="s">
        <v>11</v>
      </c>
      <c r="AH34"/>
      <c r="AI34"/>
      <c r="AJ34"/>
    </row>
    <row r="35" spans="2:37" ht="15.45" customHeight="1" x14ac:dyDescent="0.2">
      <c r="B35" s="68"/>
      <c r="C35" s="33"/>
      <c r="D35" s="33"/>
      <c r="E35" s="33"/>
      <c r="F35" s="33"/>
      <c r="G35" s="33"/>
      <c r="H35" s="33"/>
      <c r="I35" s="33"/>
      <c r="J35" s="33"/>
      <c r="K35" s="33"/>
      <c r="L35" s="33"/>
      <c r="M35" s="33"/>
      <c r="N35" s="33"/>
      <c r="O35" s="33"/>
      <c r="P35" s="33"/>
      <c r="Q35" s="33"/>
      <c r="R35" s="33"/>
      <c r="S35" s="33"/>
      <c r="T35" s="33"/>
      <c r="U35" s="33"/>
      <c r="V35" s="33"/>
      <c r="W35" s="33"/>
      <c r="X35" s="33"/>
      <c r="Y35" s="55"/>
      <c r="Z35" s="55"/>
      <c r="AA35" s="55"/>
      <c r="AB35" s="55"/>
      <c r="AC35" s="55"/>
      <c r="AD35" s="55"/>
      <c r="AE35" s="55"/>
      <c r="AF35" s="56"/>
      <c r="AG35" s="45"/>
      <c r="AH35"/>
      <c r="AI35"/>
      <c r="AJ35"/>
      <c r="AK35" s="5"/>
    </row>
    <row r="36" spans="2:37" ht="15.45" customHeight="1" x14ac:dyDescent="0.2">
      <c r="B36" s="68"/>
      <c r="C36" s="33" t="s">
        <v>49</v>
      </c>
      <c r="D36" s="33"/>
      <c r="E36" s="33"/>
      <c r="F36" s="33"/>
      <c r="G36" s="33"/>
      <c r="H36" s="33"/>
      <c r="I36" s="33"/>
      <c r="J36" s="33"/>
      <c r="K36" s="33"/>
      <c r="L36" s="33" t="s">
        <v>174</v>
      </c>
      <c r="M36" s="33"/>
      <c r="N36" s="33"/>
      <c r="O36" s="33"/>
      <c r="P36" s="33"/>
      <c r="Q36" s="33"/>
      <c r="R36" s="33"/>
      <c r="S36" s="33"/>
      <c r="T36" s="33"/>
      <c r="U36" s="33"/>
      <c r="V36" s="33"/>
      <c r="W36" s="33"/>
      <c r="X36" s="33"/>
      <c r="Y36" s="55"/>
      <c r="Z36" s="55"/>
      <c r="AA36" s="55"/>
      <c r="AB36" s="55"/>
      <c r="AC36" s="55"/>
      <c r="AD36" s="55"/>
      <c r="AE36" s="55"/>
      <c r="AF36" s="56"/>
      <c r="AG36" s="42" t="s">
        <v>11</v>
      </c>
      <c r="AH36"/>
      <c r="AI36"/>
      <c r="AJ36"/>
      <c r="AK36" s="5"/>
    </row>
    <row r="37" spans="2:37" ht="15.45" customHeight="1" x14ac:dyDescent="0.2">
      <c r="B37" s="68"/>
      <c r="C37" s="33"/>
      <c r="D37" s="33"/>
      <c r="E37" s="33"/>
      <c r="F37" s="33"/>
      <c r="G37" s="33"/>
      <c r="H37" s="33"/>
      <c r="I37" s="33"/>
      <c r="J37" s="33"/>
      <c r="K37" s="33"/>
      <c r="L37" s="33"/>
      <c r="M37" s="33"/>
      <c r="N37" s="33"/>
      <c r="O37" s="33"/>
      <c r="P37" s="33"/>
      <c r="Q37" s="33"/>
      <c r="R37" s="33"/>
      <c r="S37" s="33"/>
      <c r="T37" s="33"/>
      <c r="U37" s="33"/>
      <c r="V37" s="33"/>
      <c r="W37" s="33"/>
      <c r="X37" s="33"/>
      <c r="Y37" s="55"/>
      <c r="Z37" s="55"/>
      <c r="AA37" s="55"/>
      <c r="AB37" s="55"/>
      <c r="AC37" s="55"/>
      <c r="AD37" s="55"/>
      <c r="AE37" s="55"/>
      <c r="AF37" s="56"/>
      <c r="AG37" s="45"/>
      <c r="AH37"/>
      <c r="AI37"/>
      <c r="AJ37"/>
    </row>
    <row r="38" spans="2:37" ht="15.45" customHeight="1" x14ac:dyDescent="0.2">
      <c r="B38" s="68"/>
      <c r="C38" s="33" t="s">
        <v>175</v>
      </c>
      <c r="D38" s="33"/>
      <c r="E38" s="33"/>
      <c r="F38" s="33"/>
      <c r="G38" s="33"/>
      <c r="H38" s="33"/>
      <c r="I38" s="33"/>
      <c r="J38" s="33"/>
      <c r="K38" s="33"/>
      <c r="L38" s="33"/>
      <c r="M38" s="33"/>
      <c r="N38" s="33"/>
      <c r="O38" s="33"/>
      <c r="P38" s="33"/>
      <c r="Q38" s="33"/>
      <c r="R38" s="33"/>
      <c r="S38" s="33"/>
      <c r="T38" s="33"/>
      <c r="U38" s="33"/>
      <c r="V38" s="33"/>
      <c r="W38" s="33"/>
      <c r="X38" s="33"/>
      <c r="Y38" s="90" t="str">
        <f>IF(Y34="","",Y34+Y36)</f>
        <v/>
      </c>
      <c r="Z38" s="90"/>
      <c r="AA38" s="90"/>
      <c r="AB38" s="90"/>
      <c r="AC38" s="90"/>
      <c r="AD38" s="90"/>
      <c r="AE38" s="90"/>
      <c r="AF38" s="91"/>
      <c r="AG38" s="42" t="s">
        <v>11</v>
      </c>
      <c r="AH38"/>
      <c r="AI38"/>
      <c r="AJ38"/>
    </row>
    <row r="39" spans="2:37" ht="15.45" customHeight="1" x14ac:dyDescent="0.2">
      <c r="B39" s="68"/>
      <c r="C39" s="33"/>
      <c r="D39" s="33"/>
      <c r="E39" s="33"/>
      <c r="F39" s="33"/>
      <c r="G39" s="33"/>
      <c r="H39" s="33"/>
      <c r="I39" s="33"/>
      <c r="J39" s="33"/>
      <c r="K39" s="33"/>
      <c r="L39" s="33"/>
      <c r="M39" s="33"/>
      <c r="N39" s="33"/>
      <c r="O39" s="33"/>
      <c r="P39" s="33"/>
      <c r="Q39" s="33"/>
      <c r="R39" s="33"/>
      <c r="S39" s="33"/>
      <c r="T39" s="33"/>
      <c r="U39" s="33"/>
      <c r="V39" s="33"/>
      <c r="W39" s="33"/>
      <c r="X39" s="33"/>
      <c r="Y39" s="90"/>
      <c r="Z39" s="90"/>
      <c r="AA39" s="90"/>
      <c r="AB39" s="90"/>
      <c r="AC39" s="90"/>
      <c r="AD39" s="90"/>
      <c r="AE39" s="90"/>
      <c r="AF39" s="91"/>
      <c r="AG39" s="45"/>
      <c r="AH39"/>
      <c r="AI39"/>
      <c r="AJ39"/>
    </row>
    <row r="40" spans="2:37" ht="15.45" customHeight="1" x14ac:dyDescent="0.2">
      <c r="B40" s="68"/>
      <c r="C40" s="32" t="s">
        <v>176</v>
      </c>
      <c r="D40" s="33"/>
      <c r="E40" s="33"/>
      <c r="F40" s="33"/>
      <c r="G40" s="33"/>
      <c r="H40" s="33"/>
      <c r="I40" s="33"/>
      <c r="J40" s="33"/>
      <c r="K40" s="33"/>
      <c r="L40" s="33"/>
      <c r="M40" s="33"/>
      <c r="N40" s="33"/>
      <c r="O40" s="33"/>
      <c r="P40" s="33"/>
      <c r="Q40" s="33"/>
      <c r="R40" s="33"/>
      <c r="S40" s="33"/>
      <c r="T40" s="33"/>
      <c r="U40" s="33"/>
      <c r="V40" s="33"/>
      <c r="W40" s="33"/>
      <c r="X40" s="33"/>
      <c r="Y40" s="55" t="str">
        <f>IF(X18="","",X18*150000)</f>
        <v/>
      </c>
      <c r="Z40" s="55"/>
      <c r="AA40" s="55"/>
      <c r="AB40" s="55"/>
      <c r="AC40" s="55"/>
      <c r="AD40" s="55"/>
      <c r="AE40" s="55"/>
      <c r="AF40" s="56"/>
      <c r="AG40" s="42" t="s">
        <v>11</v>
      </c>
      <c r="AH40"/>
      <c r="AI40"/>
      <c r="AJ40"/>
    </row>
    <row r="41" spans="2:37" ht="15.45" customHeight="1" x14ac:dyDescent="0.2">
      <c r="B41" s="68"/>
      <c r="C41" s="33"/>
      <c r="D41" s="33"/>
      <c r="E41" s="33"/>
      <c r="F41" s="33"/>
      <c r="G41" s="33"/>
      <c r="H41" s="33"/>
      <c r="I41" s="33"/>
      <c r="J41" s="33"/>
      <c r="K41" s="33"/>
      <c r="L41" s="33"/>
      <c r="M41" s="33"/>
      <c r="N41" s="33"/>
      <c r="O41" s="33"/>
      <c r="P41" s="33"/>
      <c r="Q41" s="33"/>
      <c r="R41" s="33"/>
      <c r="S41" s="33"/>
      <c r="T41" s="33"/>
      <c r="U41" s="33"/>
      <c r="V41" s="33"/>
      <c r="W41" s="33"/>
      <c r="X41" s="33"/>
      <c r="Y41" s="55"/>
      <c r="Z41" s="55"/>
      <c r="AA41" s="55"/>
      <c r="AB41" s="55"/>
      <c r="AC41" s="55"/>
      <c r="AD41" s="55"/>
      <c r="AE41" s="55"/>
      <c r="AF41" s="56"/>
      <c r="AG41" s="45"/>
      <c r="AH41"/>
      <c r="AI41"/>
      <c r="AJ41"/>
    </row>
    <row r="42" spans="2:37" ht="15.45" customHeight="1" x14ac:dyDescent="0.2">
      <c r="B42" s="40" t="s">
        <v>177</v>
      </c>
      <c r="C42" s="41"/>
      <c r="D42" s="41"/>
      <c r="E42" s="41"/>
      <c r="F42" s="41"/>
      <c r="G42" s="41"/>
      <c r="H42" s="41"/>
      <c r="I42" s="41"/>
      <c r="J42" s="41"/>
      <c r="K42" s="41"/>
      <c r="L42" s="41"/>
      <c r="M42" s="41"/>
      <c r="N42" s="41"/>
      <c r="O42" s="41"/>
      <c r="P42" s="41"/>
      <c r="Q42" s="41"/>
      <c r="R42" s="41"/>
      <c r="S42" s="41"/>
      <c r="T42" s="41"/>
      <c r="U42" s="41"/>
      <c r="V42" s="41"/>
      <c r="W42" s="41"/>
      <c r="X42" s="42"/>
      <c r="Y42" s="90">
        <f>IF(Y40="",Y32,Y40+Y32)</f>
        <v>0</v>
      </c>
      <c r="Z42" s="90"/>
      <c r="AA42" s="90"/>
      <c r="AB42" s="90"/>
      <c r="AC42" s="90"/>
      <c r="AD42" s="90"/>
      <c r="AE42" s="90"/>
      <c r="AF42" s="91"/>
      <c r="AG42" s="42" t="s">
        <v>11</v>
      </c>
      <c r="AH42"/>
      <c r="AI42"/>
      <c r="AJ42"/>
    </row>
    <row r="43" spans="2:37" ht="15.45" customHeight="1" x14ac:dyDescent="0.2">
      <c r="B43" s="43"/>
      <c r="C43" s="44"/>
      <c r="D43" s="44"/>
      <c r="E43" s="44"/>
      <c r="F43" s="44"/>
      <c r="G43" s="44"/>
      <c r="H43" s="44"/>
      <c r="I43" s="44"/>
      <c r="J43" s="44"/>
      <c r="K43" s="44"/>
      <c r="L43" s="44"/>
      <c r="M43" s="44"/>
      <c r="N43" s="44"/>
      <c r="O43" s="44"/>
      <c r="P43" s="44"/>
      <c r="Q43" s="44"/>
      <c r="R43" s="44"/>
      <c r="S43" s="44"/>
      <c r="T43" s="44"/>
      <c r="U43" s="44"/>
      <c r="V43" s="44"/>
      <c r="W43" s="44"/>
      <c r="X43" s="45"/>
      <c r="Y43" s="90"/>
      <c r="Z43" s="90"/>
      <c r="AA43" s="90"/>
      <c r="AB43" s="90"/>
      <c r="AC43" s="90"/>
      <c r="AD43" s="90"/>
      <c r="AE43" s="90"/>
      <c r="AF43" s="91"/>
      <c r="AG43" s="45"/>
      <c r="AH43"/>
      <c r="AI43"/>
      <c r="AJ43"/>
    </row>
    <row r="44" spans="2:37" ht="15.45" customHeight="1" x14ac:dyDescent="0.2">
      <c r="B44" s="8" t="s">
        <v>52</v>
      </c>
      <c r="AH44"/>
      <c r="AI44"/>
      <c r="AJ44"/>
    </row>
    <row r="45" spans="2:37" ht="15.45" customHeight="1" x14ac:dyDescent="0.2">
      <c r="B45" s="9" t="s">
        <v>53</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c r="AI45"/>
      <c r="AJ45"/>
    </row>
    <row r="46" spans="2:37" ht="15.45" customHeight="1" x14ac:dyDescent="0.2">
      <c r="B46" s="9"/>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c r="AI46"/>
      <c r="AJ46"/>
    </row>
    <row r="47" spans="2:37" ht="15.45" customHeight="1" x14ac:dyDescent="0.2">
      <c r="B47" s="40" t="s">
        <v>54</v>
      </c>
      <c r="C47" s="41"/>
      <c r="D47" s="41"/>
      <c r="E47" s="41"/>
      <c r="F47" s="41"/>
      <c r="G47" s="41"/>
      <c r="H47" s="41"/>
      <c r="I47" s="41"/>
      <c r="J47" s="41"/>
      <c r="K47" s="41"/>
      <c r="L47" s="41"/>
      <c r="M47" s="41"/>
      <c r="N47" s="41"/>
      <c r="O47" s="41"/>
      <c r="P47" s="41"/>
      <c r="Q47" s="41"/>
      <c r="R47" s="41"/>
      <c r="S47" s="41"/>
      <c r="T47" s="41"/>
      <c r="U47" s="41"/>
      <c r="V47" s="41"/>
      <c r="W47" s="41"/>
      <c r="X47" s="42"/>
      <c r="Y47" s="107">
        <f>IF(X12=0,0,Y30/AA14)</f>
        <v>0</v>
      </c>
      <c r="Z47" s="108"/>
      <c r="AA47" s="108"/>
      <c r="AB47" s="108"/>
      <c r="AC47" s="108"/>
      <c r="AD47" s="108"/>
      <c r="AE47" s="108"/>
      <c r="AF47" s="108"/>
      <c r="AG47" s="42" t="s">
        <v>11</v>
      </c>
      <c r="AH47"/>
      <c r="AI47"/>
      <c r="AJ47"/>
    </row>
    <row r="48" spans="2:37" ht="15.45" customHeight="1" x14ac:dyDescent="0.2">
      <c r="B48" s="43"/>
      <c r="C48" s="44"/>
      <c r="D48" s="44"/>
      <c r="E48" s="44"/>
      <c r="F48" s="44"/>
      <c r="G48" s="44"/>
      <c r="H48" s="44"/>
      <c r="I48" s="44"/>
      <c r="J48" s="44"/>
      <c r="K48" s="44"/>
      <c r="L48" s="44"/>
      <c r="M48" s="44"/>
      <c r="N48" s="44"/>
      <c r="O48" s="44"/>
      <c r="P48" s="44"/>
      <c r="Q48" s="44"/>
      <c r="R48" s="44"/>
      <c r="S48" s="44"/>
      <c r="T48" s="44"/>
      <c r="U48" s="44"/>
      <c r="V48" s="44"/>
      <c r="W48" s="44"/>
      <c r="X48" s="45"/>
      <c r="Y48" s="109"/>
      <c r="Z48" s="110"/>
      <c r="AA48" s="110"/>
      <c r="AB48" s="110"/>
      <c r="AC48" s="110"/>
      <c r="AD48" s="110"/>
      <c r="AE48" s="110"/>
      <c r="AF48" s="110"/>
      <c r="AG48" s="45"/>
      <c r="AH48"/>
      <c r="AI48"/>
      <c r="AJ48"/>
    </row>
    <row r="49" spans="1:36" ht="15.45" customHeight="1" x14ac:dyDescent="0.2">
      <c r="B49" s="18"/>
      <c r="C49" s="18"/>
      <c r="D49" s="18"/>
      <c r="E49" s="18"/>
      <c r="F49" s="18"/>
      <c r="G49" s="18"/>
      <c r="H49" s="18"/>
      <c r="I49" s="18"/>
      <c r="J49" s="18"/>
      <c r="K49" s="18"/>
      <c r="L49" s="18"/>
      <c r="M49" s="18"/>
      <c r="N49" s="18"/>
      <c r="O49" s="18"/>
      <c r="P49" s="18"/>
      <c r="Q49" s="18"/>
      <c r="R49" s="18"/>
      <c r="S49" s="18"/>
      <c r="T49" s="18"/>
      <c r="U49" s="18"/>
      <c r="V49" s="18"/>
      <c r="W49" s="18"/>
      <c r="X49" s="18"/>
      <c r="Y49" s="25"/>
      <c r="Z49" s="25"/>
      <c r="AA49" s="25"/>
      <c r="AB49" s="25"/>
      <c r="AC49" s="25"/>
      <c r="AD49" s="25"/>
      <c r="AE49" s="25"/>
      <c r="AF49" s="25"/>
      <c r="AG49" s="18"/>
      <c r="AH49"/>
      <c r="AI49"/>
      <c r="AJ49"/>
    </row>
    <row r="50" spans="1:36" ht="15.45" customHeight="1" x14ac:dyDescent="0.2">
      <c r="A50" s="4" t="s">
        <v>55</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c r="AI50"/>
      <c r="AJ50"/>
    </row>
    <row r="51" spans="1:36" ht="15.45" customHeight="1" x14ac:dyDescent="0.2">
      <c r="B51" s="104" t="s">
        <v>56</v>
      </c>
      <c r="C51" s="105"/>
      <c r="D51" s="105"/>
      <c r="E51" s="105"/>
      <c r="F51" s="105"/>
      <c r="G51" s="105"/>
      <c r="H51" s="105"/>
      <c r="I51" s="105"/>
      <c r="J51" s="105"/>
      <c r="K51" s="105"/>
      <c r="L51" s="105"/>
      <c r="M51" s="105"/>
      <c r="N51" s="105"/>
      <c r="O51" s="105"/>
      <c r="P51" s="105"/>
      <c r="Q51" s="105"/>
      <c r="R51" s="105"/>
      <c r="S51" s="105"/>
      <c r="T51" s="105"/>
      <c r="U51" s="105"/>
      <c r="V51" s="105"/>
      <c r="W51" s="105"/>
      <c r="X51" s="106"/>
      <c r="Y51" s="46" t="s">
        <v>136</v>
      </c>
      <c r="Z51" s="47"/>
      <c r="AA51" s="47"/>
      <c r="AB51" s="47"/>
      <c r="AC51" s="47"/>
      <c r="AD51" s="47"/>
      <c r="AE51" s="47"/>
      <c r="AF51" s="47"/>
      <c r="AG51" s="6"/>
      <c r="AH51"/>
      <c r="AI51"/>
      <c r="AJ51"/>
    </row>
    <row r="52" spans="1:36" ht="15.45" customHeight="1" x14ac:dyDescent="0.2">
      <c r="B52" s="101"/>
      <c r="C52" s="102"/>
      <c r="D52" s="102"/>
      <c r="E52" s="102"/>
      <c r="F52" s="102"/>
      <c r="G52" s="102"/>
      <c r="H52" s="102"/>
      <c r="I52" s="102"/>
      <c r="J52" s="102"/>
      <c r="K52" s="102"/>
      <c r="L52" s="102"/>
      <c r="M52" s="102"/>
      <c r="N52" s="102"/>
      <c r="O52" s="102"/>
      <c r="P52" s="102"/>
      <c r="Q52" s="102"/>
      <c r="R52" s="102"/>
      <c r="S52" s="102"/>
      <c r="T52" s="102"/>
      <c r="U52" s="102"/>
      <c r="V52" s="102"/>
      <c r="W52" s="102"/>
      <c r="X52" s="103"/>
      <c r="Y52" s="49"/>
      <c r="Z52" s="50"/>
      <c r="AA52" s="50"/>
      <c r="AB52" s="50"/>
      <c r="AC52" s="50"/>
      <c r="AD52" s="50"/>
      <c r="AE52" s="50"/>
      <c r="AF52" s="50"/>
      <c r="AG52" s="7"/>
      <c r="AH52"/>
      <c r="AI52"/>
      <c r="AJ52"/>
    </row>
    <row r="53" spans="1:36" ht="15.45" customHeight="1" x14ac:dyDescent="0.2">
      <c r="B53" s="4" t="s">
        <v>137</v>
      </c>
      <c r="AH53"/>
      <c r="AI53"/>
      <c r="AJ53"/>
    </row>
    <row r="54" spans="1:36" ht="15.45" customHeight="1" x14ac:dyDescent="0.2">
      <c r="AH54"/>
      <c r="AI54"/>
      <c r="AJ54"/>
    </row>
    <row r="55" spans="1:36" ht="15.45" customHeight="1" x14ac:dyDescent="0.2">
      <c r="A55" s="4" t="s">
        <v>58</v>
      </c>
      <c r="AH55"/>
      <c r="AI55"/>
      <c r="AJ55"/>
    </row>
    <row r="56" spans="1:36" ht="15.45" customHeight="1" x14ac:dyDescent="0.2">
      <c r="A56" s="4" t="s">
        <v>57</v>
      </c>
      <c r="B56" s="4" t="s">
        <v>59</v>
      </c>
      <c r="AH56"/>
      <c r="AI56"/>
      <c r="AJ56"/>
    </row>
    <row r="57" spans="1:36" ht="15.45" customHeight="1" x14ac:dyDescent="0.2">
      <c r="B57" s="4" t="s">
        <v>60</v>
      </c>
      <c r="AH57"/>
      <c r="AI57"/>
      <c r="AJ57"/>
    </row>
    <row r="58" spans="1:36" ht="15.45" customHeight="1" x14ac:dyDescent="0.2">
      <c r="C58" s="4" t="s">
        <v>61</v>
      </c>
      <c r="AH58"/>
      <c r="AI58"/>
      <c r="AJ58"/>
    </row>
    <row r="59" spans="1:36" ht="15.45" customHeight="1" x14ac:dyDescent="0.2">
      <c r="B59" s="4" t="s">
        <v>62</v>
      </c>
      <c r="AH59"/>
      <c r="AI59"/>
      <c r="AJ59"/>
    </row>
    <row r="60" spans="1:36" ht="15.45" customHeight="1" x14ac:dyDescent="0.2">
      <c r="C60" s="4" t="s">
        <v>63</v>
      </c>
    </row>
    <row r="61" spans="1:36" ht="15.45" customHeight="1" x14ac:dyDescent="0.2">
      <c r="B61" s="4" t="s">
        <v>65</v>
      </c>
    </row>
    <row r="62" spans="1:36" ht="15.45" customHeight="1" x14ac:dyDescent="0.2">
      <c r="C62" s="4" t="s">
        <v>64</v>
      </c>
    </row>
  </sheetData>
  <mergeCells count="113">
    <mergeCell ref="C4:I4"/>
    <mergeCell ref="J4:Q4"/>
    <mergeCell ref="Y47:AF48"/>
    <mergeCell ref="AG47:AG48"/>
    <mergeCell ref="AB4:AG4"/>
    <mergeCell ref="AB5:AG11"/>
    <mergeCell ref="AB12:AG13"/>
    <mergeCell ref="AB14:AG14"/>
    <mergeCell ref="AB15:AG17"/>
    <mergeCell ref="U4:W4"/>
    <mergeCell ref="U5:W5"/>
    <mergeCell ref="U6:W6"/>
    <mergeCell ref="U7:W7"/>
    <mergeCell ref="U9:W9"/>
    <mergeCell ref="U10:W10"/>
    <mergeCell ref="U8:W8"/>
    <mergeCell ref="U11:W11"/>
    <mergeCell ref="C12:W13"/>
    <mergeCell ref="C17:T17"/>
    <mergeCell ref="X17:Z17"/>
    <mergeCell ref="J15:Q15"/>
    <mergeCell ref="R15:T15"/>
    <mergeCell ref="X15:Z15"/>
    <mergeCell ref="J16:Q16"/>
    <mergeCell ref="B51:X52"/>
    <mergeCell ref="Y51:AF52"/>
    <mergeCell ref="C38:X39"/>
    <mergeCell ref="Y38:AF39"/>
    <mergeCell ref="AG38:AG39"/>
    <mergeCell ref="C40:X41"/>
    <mergeCell ref="Y40:AF41"/>
    <mergeCell ref="AG40:AG41"/>
    <mergeCell ref="B42:X43"/>
    <mergeCell ref="Y42:AF43"/>
    <mergeCell ref="B34:B41"/>
    <mergeCell ref="L36:X37"/>
    <mergeCell ref="Y36:AF37"/>
    <mergeCell ref="AG36:AG37"/>
    <mergeCell ref="L34:X35"/>
    <mergeCell ref="Y34:AF35"/>
    <mergeCell ref="AG34:AG35"/>
    <mergeCell ref="C34:K35"/>
    <mergeCell ref="AG42:AG43"/>
    <mergeCell ref="B47:X48"/>
    <mergeCell ref="R6:T6"/>
    <mergeCell ref="C15:I16"/>
    <mergeCell ref="X21:AF22"/>
    <mergeCell ref="AG21:AG22"/>
    <mergeCell ref="AG26:AG27"/>
    <mergeCell ref="L28:X29"/>
    <mergeCell ref="Y28:AF29"/>
    <mergeCell ref="C36:K37"/>
    <mergeCell ref="C30:X31"/>
    <mergeCell ref="Y30:AF31"/>
    <mergeCell ref="AG28:AG29"/>
    <mergeCell ref="AG30:AG31"/>
    <mergeCell ref="C32:X33"/>
    <mergeCell ref="Y32:AF33"/>
    <mergeCell ref="AG32:AG33"/>
    <mergeCell ref="R16:T16"/>
    <mergeCell ref="X16:Z16"/>
    <mergeCell ref="U16:W16"/>
    <mergeCell ref="U15:W15"/>
    <mergeCell ref="U17:W17"/>
    <mergeCell ref="C18:W19"/>
    <mergeCell ref="B26:B33"/>
    <mergeCell ref="C26:K27"/>
    <mergeCell ref="C28:K29"/>
    <mergeCell ref="AB18:AG19"/>
    <mergeCell ref="X5:Z5"/>
    <mergeCell ref="R4:T4"/>
    <mergeCell ref="L25:X25"/>
    <mergeCell ref="Y25:AG25"/>
    <mergeCell ref="R7:T7"/>
    <mergeCell ref="X7:Z7"/>
    <mergeCell ref="R9:T9"/>
    <mergeCell ref="X9:Z9"/>
    <mergeCell ref="X8:Z8"/>
    <mergeCell ref="J6:Q6"/>
    <mergeCell ref="B25:K25"/>
    <mergeCell ref="J5:Q5"/>
    <mergeCell ref="B20:L20"/>
    <mergeCell ref="B21:L22"/>
    <mergeCell ref="M20:W20"/>
    <mergeCell ref="M21:W22"/>
    <mergeCell ref="X20:AG20"/>
    <mergeCell ref="X18:Z19"/>
    <mergeCell ref="AA18:AA19"/>
    <mergeCell ref="U14:W14"/>
    <mergeCell ref="X4:AA4"/>
    <mergeCell ref="X6:Z6"/>
    <mergeCell ref="L26:X27"/>
    <mergeCell ref="Y26:AF27"/>
    <mergeCell ref="A2:AG2"/>
    <mergeCell ref="B14:B19"/>
    <mergeCell ref="C14:I14"/>
    <mergeCell ref="J14:Q14"/>
    <mergeCell ref="R14:T14"/>
    <mergeCell ref="X14:AA14"/>
    <mergeCell ref="J7:Q7"/>
    <mergeCell ref="J10:Q10"/>
    <mergeCell ref="J9:Q9"/>
    <mergeCell ref="R10:T10"/>
    <mergeCell ref="C9:I11"/>
    <mergeCell ref="J11:T11"/>
    <mergeCell ref="X10:Z10"/>
    <mergeCell ref="X11:Z11"/>
    <mergeCell ref="B4:B13"/>
    <mergeCell ref="C5:I8"/>
    <mergeCell ref="J8:T8"/>
    <mergeCell ref="X12:Z13"/>
    <mergeCell ref="AA12:AA13"/>
    <mergeCell ref="R5:T5"/>
  </mergeCells>
  <phoneticPr fontId="2"/>
  <conditionalFormatting sqref="Y47:AF49">
    <cfRule type="cellIs" dxfId="4" priority="1" operator="greaterThan">
      <formula>295000</formula>
    </cfRule>
  </conditionalFormatting>
  <dataValidations count="7">
    <dataValidation type="list" allowBlank="1" showInputMessage="1" showErrorMessage="1" sqref="M21">
      <formula1>"（選択してください）, リース, 自己所有, 電力販売"</formula1>
    </dataValidation>
    <dataValidation type="list" allowBlank="1" showInputMessage="1" showErrorMessage="1" sqref="B21">
      <formula1>"（選択してください）, 新築, 建売, 既存住宅"</formula1>
    </dataValidation>
    <dataValidation type="list" allowBlank="1" showInputMessage="1" showErrorMessage="1" sqref="Y51:AF52">
      <formula1>"（選択してください）, 有, 無"</formula1>
    </dataValidation>
    <dataValidation allowBlank="1" showInputMessage="1" showErrorMessage="1" promptTitle="1kWあたり太陽光発電設置単価" prompt="補助金の申請には、1kWあたりの太陽光発電設置単価は29.5万円未満となる必要があります。このセルが赤くなっている場合は、工事費等の見直しをしてください。" sqref="Y47:AF49"/>
    <dataValidation allowBlank="1" showInputMessage="1" showErrorMessage="1" promptTitle="単位について" prompt="単位は「W」で入力してください。（例：415W→415）" sqref="R5:T7"/>
    <dataValidation allowBlank="1" showInputMessage="1" showErrorMessage="1" promptTitle="単位について" prompt="単位は「kW」で入力してください。（例：5.5kW→5.5）" sqref="R9:T10"/>
    <dataValidation allowBlank="1" showInputMessage="1" showErrorMessage="1" promptTitle="単位について" prompt="単位は「kWh」で記載してください。（例：5.5kWh→5.5）" sqref="R15:T16"/>
  </dataValidations>
  <pageMargins left="0.70866141732283472" right="0.70866141732283472" top="0.74803149606299213" bottom="0.74803149606299213" header="0.31496062992125984" footer="0.31496062992125984"/>
  <pageSetup paperSize="9" orientation="portrait" blackAndWhite="1"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topLeftCell="A16" workbookViewId="0">
      <selection activeCell="Z20" sqref="Z20:AF21"/>
    </sheetView>
  </sheetViews>
  <sheetFormatPr defaultColWidth="2.5" defaultRowHeight="15.45" customHeight="1" x14ac:dyDescent="0.2"/>
  <cols>
    <col min="1" max="1" width="1.8984375" style="4" customWidth="1"/>
    <col min="2" max="16384" width="2.5" style="4"/>
  </cols>
  <sheetData>
    <row r="1" spans="1:33" ht="15.45" customHeight="1" x14ac:dyDescent="0.2">
      <c r="A1" s="4" t="s">
        <v>66</v>
      </c>
    </row>
    <row r="2" spans="1:33" ht="15.45" customHeight="1" x14ac:dyDescent="0.2">
      <c r="A2" s="57" t="s">
        <v>67</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spans="1:33" ht="15.45" customHeight="1" x14ac:dyDescent="0.2">
      <c r="A3" s="4" t="s">
        <v>68</v>
      </c>
    </row>
    <row r="4" spans="1:33" ht="15.45" customHeight="1" x14ac:dyDescent="0.2">
      <c r="B4" s="120" t="s">
        <v>161</v>
      </c>
      <c r="C4" s="33"/>
      <c r="D4" s="33"/>
      <c r="E4" s="33"/>
      <c r="F4" s="33"/>
      <c r="G4" s="33"/>
      <c r="H4" s="33"/>
      <c r="I4" s="33"/>
      <c r="J4" s="33"/>
      <c r="K4" s="33"/>
      <c r="L4" s="33"/>
      <c r="M4" s="33"/>
      <c r="N4" s="33" t="s">
        <v>128</v>
      </c>
      <c r="O4" s="33"/>
      <c r="P4" s="33"/>
      <c r="Q4" s="33"/>
      <c r="R4" s="33"/>
      <c r="S4" s="33"/>
      <c r="T4" s="33" t="s">
        <v>129</v>
      </c>
      <c r="U4" s="33"/>
      <c r="V4" s="33"/>
      <c r="W4" s="33"/>
      <c r="X4" s="33"/>
      <c r="Y4" s="33"/>
      <c r="Z4" s="33" t="s">
        <v>130</v>
      </c>
      <c r="AA4" s="33"/>
      <c r="AB4" s="33"/>
      <c r="AC4" s="33"/>
      <c r="AD4" s="33"/>
      <c r="AE4" s="33"/>
      <c r="AF4" s="33"/>
      <c r="AG4" s="33"/>
    </row>
    <row r="5" spans="1:33" ht="15.45" customHeight="1" x14ac:dyDescent="0.2">
      <c r="B5" s="121"/>
      <c r="C5" s="135" t="s">
        <v>131</v>
      </c>
      <c r="D5" s="32"/>
      <c r="E5" s="32"/>
      <c r="F5" s="32"/>
      <c r="G5" s="32"/>
      <c r="H5" s="32"/>
      <c r="I5" s="32"/>
      <c r="J5" s="32"/>
      <c r="K5" s="32"/>
      <c r="L5" s="32"/>
      <c r="M5" s="32"/>
      <c r="N5" s="123"/>
      <c r="O5" s="123"/>
      <c r="P5" s="123"/>
      <c r="Q5" s="123"/>
      <c r="R5" s="123"/>
      <c r="S5" s="42" t="s">
        <v>11</v>
      </c>
      <c r="T5" s="123"/>
      <c r="U5" s="123"/>
      <c r="V5" s="123"/>
      <c r="W5" s="123"/>
      <c r="X5" s="123"/>
      <c r="Y5" s="42" t="s">
        <v>127</v>
      </c>
      <c r="Z5" s="116"/>
      <c r="AA5" s="116"/>
      <c r="AB5" s="116"/>
      <c r="AC5" s="116"/>
      <c r="AD5" s="116"/>
      <c r="AE5" s="116"/>
      <c r="AF5" s="116"/>
      <c r="AG5" s="42" t="s">
        <v>11</v>
      </c>
    </row>
    <row r="6" spans="1:33" ht="15.45" customHeight="1" x14ac:dyDescent="0.2">
      <c r="B6" s="121"/>
      <c r="C6" s="135"/>
      <c r="D6" s="32"/>
      <c r="E6" s="32"/>
      <c r="F6" s="32"/>
      <c r="G6" s="32"/>
      <c r="H6" s="32"/>
      <c r="I6" s="32"/>
      <c r="J6" s="32"/>
      <c r="K6" s="32"/>
      <c r="L6" s="32"/>
      <c r="M6" s="32"/>
      <c r="N6" s="124"/>
      <c r="O6" s="124"/>
      <c r="P6" s="124"/>
      <c r="Q6" s="124"/>
      <c r="R6" s="124"/>
      <c r="S6" s="45"/>
      <c r="T6" s="124"/>
      <c r="U6" s="124"/>
      <c r="V6" s="124"/>
      <c r="W6" s="124"/>
      <c r="X6" s="124"/>
      <c r="Y6" s="45"/>
      <c r="Z6" s="117"/>
      <c r="AA6" s="117"/>
      <c r="AB6" s="117"/>
      <c r="AC6" s="117"/>
      <c r="AD6" s="117"/>
      <c r="AE6" s="117"/>
      <c r="AF6" s="117"/>
      <c r="AG6" s="45"/>
    </row>
    <row r="7" spans="1:33" ht="15.45" customHeight="1" x14ac:dyDescent="0.2">
      <c r="B7" s="121"/>
      <c r="C7" s="135" t="s">
        <v>132</v>
      </c>
      <c r="D7" s="32"/>
      <c r="E7" s="32"/>
      <c r="F7" s="32"/>
      <c r="G7" s="32"/>
      <c r="H7" s="32"/>
      <c r="I7" s="32"/>
      <c r="J7" s="32"/>
      <c r="K7" s="32"/>
      <c r="L7" s="32"/>
      <c r="M7" s="32"/>
      <c r="N7" s="123"/>
      <c r="O7" s="123"/>
      <c r="P7" s="123"/>
      <c r="Q7" s="123"/>
      <c r="R7" s="123"/>
      <c r="S7" s="42" t="s">
        <v>11</v>
      </c>
      <c r="T7" s="123"/>
      <c r="U7" s="123"/>
      <c r="V7" s="123"/>
      <c r="W7" s="123"/>
      <c r="X7" s="123"/>
      <c r="Y7" s="42" t="s">
        <v>127</v>
      </c>
      <c r="Z7" s="116"/>
      <c r="AA7" s="116"/>
      <c r="AB7" s="116"/>
      <c r="AC7" s="116"/>
      <c r="AD7" s="116"/>
      <c r="AE7" s="116"/>
      <c r="AF7" s="116"/>
      <c r="AG7" s="42" t="s">
        <v>11</v>
      </c>
    </row>
    <row r="8" spans="1:33" ht="15.45" customHeight="1" x14ac:dyDescent="0.2">
      <c r="B8" s="121"/>
      <c r="C8" s="135"/>
      <c r="D8" s="32"/>
      <c r="E8" s="32"/>
      <c r="F8" s="32"/>
      <c r="G8" s="32"/>
      <c r="H8" s="32"/>
      <c r="I8" s="32"/>
      <c r="J8" s="32"/>
      <c r="K8" s="32"/>
      <c r="L8" s="32"/>
      <c r="M8" s="32"/>
      <c r="N8" s="124"/>
      <c r="O8" s="124"/>
      <c r="P8" s="124"/>
      <c r="Q8" s="124"/>
      <c r="R8" s="124"/>
      <c r="S8" s="45"/>
      <c r="T8" s="124"/>
      <c r="U8" s="124"/>
      <c r="V8" s="124"/>
      <c r="W8" s="124"/>
      <c r="X8" s="124"/>
      <c r="Y8" s="45"/>
      <c r="Z8" s="117"/>
      <c r="AA8" s="117"/>
      <c r="AB8" s="117"/>
      <c r="AC8" s="117"/>
      <c r="AD8" s="117"/>
      <c r="AE8" s="117"/>
      <c r="AF8" s="117"/>
      <c r="AG8" s="45"/>
    </row>
    <row r="9" spans="1:33" ht="15.45" customHeight="1" x14ac:dyDescent="0.2">
      <c r="B9" s="121"/>
      <c r="C9" s="84" t="s">
        <v>71</v>
      </c>
      <c r="D9" s="33"/>
      <c r="E9" s="33"/>
      <c r="F9" s="33"/>
      <c r="G9" s="33"/>
      <c r="H9" s="33"/>
      <c r="I9" s="33"/>
      <c r="J9" s="33"/>
      <c r="K9" s="33"/>
      <c r="L9" s="33"/>
      <c r="M9" s="33"/>
      <c r="N9" s="33"/>
      <c r="O9" s="33"/>
      <c r="P9" s="33"/>
      <c r="Q9" s="33"/>
      <c r="R9" s="33"/>
      <c r="S9" s="33"/>
      <c r="T9" s="33"/>
      <c r="U9" s="33"/>
      <c r="V9" s="33"/>
      <c r="W9" s="33"/>
      <c r="X9" s="33"/>
      <c r="Y9" s="33"/>
      <c r="Z9" s="114">
        <f>Z5-Z7</f>
        <v>0</v>
      </c>
      <c r="AA9" s="114"/>
      <c r="AB9" s="114"/>
      <c r="AC9" s="114"/>
      <c r="AD9" s="114"/>
      <c r="AE9" s="114"/>
      <c r="AF9" s="114"/>
      <c r="AG9" s="42" t="s">
        <v>11</v>
      </c>
    </row>
    <row r="10" spans="1:33" ht="15.45" customHeight="1" x14ac:dyDescent="0.2">
      <c r="B10" s="121"/>
      <c r="C10" s="84"/>
      <c r="D10" s="33"/>
      <c r="E10" s="33"/>
      <c r="F10" s="33"/>
      <c r="G10" s="33"/>
      <c r="H10" s="33"/>
      <c r="I10" s="33"/>
      <c r="J10" s="33"/>
      <c r="K10" s="33"/>
      <c r="L10" s="33"/>
      <c r="M10" s="33"/>
      <c r="N10" s="33"/>
      <c r="O10" s="33"/>
      <c r="P10" s="33"/>
      <c r="Q10" s="33"/>
      <c r="R10" s="33"/>
      <c r="S10" s="33"/>
      <c r="T10" s="33"/>
      <c r="U10" s="33"/>
      <c r="V10" s="33"/>
      <c r="W10" s="33"/>
      <c r="X10" s="33"/>
      <c r="Y10" s="33"/>
      <c r="Z10" s="115"/>
      <c r="AA10" s="115"/>
      <c r="AB10" s="115"/>
      <c r="AC10" s="115"/>
      <c r="AD10" s="115"/>
      <c r="AE10" s="115"/>
      <c r="AF10" s="115"/>
      <c r="AG10" s="45"/>
    </row>
    <row r="11" spans="1:33" ht="15.45" customHeight="1" x14ac:dyDescent="0.2">
      <c r="B11" s="121"/>
      <c r="C11" s="84" t="s">
        <v>72</v>
      </c>
      <c r="D11" s="33"/>
      <c r="E11" s="33"/>
      <c r="F11" s="33"/>
      <c r="G11" s="33"/>
      <c r="H11" s="33"/>
      <c r="I11" s="33"/>
      <c r="J11" s="33"/>
      <c r="K11" s="33"/>
      <c r="L11" s="33"/>
      <c r="M11" s="33"/>
      <c r="N11" s="33"/>
      <c r="O11" s="33"/>
      <c r="P11" s="33"/>
      <c r="Q11" s="33"/>
      <c r="R11" s="33"/>
      <c r="S11" s="33"/>
      <c r="T11" s="33"/>
      <c r="U11" s="33"/>
      <c r="V11" s="33"/>
      <c r="W11" s="33"/>
      <c r="X11" s="33"/>
      <c r="Y11" s="33"/>
      <c r="Z11" s="114">
        <f>'事業計画書（１－１）'!Y32</f>
        <v>0</v>
      </c>
      <c r="AA11" s="114"/>
      <c r="AB11" s="114"/>
      <c r="AC11" s="114"/>
      <c r="AD11" s="114"/>
      <c r="AE11" s="114"/>
      <c r="AF11" s="114"/>
      <c r="AG11" s="42" t="s">
        <v>11</v>
      </c>
    </row>
    <row r="12" spans="1:33" ht="15.45" customHeight="1" x14ac:dyDescent="0.2">
      <c r="B12" s="122"/>
      <c r="C12" s="84"/>
      <c r="D12" s="33"/>
      <c r="E12" s="33"/>
      <c r="F12" s="33"/>
      <c r="G12" s="33"/>
      <c r="H12" s="33"/>
      <c r="I12" s="33"/>
      <c r="J12" s="33"/>
      <c r="K12" s="33"/>
      <c r="L12" s="33"/>
      <c r="M12" s="33"/>
      <c r="N12" s="33"/>
      <c r="O12" s="33"/>
      <c r="P12" s="33"/>
      <c r="Q12" s="33"/>
      <c r="R12" s="33"/>
      <c r="S12" s="33"/>
      <c r="T12" s="33"/>
      <c r="U12" s="33"/>
      <c r="V12" s="33"/>
      <c r="W12" s="33"/>
      <c r="X12" s="33"/>
      <c r="Y12" s="33"/>
      <c r="Z12" s="115"/>
      <c r="AA12" s="115"/>
      <c r="AB12" s="115"/>
      <c r="AC12" s="115"/>
      <c r="AD12" s="115"/>
      <c r="AE12" s="115"/>
      <c r="AF12" s="115"/>
      <c r="AG12" s="45"/>
    </row>
    <row r="13" spans="1:33" ht="15.45" customHeight="1" x14ac:dyDescent="0.2">
      <c r="B13" s="120" t="s">
        <v>162</v>
      </c>
      <c r="C13" s="33"/>
      <c r="D13" s="33"/>
      <c r="E13" s="33"/>
      <c r="F13" s="33"/>
      <c r="G13" s="33"/>
      <c r="H13" s="33"/>
      <c r="I13" s="33"/>
      <c r="J13" s="33"/>
      <c r="K13" s="33"/>
      <c r="L13" s="33"/>
      <c r="M13" s="33"/>
      <c r="N13" s="33" t="s">
        <v>128</v>
      </c>
      <c r="O13" s="33"/>
      <c r="P13" s="33"/>
      <c r="Q13" s="33"/>
      <c r="R13" s="33"/>
      <c r="S13" s="33"/>
      <c r="T13" s="33" t="s">
        <v>129</v>
      </c>
      <c r="U13" s="33"/>
      <c r="V13" s="33"/>
      <c r="W13" s="33"/>
      <c r="X13" s="33"/>
      <c r="Y13" s="33"/>
      <c r="Z13" s="33" t="s">
        <v>130</v>
      </c>
      <c r="AA13" s="33"/>
      <c r="AB13" s="33"/>
      <c r="AC13" s="33"/>
      <c r="AD13" s="33"/>
      <c r="AE13" s="33"/>
      <c r="AF13" s="33"/>
      <c r="AG13" s="33"/>
    </row>
    <row r="14" spans="1:33" ht="15.45" customHeight="1" x14ac:dyDescent="0.2">
      <c r="B14" s="121"/>
      <c r="C14" s="135" t="s">
        <v>170</v>
      </c>
      <c r="D14" s="32"/>
      <c r="E14" s="32"/>
      <c r="F14" s="32"/>
      <c r="G14" s="32"/>
      <c r="H14" s="32"/>
      <c r="I14" s="32"/>
      <c r="J14" s="32"/>
      <c r="K14" s="32"/>
      <c r="L14" s="32"/>
      <c r="M14" s="32"/>
      <c r="N14" s="123"/>
      <c r="O14" s="123"/>
      <c r="P14" s="123"/>
      <c r="Q14" s="123"/>
      <c r="R14" s="123"/>
      <c r="S14" s="42" t="s">
        <v>11</v>
      </c>
      <c r="T14" s="123"/>
      <c r="U14" s="123"/>
      <c r="V14" s="123"/>
      <c r="W14" s="123"/>
      <c r="X14" s="123"/>
      <c r="Y14" s="42" t="s">
        <v>127</v>
      </c>
      <c r="Z14" s="116"/>
      <c r="AA14" s="116"/>
      <c r="AB14" s="116"/>
      <c r="AC14" s="116"/>
      <c r="AD14" s="116"/>
      <c r="AE14" s="116"/>
      <c r="AF14" s="116"/>
      <c r="AG14" s="42" t="s">
        <v>11</v>
      </c>
    </row>
    <row r="15" spans="1:33" ht="15.45" customHeight="1" x14ac:dyDescent="0.2">
      <c r="B15" s="121"/>
      <c r="C15" s="135"/>
      <c r="D15" s="32"/>
      <c r="E15" s="32"/>
      <c r="F15" s="32"/>
      <c r="G15" s="32"/>
      <c r="H15" s="32"/>
      <c r="I15" s="32"/>
      <c r="J15" s="32"/>
      <c r="K15" s="32"/>
      <c r="L15" s="32"/>
      <c r="M15" s="32"/>
      <c r="N15" s="124"/>
      <c r="O15" s="124"/>
      <c r="P15" s="124"/>
      <c r="Q15" s="124"/>
      <c r="R15" s="124"/>
      <c r="S15" s="45"/>
      <c r="T15" s="124"/>
      <c r="U15" s="124"/>
      <c r="V15" s="124"/>
      <c r="W15" s="124"/>
      <c r="X15" s="124"/>
      <c r="Y15" s="45"/>
      <c r="Z15" s="117"/>
      <c r="AA15" s="117"/>
      <c r="AB15" s="117"/>
      <c r="AC15" s="117"/>
      <c r="AD15" s="117"/>
      <c r="AE15" s="117"/>
      <c r="AF15" s="117"/>
      <c r="AG15" s="45"/>
    </row>
    <row r="16" spans="1:33" ht="15.45" customHeight="1" x14ac:dyDescent="0.2">
      <c r="B16" s="121"/>
      <c r="C16" s="135" t="s">
        <v>159</v>
      </c>
      <c r="D16" s="32"/>
      <c r="E16" s="32"/>
      <c r="F16" s="32"/>
      <c r="G16" s="32"/>
      <c r="H16" s="32"/>
      <c r="I16" s="32"/>
      <c r="J16" s="32"/>
      <c r="K16" s="32"/>
      <c r="L16" s="32"/>
      <c r="M16" s="32"/>
      <c r="N16" s="123"/>
      <c r="O16" s="123"/>
      <c r="P16" s="123"/>
      <c r="Q16" s="123"/>
      <c r="R16" s="123"/>
      <c r="S16" s="42" t="s">
        <v>11</v>
      </c>
      <c r="T16" s="123"/>
      <c r="U16" s="123"/>
      <c r="V16" s="123"/>
      <c r="W16" s="123"/>
      <c r="X16" s="123"/>
      <c r="Y16" s="42" t="s">
        <v>127</v>
      </c>
      <c r="Z16" s="116"/>
      <c r="AA16" s="116"/>
      <c r="AB16" s="116"/>
      <c r="AC16" s="116"/>
      <c r="AD16" s="116"/>
      <c r="AE16" s="116"/>
      <c r="AF16" s="116"/>
      <c r="AG16" s="42" t="s">
        <v>11</v>
      </c>
    </row>
    <row r="17" spans="1:33" ht="15.45" customHeight="1" x14ac:dyDescent="0.2">
      <c r="B17" s="121"/>
      <c r="C17" s="135"/>
      <c r="D17" s="32"/>
      <c r="E17" s="32"/>
      <c r="F17" s="32"/>
      <c r="G17" s="32"/>
      <c r="H17" s="32"/>
      <c r="I17" s="32"/>
      <c r="J17" s="32"/>
      <c r="K17" s="32"/>
      <c r="L17" s="32"/>
      <c r="M17" s="32"/>
      <c r="N17" s="124"/>
      <c r="O17" s="124"/>
      <c r="P17" s="124"/>
      <c r="Q17" s="124"/>
      <c r="R17" s="124"/>
      <c r="S17" s="45"/>
      <c r="T17" s="124"/>
      <c r="U17" s="124"/>
      <c r="V17" s="124"/>
      <c r="W17" s="124"/>
      <c r="X17" s="124"/>
      <c r="Y17" s="45"/>
      <c r="Z17" s="117"/>
      <c r="AA17" s="117"/>
      <c r="AB17" s="117"/>
      <c r="AC17" s="117"/>
      <c r="AD17" s="117"/>
      <c r="AE17" s="117"/>
      <c r="AF17" s="117"/>
      <c r="AG17" s="45"/>
    </row>
    <row r="18" spans="1:33" ht="15.45" customHeight="1" x14ac:dyDescent="0.2">
      <c r="B18" s="121"/>
      <c r="C18" s="84" t="s">
        <v>160</v>
      </c>
      <c r="D18" s="33"/>
      <c r="E18" s="33"/>
      <c r="F18" s="33"/>
      <c r="G18" s="33"/>
      <c r="H18" s="33"/>
      <c r="I18" s="33"/>
      <c r="J18" s="33"/>
      <c r="K18" s="33"/>
      <c r="L18" s="33"/>
      <c r="M18" s="33"/>
      <c r="N18" s="33"/>
      <c r="O18" s="33"/>
      <c r="P18" s="33"/>
      <c r="Q18" s="33"/>
      <c r="R18" s="33"/>
      <c r="S18" s="33"/>
      <c r="T18" s="33"/>
      <c r="U18" s="33"/>
      <c r="V18" s="33"/>
      <c r="W18" s="33"/>
      <c r="X18" s="33"/>
      <c r="Y18" s="33"/>
      <c r="Z18" s="118" t="str">
        <f>IF(Z14="","",Z14-Z16)</f>
        <v/>
      </c>
      <c r="AA18" s="118"/>
      <c r="AB18" s="118"/>
      <c r="AC18" s="118"/>
      <c r="AD18" s="118"/>
      <c r="AE18" s="118"/>
      <c r="AF18" s="118"/>
      <c r="AG18" s="42" t="s">
        <v>11</v>
      </c>
    </row>
    <row r="19" spans="1:33" ht="15.45" customHeight="1" x14ac:dyDescent="0.2">
      <c r="B19" s="121"/>
      <c r="C19" s="84"/>
      <c r="D19" s="33"/>
      <c r="E19" s="33"/>
      <c r="F19" s="33"/>
      <c r="G19" s="33"/>
      <c r="H19" s="33"/>
      <c r="I19" s="33"/>
      <c r="J19" s="33"/>
      <c r="K19" s="33"/>
      <c r="L19" s="33"/>
      <c r="M19" s="33"/>
      <c r="N19" s="33"/>
      <c r="O19" s="33"/>
      <c r="P19" s="33"/>
      <c r="Q19" s="33"/>
      <c r="R19" s="33"/>
      <c r="S19" s="33"/>
      <c r="T19" s="33"/>
      <c r="U19" s="33"/>
      <c r="V19" s="33"/>
      <c r="W19" s="33"/>
      <c r="X19" s="33"/>
      <c r="Y19" s="33"/>
      <c r="Z19" s="119"/>
      <c r="AA19" s="119"/>
      <c r="AB19" s="119"/>
      <c r="AC19" s="119"/>
      <c r="AD19" s="119"/>
      <c r="AE19" s="119"/>
      <c r="AF19" s="119"/>
      <c r="AG19" s="45"/>
    </row>
    <row r="20" spans="1:33" ht="15.45" customHeight="1" x14ac:dyDescent="0.2">
      <c r="B20" s="121"/>
      <c r="C20" s="84" t="s">
        <v>72</v>
      </c>
      <c r="D20" s="33"/>
      <c r="E20" s="33"/>
      <c r="F20" s="33"/>
      <c r="G20" s="33"/>
      <c r="H20" s="33"/>
      <c r="I20" s="33"/>
      <c r="J20" s="33"/>
      <c r="K20" s="33"/>
      <c r="L20" s="33"/>
      <c r="M20" s="33"/>
      <c r="N20" s="33"/>
      <c r="O20" s="33"/>
      <c r="P20" s="33"/>
      <c r="Q20" s="33"/>
      <c r="R20" s="33"/>
      <c r="S20" s="33"/>
      <c r="T20" s="33"/>
      <c r="U20" s="33"/>
      <c r="V20" s="33"/>
      <c r="W20" s="33"/>
      <c r="X20" s="33"/>
      <c r="Y20" s="33"/>
      <c r="Z20" s="114" t="str">
        <f>IF('事業計画書（１－１）'!Y40="","",'事業計画書（１－１）'!Y40:AF41)</f>
        <v/>
      </c>
      <c r="AA20" s="114"/>
      <c r="AB20" s="114"/>
      <c r="AC20" s="114"/>
      <c r="AD20" s="114"/>
      <c r="AE20" s="114"/>
      <c r="AF20" s="114"/>
      <c r="AG20" s="42" t="s">
        <v>11</v>
      </c>
    </row>
    <row r="21" spans="1:33" ht="15.45" customHeight="1" x14ac:dyDescent="0.2">
      <c r="B21" s="122"/>
      <c r="C21" s="84"/>
      <c r="D21" s="33"/>
      <c r="E21" s="33"/>
      <c r="F21" s="33"/>
      <c r="G21" s="33"/>
      <c r="H21" s="33"/>
      <c r="I21" s="33"/>
      <c r="J21" s="33"/>
      <c r="K21" s="33"/>
      <c r="L21" s="33"/>
      <c r="M21" s="33"/>
      <c r="N21" s="33"/>
      <c r="O21" s="33"/>
      <c r="P21" s="33"/>
      <c r="Q21" s="33"/>
      <c r="R21" s="33"/>
      <c r="S21" s="33"/>
      <c r="T21" s="33"/>
      <c r="U21" s="33"/>
      <c r="V21" s="33"/>
      <c r="W21" s="33"/>
      <c r="X21" s="33"/>
      <c r="Y21" s="33"/>
      <c r="Z21" s="115"/>
      <c r="AA21" s="115"/>
      <c r="AB21" s="115"/>
      <c r="AC21" s="115"/>
      <c r="AD21" s="115"/>
      <c r="AE21" s="115"/>
      <c r="AF21" s="115"/>
      <c r="AG21" s="45"/>
    </row>
    <row r="22" spans="1:33" ht="15.45" customHeight="1" x14ac:dyDescent="0.2">
      <c r="B22" s="1" t="s">
        <v>133</v>
      </c>
      <c r="C22"/>
      <c r="D22"/>
      <c r="E22"/>
      <c r="F22"/>
      <c r="G22"/>
      <c r="H22"/>
      <c r="I22"/>
      <c r="J22"/>
      <c r="K22"/>
      <c r="L22"/>
      <c r="M22"/>
      <c r="N22"/>
      <c r="O22"/>
      <c r="P22"/>
      <c r="Q22"/>
      <c r="R22"/>
      <c r="S22"/>
      <c r="T22"/>
      <c r="U22"/>
      <c r="V22"/>
      <c r="W22"/>
      <c r="X22"/>
      <c r="Y22"/>
      <c r="Z22"/>
      <c r="AA22"/>
      <c r="AB22"/>
      <c r="AC22"/>
      <c r="AD22"/>
      <c r="AE22"/>
      <c r="AF22"/>
      <c r="AG22"/>
    </row>
    <row r="23" spans="1:33" ht="15.45" customHeight="1" x14ac:dyDescent="0.2">
      <c r="B23" s="3" t="s">
        <v>167</v>
      </c>
      <c r="C23"/>
      <c r="D23"/>
      <c r="E23"/>
      <c r="F23"/>
      <c r="G23"/>
      <c r="H23"/>
      <c r="I23"/>
      <c r="J23"/>
      <c r="K23"/>
      <c r="L23"/>
      <c r="M23"/>
      <c r="N23"/>
      <c r="O23"/>
      <c r="P23"/>
      <c r="Q23"/>
      <c r="R23"/>
      <c r="S23"/>
      <c r="T23"/>
      <c r="U23"/>
      <c r="V23"/>
      <c r="W23"/>
      <c r="X23"/>
      <c r="Y23"/>
      <c r="Z23"/>
      <c r="AA23"/>
      <c r="AB23"/>
      <c r="AC23"/>
      <c r="AD23"/>
      <c r="AE23"/>
      <c r="AF23"/>
      <c r="AG23"/>
    </row>
    <row r="24" spans="1:33" ht="15.45" customHeight="1" x14ac:dyDescent="0.2">
      <c r="B24" s="3" t="s">
        <v>168</v>
      </c>
      <c r="C24"/>
      <c r="D24"/>
      <c r="E24"/>
      <c r="F24"/>
      <c r="G24"/>
      <c r="H24"/>
      <c r="I24"/>
      <c r="J24"/>
      <c r="K24"/>
      <c r="L24"/>
      <c r="M24"/>
      <c r="N24"/>
      <c r="O24"/>
      <c r="P24"/>
      <c r="Q24"/>
      <c r="R24"/>
      <c r="S24"/>
      <c r="T24"/>
      <c r="U24"/>
      <c r="V24"/>
      <c r="W24"/>
      <c r="X24"/>
      <c r="Y24"/>
      <c r="Z24"/>
      <c r="AA24"/>
      <c r="AB24"/>
      <c r="AC24"/>
      <c r="AD24"/>
      <c r="AE24"/>
      <c r="AF24"/>
      <c r="AG24"/>
    </row>
    <row r="25" spans="1:33" ht="15.45" customHeight="1" x14ac:dyDescent="0.2">
      <c r="B25"/>
      <c r="C25"/>
      <c r="D25"/>
      <c r="E25"/>
      <c r="F25"/>
      <c r="G25"/>
      <c r="H25"/>
      <c r="I25"/>
      <c r="J25"/>
      <c r="K25"/>
      <c r="L25"/>
      <c r="M25"/>
      <c r="N25"/>
      <c r="O25"/>
      <c r="P25"/>
      <c r="Q25"/>
      <c r="R25"/>
      <c r="S25"/>
      <c r="T25"/>
      <c r="U25"/>
      <c r="V25"/>
      <c r="W25"/>
      <c r="X25"/>
      <c r="Y25"/>
      <c r="Z25"/>
      <c r="AA25"/>
      <c r="AB25"/>
      <c r="AC25"/>
      <c r="AD25"/>
      <c r="AE25"/>
      <c r="AF25"/>
      <c r="AG25"/>
    </row>
    <row r="26" spans="1:33" ht="15.45" customHeight="1" x14ac:dyDescent="0.2">
      <c r="A26" s="4" t="s">
        <v>73</v>
      </c>
      <c r="B26"/>
      <c r="C26"/>
      <c r="D26"/>
      <c r="E26"/>
      <c r="F26"/>
      <c r="G26"/>
      <c r="H26"/>
      <c r="I26"/>
      <c r="J26"/>
      <c r="K26"/>
      <c r="L26"/>
      <c r="M26"/>
      <c r="N26"/>
      <c r="O26"/>
      <c r="P26"/>
      <c r="Q26"/>
      <c r="R26"/>
      <c r="S26"/>
      <c r="T26"/>
      <c r="U26"/>
      <c r="V26"/>
      <c r="W26"/>
      <c r="X26"/>
      <c r="Y26"/>
      <c r="Z26"/>
      <c r="AA26"/>
      <c r="AB26"/>
      <c r="AC26"/>
      <c r="AD26"/>
      <c r="AE26"/>
      <c r="AF26"/>
      <c r="AG26"/>
    </row>
    <row r="27" spans="1:33" ht="15.45" customHeight="1" x14ac:dyDescent="0.2">
      <c r="B27" s="120" t="s">
        <v>161</v>
      </c>
      <c r="C27" s="33"/>
      <c r="D27" s="33"/>
      <c r="E27" s="33"/>
      <c r="F27" s="33"/>
      <c r="G27" s="33"/>
      <c r="H27" s="33"/>
      <c r="I27" s="33"/>
      <c r="J27" s="33"/>
      <c r="K27" s="33"/>
      <c r="L27" s="33"/>
      <c r="M27" s="33"/>
      <c r="N27" s="33"/>
      <c r="O27" s="33"/>
      <c r="P27" s="33"/>
      <c r="Q27" s="33"/>
      <c r="R27" s="33"/>
      <c r="S27" s="33"/>
      <c r="T27" s="33"/>
      <c r="U27" s="33"/>
      <c r="V27" s="33"/>
      <c r="W27" s="33"/>
      <c r="X27" s="33"/>
      <c r="Y27" s="33"/>
      <c r="Z27" s="33" t="s">
        <v>130</v>
      </c>
      <c r="AA27" s="33"/>
      <c r="AB27" s="33"/>
      <c r="AC27" s="33"/>
      <c r="AD27" s="33"/>
      <c r="AE27" s="33"/>
      <c r="AF27" s="33"/>
      <c r="AG27" s="33"/>
    </row>
    <row r="28" spans="1:33" ht="15.45" customHeight="1" x14ac:dyDescent="0.2">
      <c r="B28" s="121"/>
      <c r="C28" s="104" t="s">
        <v>163</v>
      </c>
      <c r="D28" s="105"/>
      <c r="E28" s="105"/>
      <c r="F28" s="105"/>
      <c r="G28" s="105"/>
      <c r="H28" s="105"/>
      <c r="I28" s="105"/>
      <c r="J28" s="105"/>
      <c r="K28" s="105"/>
      <c r="L28" s="105"/>
      <c r="M28" s="105"/>
      <c r="N28" s="105"/>
      <c r="O28" s="105"/>
      <c r="P28" s="105"/>
      <c r="Q28" s="105"/>
      <c r="R28" s="105"/>
      <c r="S28" s="105"/>
      <c r="T28" s="105"/>
      <c r="U28" s="105"/>
      <c r="V28" s="105"/>
      <c r="W28" s="105"/>
      <c r="X28" s="105"/>
      <c r="Y28" s="106"/>
      <c r="Z28" s="116"/>
      <c r="AA28" s="116"/>
      <c r="AB28" s="116"/>
      <c r="AC28" s="116"/>
      <c r="AD28" s="116"/>
      <c r="AE28" s="116"/>
      <c r="AF28" s="116"/>
      <c r="AG28" s="42" t="s">
        <v>11</v>
      </c>
    </row>
    <row r="29" spans="1:33" ht="15.45" customHeight="1" x14ac:dyDescent="0.2">
      <c r="B29" s="121"/>
      <c r="C29" s="101"/>
      <c r="D29" s="102"/>
      <c r="E29" s="102"/>
      <c r="F29" s="102"/>
      <c r="G29" s="102"/>
      <c r="H29" s="102"/>
      <c r="I29" s="102"/>
      <c r="J29" s="102"/>
      <c r="K29" s="102"/>
      <c r="L29" s="102"/>
      <c r="M29" s="102"/>
      <c r="N29" s="102"/>
      <c r="O29" s="102"/>
      <c r="P29" s="102"/>
      <c r="Q29" s="102"/>
      <c r="R29" s="102"/>
      <c r="S29" s="102"/>
      <c r="T29" s="102"/>
      <c r="U29" s="102"/>
      <c r="V29" s="102"/>
      <c r="W29" s="102"/>
      <c r="X29" s="102"/>
      <c r="Y29" s="103"/>
      <c r="Z29" s="117"/>
      <c r="AA29" s="117"/>
      <c r="AB29" s="117"/>
      <c r="AC29" s="117"/>
      <c r="AD29" s="117"/>
      <c r="AE29" s="117"/>
      <c r="AF29" s="117"/>
      <c r="AG29" s="45"/>
    </row>
    <row r="30" spans="1:33" ht="15.45" customHeight="1" x14ac:dyDescent="0.2">
      <c r="B30" s="121"/>
      <c r="C30" s="104" t="s">
        <v>164</v>
      </c>
      <c r="D30" s="105"/>
      <c r="E30" s="105"/>
      <c r="F30" s="105"/>
      <c r="G30" s="105"/>
      <c r="H30" s="105"/>
      <c r="I30" s="105"/>
      <c r="J30" s="105"/>
      <c r="K30" s="105"/>
      <c r="L30" s="105"/>
      <c r="M30" s="105"/>
      <c r="N30" s="105"/>
      <c r="O30" s="105"/>
      <c r="P30" s="105"/>
      <c r="Q30" s="105"/>
      <c r="R30" s="105"/>
      <c r="S30" s="105"/>
      <c r="T30" s="105"/>
      <c r="U30" s="105"/>
      <c r="V30" s="105"/>
      <c r="W30" s="105"/>
      <c r="X30" s="105"/>
      <c r="Y30" s="106"/>
      <c r="Z30" s="116"/>
      <c r="AA30" s="116"/>
      <c r="AB30" s="116"/>
      <c r="AC30" s="116"/>
      <c r="AD30" s="116"/>
      <c r="AE30" s="116"/>
      <c r="AF30" s="116"/>
      <c r="AG30" s="42" t="s">
        <v>11</v>
      </c>
    </row>
    <row r="31" spans="1:33" ht="15.45" customHeight="1" x14ac:dyDescent="0.2">
      <c r="B31" s="121"/>
      <c r="C31" s="101"/>
      <c r="D31" s="102"/>
      <c r="E31" s="102"/>
      <c r="F31" s="102"/>
      <c r="G31" s="102"/>
      <c r="H31" s="102"/>
      <c r="I31" s="102"/>
      <c r="J31" s="102"/>
      <c r="K31" s="102"/>
      <c r="L31" s="102"/>
      <c r="M31" s="102"/>
      <c r="N31" s="102"/>
      <c r="O31" s="102"/>
      <c r="P31" s="102"/>
      <c r="Q31" s="102"/>
      <c r="R31" s="102"/>
      <c r="S31" s="102"/>
      <c r="T31" s="102"/>
      <c r="U31" s="102"/>
      <c r="V31" s="102"/>
      <c r="W31" s="102"/>
      <c r="X31" s="102"/>
      <c r="Y31" s="103"/>
      <c r="Z31" s="117"/>
      <c r="AA31" s="117"/>
      <c r="AB31" s="117"/>
      <c r="AC31" s="117"/>
      <c r="AD31" s="117"/>
      <c r="AE31" s="117"/>
      <c r="AF31" s="117"/>
      <c r="AG31" s="45"/>
    </row>
    <row r="32" spans="1:33" ht="15.45" customHeight="1" x14ac:dyDescent="0.2">
      <c r="B32" s="121"/>
      <c r="C32" s="84" t="s">
        <v>71</v>
      </c>
      <c r="D32" s="33"/>
      <c r="E32" s="33"/>
      <c r="F32" s="33"/>
      <c r="G32" s="33"/>
      <c r="H32" s="33"/>
      <c r="I32" s="33"/>
      <c r="J32" s="33"/>
      <c r="K32" s="33"/>
      <c r="L32" s="33"/>
      <c r="M32" s="33"/>
      <c r="N32" s="33"/>
      <c r="O32" s="33"/>
      <c r="P32" s="33"/>
      <c r="Q32" s="33"/>
      <c r="R32" s="33"/>
      <c r="S32" s="33"/>
      <c r="T32" s="33"/>
      <c r="U32" s="33"/>
      <c r="V32" s="33"/>
      <c r="W32" s="33"/>
      <c r="X32" s="33"/>
      <c r="Y32" s="33"/>
      <c r="Z32" s="114">
        <f>Z28-Z30</f>
        <v>0</v>
      </c>
      <c r="AA32" s="114"/>
      <c r="AB32" s="114"/>
      <c r="AC32" s="114"/>
      <c r="AD32" s="114"/>
      <c r="AE32" s="114"/>
      <c r="AF32" s="114"/>
      <c r="AG32" s="42" t="s">
        <v>11</v>
      </c>
    </row>
    <row r="33" spans="2:33" ht="15.45" customHeight="1" x14ac:dyDescent="0.2">
      <c r="B33" s="121"/>
      <c r="C33" s="84"/>
      <c r="D33" s="33"/>
      <c r="E33" s="33"/>
      <c r="F33" s="33"/>
      <c r="G33" s="33"/>
      <c r="H33" s="33"/>
      <c r="I33" s="33"/>
      <c r="J33" s="33"/>
      <c r="K33" s="33"/>
      <c r="L33" s="33"/>
      <c r="M33" s="33"/>
      <c r="N33" s="33"/>
      <c r="O33" s="33"/>
      <c r="P33" s="33"/>
      <c r="Q33" s="33"/>
      <c r="R33" s="33"/>
      <c r="S33" s="33"/>
      <c r="T33" s="33"/>
      <c r="U33" s="33"/>
      <c r="V33" s="33"/>
      <c r="W33" s="33"/>
      <c r="X33" s="33"/>
      <c r="Y33" s="33"/>
      <c r="Z33" s="115"/>
      <c r="AA33" s="115"/>
      <c r="AB33" s="115"/>
      <c r="AC33" s="115"/>
      <c r="AD33" s="115"/>
      <c r="AE33" s="115"/>
      <c r="AF33" s="115"/>
      <c r="AG33" s="45"/>
    </row>
    <row r="34" spans="2:33" ht="15.45" customHeight="1" x14ac:dyDescent="0.2">
      <c r="B34" s="121"/>
      <c r="C34" s="84" t="s">
        <v>72</v>
      </c>
      <c r="D34" s="33"/>
      <c r="E34" s="33"/>
      <c r="F34" s="33"/>
      <c r="G34" s="33"/>
      <c r="H34" s="33"/>
      <c r="I34" s="33"/>
      <c r="J34" s="33"/>
      <c r="K34" s="33"/>
      <c r="L34" s="33"/>
      <c r="M34" s="33"/>
      <c r="N34" s="33"/>
      <c r="O34" s="33"/>
      <c r="P34" s="33"/>
      <c r="Q34" s="33"/>
      <c r="R34" s="33"/>
      <c r="S34" s="33"/>
      <c r="T34" s="33"/>
      <c r="U34" s="33"/>
      <c r="V34" s="33"/>
      <c r="W34" s="33"/>
      <c r="X34" s="33"/>
      <c r="Y34" s="33"/>
      <c r="Z34" s="114">
        <f>'事業計画書（１－１）'!Y32</f>
        <v>0</v>
      </c>
      <c r="AA34" s="114"/>
      <c r="AB34" s="114"/>
      <c r="AC34" s="114"/>
      <c r="AD34" s="114"/>
      <c r="AE34" s="114"/>
      <c r="AF34" s="114"/>
      <c r="AG34" s="42" t="s">
        <v>11</v>
      </c>
    </row>
    <row r="35" spans="2:33" ht="15.45" customHeight="1" x14ac:dyDescent="0.2">
      <c r="B35" s="122"/>
      <c r="C35" s="84"/>
      <c r="D35" s="33"/>
      <c r="E35" s="33"/>
      <c r="F35" s="33"/>
      <c r="G35" s="33"/>
      <c r="H35" s="33"/>
      <c r="I35" s="33"/>
      <c r="J35" s="33"/>
      <c r="K35" s="33"/>
      <c r="L35" s="33"/>
      <c r="M35" s="33"/>
      <c r="N35" s="33"/>
      <c r="O35" s="33"/>
      <c r="P35" s="33"/>
      <c r="Q35" s="33"/>
      <c r="R35" s="33"/>
      <c r="S35" s="33"/>
      <c r="T35" s="33"/>
      <c r="U35" s="33"/>
      <c r="V35" s="33"/>
      <c r="W35" s="33"/>
      <c r="X35" s="33"/>
      <c r="Y35" s="33"/>
      <c r="Z35" s="115"/>
      <c r="AA35" s="115"/>
      <c r="AB35" s="115"/>
      <c r="AC35" s="115"/>
      <c r="AD35" s="115"/>
      <c r="AE35" s="115"/>
      <c r="AF35" s="115"/>
      <c r="AG35" s="45"/>
    </row>
    <row r="36" spans="2:33" ht="15.45" customHeight="1" x14ac:dyDescent="0.2">
      <c r="B36" s="120" t="s">
        <v>162</v>
      </c>
      <c r="C36" s="82"/>
      <c r="D36" s="83"/>
      <c r="E36" s="83"/>
      <c r="F36" s="83"/>
      <c r="G36" s="83"/>
      <c r="H36" s="83"/>
      <c r="I36" s="83"/>
      <c r="J36" s="83"/>
      <c r="K36" s="83"/>
      <c r="L36" s="83"/>
      <c r="M36" s="83"/>
      <c r="N36" s="83"/>
      <c r="O36" s="83"/>
      <c r="P36" s="83"/>
      <c r="Q36" s="83"/>
      <c r="R36" s="83"/>
      <c r="S36" s="83"/>
      <c r="T36" s="83"/>
      <c r="U36" s="83"/>
      <c r="V36" s="83"/>
      <c r="W36" s="83"/>
      <c r="X36" s="83"/>
      <c r="Y36" s="84"/>
      <c r="Z36" s="33" t="s">
        <v>130</v>
      </c>
      <c r="AA36" s="33"/>
      <c r="AB36" s="33"/>
      <c r="AC36" s="33"/>
      <c r="AD36" s="33"/>
      <c r="AE36" s="33"/>
      <c r="AF36" s="33"/>
      <c r="AG36" s="33"/>
    </row>
    <row r="37" spans="2:33" ht="15.45" customHeight="1" x14ac:dyDescent="0.2">
      <c r="B37" s="121"/>
      <c r="C37" s="104" t="s">
        <v>165</v>
      </c>
      <c r="D37" s="105"/>
      <c r="E37" s="105"/>
      <c r="F37" s="105"/>
      <c r="G37" s="105"/>
      <c r="H37" s="105"/>
      <c r="I37" s="105"/>
      <c r="J37" s="105"/>
      <c r="K37" s="105"/>
      <c r="L37" s="105"/>
      <c r="M37" s="105"/>
      <c r="N37" s="105"/>
      <c r="O37" s="105"/>
      <c r="P37" s="105"/>
      <c r="Q37" s="105"/>
      <c r="R37" s="105"/>
      <c r="S37" s="105"/>
      <c r="T37" s="105"/>
      <c r="U37" s="105"/>
      <c r="V37" s="105"/>
      <c r="W37" s="105"/>
      <c r="X37" s="105"/>
      <c r="Y37" s="106"/>
      <c r="Z37" s="116"/>
      <c r="AA37" s="116"/>
      <c r="AB37" s="116"/>
      <c r="AC37" s="116"/>
      <c r="AD37" s="116"/>
      <c r="AE37" s="116"/>
      <c r="AF37" s="116"/>
      <c r="AG37" s="42" t="s">
        <v>11</v>
      </c>
    </row>
    <row r="38" spans="2:33" ht="15.45" customHeight="1" x14ac:dyDescent="0.2">
      <c r="B38" s="121"/>
      <c r="C38" s="101"/>
      <c r="D38" s="102"/>
      <c r="E38" s="102"/>
      <c r="F38" s="102"/>
      <c r="G38" s="102"/>
      <c r="H38" s="102"/>
      <c r="I38" s="102"/>
      <c r="J38" s="102"/>
      <c r="K38" s="102"/>
      <c r="L38" s="102"/>
      <c r="M38" s="102"/>
      <c r="N38" s="102"/>
      <c r="O38" s="102"/>
      <c r="P38" s="102"/>
      <c r="Q38" s="102"/>
      <c r="R38" s="102"/>
      <c r="S38" s="102"/>
      <c r="T38" s="102"/>
      <c r="U38" s="102"/>
      <c r="V38" s="102"/>
      <c r="W38" s="102"/>
      <c r="X38" s="102"/>
      <c r="Y38" s="103"/>
      <c r="Z38" s="117"/>
      <c r="AA38" s="117"/>
      <c r="AB38" s="117"/>
      <c r="AC38" s="117"/>
      <c r="AD38" s="117"/>
      <c r="AE38" s="117"/>
      <c r="AF38" s="117"/>
      <c r="AG38" s="45"/>
    </row>
    <row r="39" spans="2:33" ht="15.45" customHeight="1" x14ac:dyDescent="0.2">
      <c r="B39" s="121"/>
      <c r="C39" s="104" t="s">
        <v>166</v>
      </c>
      <c r="D39" s="105"/>
      <c r="E39" s="105"/>
      <c r="F39" s="105"/>
      <c r="G39" s="105"/>
      <c r="H39" s="105"/>
      <c r="I39" s="105"/>
      <c r="J39" s="105"/>
      <c r="K39" s="105"/>
      <c r="L39" s="105"/>
      <c r="M39" s="105"/>
      <c r="N39" s="105"/>
      <c r="O39" s="105"/>
      <c r="P39" s="105"/>
      <c r="Q39" s="105"/>
      <c r="R39" s="105"/>
      <c r="S39" s="105"/>
      <c r="T39" s="105"/>
      <c r="U39" s="105"/>
      <c r="V39" s="105"/>
      <c r="W39" s="105"/>
      <c r="X39" s="105"/>
      <c r="Y39" s="106"/>
      <c r="Z39" s="116"/>
      <c r="AA39" s="116"/>
      <c r="AB39" s="116"/>
      <c r="AC39" s="116"/>
      <c r="AD39" s="116"/>
      <c r="AE39" s="116"/>
      <c r="AF39" s="116"/>
      <c r="AG39" s="42" t="s">
        <v>11</v>
      </c>
    </row>
    <row r="40" spans="2:33" ht="15.45" customHeight="1" x14ac:dyDescent="0.2">
      <c r="B40" s="121"/>
      <c r="C40" s="101"/>
      <c r="D40" s="102"/>
      <c r="E40" s="102"/>
      <c r="F40" s="102"/>
      <c r="G40" s="102"/>
      <c r="H40" s="102"/>
      <c r="I40" s="102"/>
      <c r="J40" s="102"/>
      <c r="K40" s="102"/>
      <c r="L40" s="102"/>
      <c r="M40" s="102"/>
      <c r="N40" s="102"/>
      <c r="O40" s="102"/>
      <c r="P40" s="102"/>
      <c r="Q40" s="102"/>
      <c r="R40" s="102"/>
      <c r="S40" s="102"/>
      <c r="T40" s="102"/>
      <c r="U40" s="102"/>
      <c r="V40" s="102"/>
      <c r="W40" s="102"/>
      <c r="X40" s="102"/>
      <c r="Y40" s="103"/>
      <c r="Z40" s="117"/>
      <c r="AA40" s="117"/>
      <c r="AB40" s="117"/>
      <c r="AC40" s="117"/>
      <c r="AD40" s="117"/>
      <c r="AE40" s="117"/>
      <c r="AF40" s="117"/>
      <c r="AG40" s="45"/>
    </row>
    <row r="41" spans="2:33" ht="15.45" customHeight="1" x14ac:dyDescent="0.2">
      <c r="B41" s="121"/>
      <c r="C41" s="84" t="s">
        <v>160</v>
      </c>
      <c r="D41" s="33"/>
      <c r="E41" s="33"/>
      <c r="F41" s="33"/>
      <c r="G41" s="33"/>
      <c r="H41" s="33"/>
      <c r="I41" s="33"/>
      <c r="J41" s="33"/>
      <c r="K41" s="33"/>
      <c r="L41" s="33"/>
      <c r="M41" s="33"/>
      <c r="N41" s="33"/>
      <c r="O41" s="33"/>
      <c r="P41" s="33"/>
      <c r="Q41" s="33"/>
      <c r="R41" s="33"/>
      <c r="S41" s="33"/>
      <c r="T41" s="33"/>
      <c r="U41" s="33"/>
      <c r="V41" s="33"/>
      <c r="W41" s="33"/>
      <c r="X41" s="33"/>
      <c r="Y41" s="33"/>
      <c r="Z41" s="118" t="str">
        <f>IF(Z37="","",Z37-Z39)</f>
        <v/>
      </c>
      <c r="AA41" s="118"/>
      <c r="AB41" s="118"/>
      <c r="AC41" s="118"/>
      <c r="AD41" s="118"/>
      <c r="AE41" s="118"/>
      <c r="AF41" s="118"/>
      <c r="AG41" s="42" t="s">
        <v>11</v>
      </c>
    </row>
    <row r="42" spans="2:33" ht="15.45" customHeight="1" x14ac:dyDescent="0.2">
      <c r="B42" s="121"/>
      <c r="C42" s="84"/>
      <c r="D42" s="33"/>
      <c r="E42" s="33"/>
      <c r="F42" s="33"/>
      <c r="G42" s="33"/>
      <c r="H42" s="33"/>
      <c r="I42" s="33"/>
      <c r="J42" s="33"/>
      <c r="K42" s="33"/>
      <c r="L42" s="33"/>
      <c r="M42" s="33"/>
      <c r="N42" s="33"/>
      <c r="O42" s="33"/>
      <c r="P42" s="33"/>
      <c r="Q42" s="33"/>
      <c r="R42" s="33"/>
      <c r="S42" s="33"/>
      <c r="T42" s="33"/>
      <c r="U42" s="33"/>
      <c r="V42" s="33"/>
      <c r="W42" s="33"/>
      <c r="X42" s="33"/>
      <c r="Y42" s="33"/>
      <c r="Z42" s="119"/>
      <c r="AA42" s="119"/>
      <c r="AB42" s="119"/>
      <c r="AC42" s="119"/>
      <c r="AD42" s="119"/>
      <c r="AE42" s="119"/>
      <c r="AF42" s="119"/>
      <c r="AG42" s="45"/>
    </row>
    <row r="43" spans="2:33" ht="15.45" customHeight="1" x14ac:dyDescent="0.2">
      <c r="B43" s="121"/>
      <c r="C43" s="84" t="s">
        <v>72</v>
      </c>
      <c r="D43" s="33"/>
      <c r="E43" s="33"/>
      <c r="F43" s="33"/>
      <c r="G43" s="33"/>
      <c r="H43" s="33"/>
      <c r="I43" s="33"/>
      <c r="J43" s="33"/>
      <c r="K43" s="33"/>
      <c r="L43" s="33"/>
      <c r="M43" s="33"/>
      <c r="N43" s="33"/>
      <c r="O43" s="33"/>
      <c r="P43" s="33"/>
      <c r="Q43" s="33"/>
      <c r="R43" s="33"/>
      <c r="S43" s="33"/>
      <c r="T43" s="33"/>
      <c r="U43" s="33"/>
      <c r="V43" s="33"/>
      <c r="W43" s="33"/>
      <c r="X43" s="33"/>
      <c r="Y43" s="33"/>
      <c r="Z43" s="114" t="str">
        <f>IF('事業計画書（１－１）'!Y40="","",'事業計画書（１－１）'!Y40)</f>
        <v/>
      </c>
      <c r="AA43" s="114"/>
      <c r="AB43" s="114"/>
      <c r="AC43" s="114"/>
      <c r="AD43" s="114"/>
      <c r="AE43" s="114"/>
      <c r="AF43" s="114"/>
      <c r="AG43" s="42" t="s">
        <v>11</v>
      </c>
    </row>
    <row r="44" spans="2:33" ht="15.45" customHeight="1" x14ac:dyDescent="0.2">
      <c r="B44" s="122"/>
      <c r="C44" s="84"/>
      <c r="D44" s="33"/>
      <c r="E44" s="33"/>
      <c r="F44" s="33"/>
      <c r="G44" s="33"/>
      <c r="H44" s="33"/>
      <c r="I44" s="33"/>
      <c r="J44" s="33"/>
      <c r="K44" s="33"/>
      <c r="L44" s="33"/>
      <c r="M44" s="33"/>
      <c r="N44" s="33"/>
      <c r="O44" s="33"/>
      <c r="P44" s="33"/>
      <c r="Q44" s="33"/>
      <c r="R44" s="33"/>
      <c r="S44" s="33"/>
      <c r="T44" s="33"/>
      <c r="U44" s="33"/>
      <c r="V44" s="33"/>
      <c r="W44" s="33"/>
      <c r="X44" s="33"/>
      <c r="Y44" s="33"/>
      <c r="Z44" s="115"/>
      <c r="AA44" s="115"/>
      <c r="AB44" s="115"/>
      <c r="AC44" s="115"/>
      <c r="AD44" s="115"/>
      <c r="AE44" s="115"/>
      <c r="AF44" s="115"/>
      <c r="AG44" s="45"/>
    </row>
    <row r="45" spans="2:33" ht="15.45" customHeight="1" x14ac:dyDescent="0.2">
      <c r="B45" s="1" t="s">
        <v>133</v>
      </c>
      <c r="C45"/>
      <c r="D45"/>
    </row>
    <row r="46" spans="2:33" ht="15.45" customHeight="1" x14ac:dyDescent="0.2">
      <c r="B46" s="3" t="s">
        <v>167</v>
      </c>
      <c r="C46"/>
      <c r="D46"/>
    </row>
    <row r="47" spans="2:33" ht="15.45" customHeight="1" x14ac:dyDescent="0.2">
      <c r="B47" s="3" t="s">
        <v>168</v>
      </c>
      <c r="C47"/>
      <c r="D47"/>
    </row>
    <row r="48" spans="2:33" ht="15.45" customHeight="1" x14ac:dyDescent="0.2">
      <c r="B48" s="3" t="s">
        <v>169</v>
      </c>
      <c r="C48"/>
      <c r="D48"/>
    </row>
    <row r="49" spans="1:35" ht="15.45" customHeight="1" x14ac:dyDescent="0.2">
      <c r="A49" s="4" t="s">
        <v>74</v>
      </c>
    </row>
    <row r="50" spans="1:35" ht="15.45" customHeight="1" x14ac:dyDescent="0.2">
      <c r="B50" s="33" t="s">
        <v>75</v>
      </c>
      <c r="C50" s="33"/>
      <c r="D50" s="33"/>
      <c r="E50" s="33"/>
      <c r="F50" s="33"/>
      <c r="G50" s="33"/>
      <c r="H50" s="33"/>
      <c r="I50" s="33"/>
      <c r="J50" s="33"/>
      <c r="K50" s="33"/>
      <c r="L50" s="33"/>
      <c r="M50" s="33"/>
      <c r="N50" s="33"/>
      <c r="O50" s="33"/>
      <c r="P50" s="33"/>
      <c r="Q50" s="33"/>
      <c r="R50" s="33"/>
      <c r="S50" s="33"/>
      <c r="T50" s="33"/>
      <c r="U50" s="33"/>
      <c r="V50" s="33"/>
      <c r="W50" s="33"/>
      <c r="X50" s="33"/>
      <c r="Y50" s="46" t="s">
        <v>85</v>
      </c>
      <c r="Z50" s="47"/>
      <c r="AA50" s="47"/>
      <c r="AB50" s="47"/>
      <c r="AC50" s="47"/>
      <c r="AD50" s="47"/>
      <c r="AE50" s="47"/>
      <c r="AF50" s="47"/>
      <c r="AG50" s="6"/>
    </row>
    <row r="51" spans="1:35" ht="15.45" customHeight="1" x14ac:dyDescent="0.2">
      <c r="B51" s="33"/>
      <c r="C51" s="33"/>
      <c r="D51" s="33"/>
      <c r="E51" s="33"/>
      <c r="F51" s="33"/>
      <c r="G51" s="33"/>
      <c r="H51" s="33"/>
      <c r="I51" s="33"/>
      <c r="J51" s="33"/>
      <c r="K51" s="33"/>
      <c r="L51" s="33"/>
      <c r="M51" s="33"/>
      <c r="N51" s="33"/>
      <c r="O51" s="33"/>
      <c r="P51" s="33"/>
      <c r="Q51" s="33"/>
      <c r="R51" s="33"/>
      <c r="S51" s="33"/>
      <c r="T51" s="33"/>
      <c r="U51" s="33"/>
      <c r="V51" s="33"/>
      <c r="W51" s="33"/>
      <c r="X51" s="33"/>
      <c r="Y51" s="49"/>
      <c r="Z51" s="50"/>
      <c r="AA51" s="50"/>
      <c r="AB51" s="50"/>
      <c r="AC51" s="50"/>
      <c r="AD51" s="50"/>
      <c r="AE51" s="50"/>
      <c r="AF51" s="50"/>
      <c r="AG51" s="7"/>
      <c r="AH51" s="5"/>
      <c r="AI51" s="5"/>
    </row>
    <row r="52" spans="1:35" ht="15.45" customHeight="1" x14ac:dyDescent="0.2">
      <c r="B52" s="134" t="s">
        <v>76</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5"/>
      <c r="AI52" s="5"/>
    </row>
    <row r="53" spans="1:35" ht="15.45" customHeight="1" x14ac:dyDescent="0.2">
      <c r="B53" s="128" t="s">
        <v>77</v>
      </c>
      <c r="C53" s="57" t="s">
        <v>78</v>
      </c>
      <c r="D53" s="57"/>
      <c r="E53" s="57"/>
      <c r="F53" s="57"/>
      <c r="G53" s="57"/>
      <c r="H53" s="57"/>
      <c r="I53" s="57"/>
      <c r="J53" s="57"/>
      <c r="K53" s="57"/>
      <c r="L53" s="57"/>
      <c r="M53" s="57"/>
      <c r="N53" s="57"/>
      <c r="O53" s="57"/>
      <c r="P53" s="57"/>
      <c r="Q53" s="57"/>
      <c r="R53" s="57"/>
      <c r="S53" s="57"/>
      <c r="T53" s="57"/>
      <c r="U53" s="57"/>
      <c r="V53" s="57"/>
      <c r="W53" s="57"/>
      <c r="X53" s="127"/>
      <c r="Y53" s="125"/>
      <c r="Z53" s="123"/>
      <c r="AA53" s="123"/>
      <c r="AB53" s="123"/>
      <c r="AC53" s="123"/>
      <c r="AD53" s="123"/>
      <c r="AE53" s="123"/>
      <c r="AF53" s="123"/>
      <c r="AG53" s="127" t="s">
        <v>11</v>
      </c>
    </row>
    <row r="54" spans="1:35" ht="15.45" customHeight="1" x14ac:dyDescent="0.2">
      <c r="B54" s="129"/>
      <c r="C54" s="44"/>
      <c r="D54" s="44"/>
      <c r="E54" s="44"/>
      <c r="F54" s="44"/>
      <c r="G54" s="44"/>
      <c r="H54" s="44"/>
      <c r="I54" s="44"/>
      <c r="J54" s="44"/>
      <c r="K54" s="44"/>
      <c r="L54" s="44"/>
      <c r="M54" s="44"/>
      <c r="N54" s="44"/>
      <c r="O54" s="44"/>
      <c r="P54" s="44"/>
      <c r="Q54" s="44"/>
      <c r="R54" s="44"/>
      <c r="S54" s="44"/>
      <c r="T54" s="44"/>
      <c r="U54" s="44"/>
      <c r="V54" s="44"/>
      <c r="W54" s="44"/>
      <c r="X54" s="45"/>
      <c r="Y54" s="126"/>
      <c r="Z54" s="124"/>
      <c r="AA54" s="124"/>
      <c r="AB54" s="124"/>
      <c r="AC54" s="124"/>
      <c r="AD54" s="124"/>
      <c r="AE54" s="124"/>
      <c r="AF54" s="124"/>
      <c r="AG54" s="45"/>
    </row>
    <row r="55" spans="1:35" ht="15.45" customHeight="1" x14ac:dyDescent="0.2">
      <c r="B55" s="129"/>
      <c r="C55" s="131" t="s">
        <v>79</v>
      </c>
      <c r="D55" s="132"/>
      <c r="E55" s="132"/>
      <c r="F55" s="132"/>
      <c r="G55" s="132"/>
      <c r="H55" s="132"/>
      <c r="I55" s="132"/>
      <c r="J55" s="132"/>
      <c r="K55" s="132"/>
      <c r="L55" s="132"/>
      <c r="M55" s="132"/>
      <c r="N55" s="132"/>
      <c r="O55" s="132"/>
      <c r="P55" s="132"/>
      <c r="Q55" s="132"/>
      <c r="R55" s="132"/>
      <c r="S55" s="132"/>
      <c r="T55" s="132"/>
      <c r="U55" s="132"/>
      <c r="V55" s="132"/>
      <c r="W55" s="132"/>
      <c r="X55" s="133"/>
      <c r="Y55" s="125"/>
      <c r="Z55" s="123"/>
      <c r="AA55" s="123"/>
      <c r="AB55" s="123"/>
      <c r="AC55" s="123"/>
      <c r="AD55" s="123"/>
      <c r="AE55" s="123"/>
      <c r="AF55" s="123"/>
      <c r="AG55" s="42" t="s">
        <v>11</v>
      </c>
    </row>
    <row r="56" spans="1:35" ht="15.45" customHeight="1" x14ac:dyDescent="0.2">
      <c r="B56" s="130"/>
      <c r="C56" s="109" t="s">
        <v>80</v>
      </c>
      <c r="D56" s="110"/>
      <c r="E56" s="110"/>
      <c r="F56" s="110"/>
      <c r="G56" s="110"/>
      <c r="H56" s="110"/>
      <c r="I56" s="110"/>
      <c r="J56" s="110"/>
      <c r="K56" s="110"/>
      <c r="L56" s="50"/>
      <c r="M56" s="50"/>
      <c r="N56" s="50"/>
      <c r="O56" s="50"/>
      <c r="P56" s="50"/>
      <c r="Q56" s="50"/>
      <c r="R56" s="50"/>
      <c r="S56" s="50"/>
      <c r="T56" s="50"/>
      <c r="U56" s="50"/>
      <c r="V56" s="50"/>
      <c r="W56" s="50"/>
      <c r="X56" s="51"/>
      <c r="Y56" s="126"/>
      <c r="Z56" s="124"/>
      <c r="AA56" s="124"/>
      <c r="AB56" s="124"/>
      <c r="AC56" s="124"/>
      <c r="AD56" s="124"/>
      <c r="AE56" s="124"/>
      <c r="AF56" s="124"/>
      <c r="AG56" s="45"/>
    </row>
    <row r="57" spans="1:35" ht="15.45" customHeight="1" x14ac:dyDescent="0.2">
      <c r="B57" s="4" t="s">
        <v>81</v>
      </c>
    </row>
    <row r="59" spans="1:35" ht="15.45" customHeight="1" x14ac:dyDescent="0.2">
      <c r="A59" s="4" t="s">
        <v>82</v>
      </c>
    </row>
    <row r="60" spans="1:35" ht="15.45" customHeight="1" x14ac:dyDescent="0.2">
      <c r="B60" s="46"/>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8"/>
    </row>
    <row r="61" spans="1:35" ht="15.45" customHeight="1" x14ac:dyDescent="0.2">
      <c r="B61" s="94"/>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6"/>
    </row>
    <row r="62" spans="1:35" ht="15.45" customHeight="1" x14ac:dyDescent="0.2">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6"/>
    </row>
    <row r="63" spans="1:35" ht="15.45" customHeight="1" x14ac:dyDescent="0.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6"/>
    </row>
    <row r="64" spans="1:35" ht="15.45" customHeight="1" x14ac:dyDescent="0.2">
      <c r="B64" s="94"/>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6"/>
    </row>
    <row r="65" spans="2:33" ht="15.45" customHeight="1" x14ac:dyDescent="0.2">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1"/>
    </row>
  </sheetData>
  <mergeCells count="94">
    <mergeCell ref="B27:B35"/>
    <mergeCell ref="C34:Y35"/>
    <mergeCell ref="C16:M17"/>
    <mergeCell ref="C14:M15"/>
    <mergeCell ref="C9:Y10"/>
    <mergeCell ref="C11:Y12"/>
    <mergeCell ref="C20:Y21"/>
    <mergeCell ref="C13:M13"/>
    <mergeCell ref="N13:S13"/>
    <mergeCell ref="T13:Y13"/>
    <mergeCell ref="A2:AG2"/>
    <mergeCell ref="AG5:AG6"/>
    <mergeCell ref="AG7:AG8"/>
    <mergeCell ref="T5:X6"/>
    <mergeCell ref="Z7:AF8"/>
    <mergeCell ref="N5:R6"/>
    <mergeCell ref="N7:R8"/>
    <mergeCell ref="Z5:AF6"/>
    <mergeCell ref="Z4:AG4"/>
    <mergeCell ref="T4:Y4"/>
    <mergeCell ref="N4:S4"/>
    <mergeCell ref="C5:M6"/>
    <mergeCell ref="C7:M8"/>
    <mergeCell ref="C4:M4"/>
    <mergeCell ref="T7:X8"/>
    <mergeCell ref="B52:AG52"/>
    <mergeCell ref="C53:X54"/>
    <mergeCell ref="Y50:AF51"/>
    <mergeCell ref="AG18:AG19"/>
    <mergeCell ref="Z27:AG27"/>
    <mergeCell ref="Z28:AF29"/>
    <mergeCell ref="AG28:AG29"/>
    <mergeCell ref="Z34:AF35"/>
    <mergeCell ref="AG34:AG35"/>
    <mergeCell ref="Z30:AF31"/>
    <mergeCell ref="AG30:AG31"/>
    <mergeCell ref="C32:Y33"/>
    <mergeCell ref="B50:X51"/>
    <mergeCell ref="Z18:AF19"/>
    <mergeCell ref="C18:Y19"/>
    <mergeCell ref="Z32:AF33"/>
    <mergeCell ref="B60:AG65"/>
    <mergeCell ref="Y53:AF54"/>
    <mergeCell ref="Y55:AF56"/>
    <mergeCell ref="AG53:AG54"/>
    <mergeCell ref="AG55:AG56"/>
    <mergeCell ref="B53:B56"/>
    <mergeCell ref="C55:X55"/>
    <mergeCell ref="L56:X56"/>
    <mergeCell ref="C56:K56"/>
    <mergeCell ref="AG9:AG10"/>
    <mergeCell ref="Z11:AF12"/>
    <mergeCell ref="AG11:AG12"/>
    <mergeCell ref="Z14:AF15"/>
    <mergeCell ref="AG14:AG15"/>
    <mergeCell ref="Z13:AG13"/>
    <mergeCell ref="Z9:AF10"/>
    <mergeCell ref="Z16:AF17"/>
    <mergeCell ref="AG16:AG17"/>
    <mergeCell ref="N14:R15"/>
    <mergeCell ref="T14:X15"/>
    <mergeCell ref="N16:R17"/>
    <mergeCell ref="T16:X17"/>
    <mergeCell ref="B36:B44"/>
    <mergeCell ref="Z36:AG36"/>
    <mergeCell ref="Z37:AF38"/>
    <mergeCell ref="AG37:AG38"/>
    <mergeCell ref="B4:B12"/>
    <mergeCell ref="B13:B21"/>
    <mergeCell ref="Z20:AF21"/>
    <mergeCell ref="AG20:AG21"/>
    <mergeCell ref="S14:S15"/>
    <mergeCell ref="S16:S17"/>
    <mergeCell ref="Y7:Y8"/>
    <mergeCell ref="Y5:Y6"/>
    <mergeCell ref="S7:S8"/>
    <mergeCell ref="S5:S6"/>
    <mergeCell ref="Y14:Y15"/>
    <mergeCell ref="Y16:Y17"/>
    <mergeCell ref="C43:Y44"/>
    <mergeCell ref="Z43:AF44"/>
    <mergeCell ref="AG43:AG44"/>
    <mergeCell ref="C27:Y27"/>
    <mergeCell ref="C28:Y29"/>
    <mergeCell ref="C30:Y31"/>
    <mergeCell ref="C37:Y38"/>
    <mergeCell ref="C39:Y40"/>
    <mergeCell ref="C36:Y36"/>
    <mergeCell ref="Z39:AF40"/>
    <mergeCell ref="AG39:AG40"/>
    <mergeCell ref="C41:Y42"/>
    <mergeCell ref="Z41:AF42"/>
    <mergeCell ref="AG41:AG42"/>
    <mergeCell ref="AG32:AG33"/>
  </mergeCells>
  <phoneticPr fontId="2"/>
  <conditionalFormatting sqref="Z18:AF19">
    <cfRule type="cellIs" dxfId="3" priority="6" operator="greaterThan">
      <formula>$Z$20</formula>
    </cfRule>
  </conditionalFormatting>
  <conditionalFormatting sqref="Z9:AF10">
    <cfRule type="cellIs" dxfId="2" priority="3" operator="lessThan">
      <formula>$Z$11</formula>
    </cfRule>
  </conditionalFormatting>
  <conditionalFormatting sqref="Z41:AF42">
    <cfRule type="cellIs" dxfId="1" priority="2" operator="greaterThan">
      <formula>$Z$20</formula>
    </cfRule>
  </conditionalFormatting>
  <conditionalFormatting sqref="Z32:AF33">
    <cfRule type="cellIs" dxfId="0" priority="1" operator="lessThan">
      <formula>$Z$11</formula>
    </cfRule>
  </conditionalFormatting>
  <dataValidations count="3">
    <dataValidation type="list" allowBlank="1" showInputMessage="1" showErrorMessage="1" sqref="Y50:AF51">
      <formula1>"（選択してください）, 有, 無"</formula1>
    </dataValidation>
    <dataValidation allowBlank="1" showInputMessage="1" showErrorMessage="1" promptTitle="総額の差額が赤くなっている場合" prompt="補助金の有無による差額は交付申請額を上回っている必要があります。_x000a_そのため、このセルが赤く塗られている場合は、差額が交付申請額を上回るよう再度計算してください。" sqref="Z18 Z41"/>
    <dataValidation allowBlank="1" showInputMessage="1" showErrorMessage="1" promptTitle="この欄は任意入力です" prompt="この欄は、該当がある場合のみ入力してください。" sqref="Y53:AF56 L56:X56 B60:AG65"/>
  </dataValidations>
  <pageMargins left="0.70866141732283472" right="0.70866141732283472" top="0.74803149606299213" bottom="0.74803149606299213" header="0.31496062992125984" footer="0.31496062992125984"/>
  <pageSetup paperSize="9" orientation="portrait" blackAndWhite="1"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opLeftCell="A4" workbookViewId="0">
      <selection activeCell="X4" sqref="X4"/>
    </sheetView>
  </sheetViews>
  <sheetFormatPr defaultColWidth="2.5" defaultRowHeight="13.2" x14ac:dyDescent="0.2"/>
  <cols>
    <col min="1" max="1" width="1.8984375" style="1" customWidth="1"/>
    <col min="2" max="5" width="2.5" style="1"/>
    <col min="6" max="6" width="2.5" style="1" customWidth="1"/>
    <col min="7" max="7" width="2.5" style="1"/>
    <col min="8" max="8" width="2.5" style="1" customWidth="1"/>
    <col min="9" max="16384" width="2.5" style="1"/>
  </cols>
  <sheetData>
    <row r="1" spans="1:33" ht="15.45" customHeight="1" x14ac:dyDescent="0.2">
      <c r="A1" s="1" t="s">
        <v>86</v>
      </c>
    </row>
    <row r="3" spans="1:33" ht="15.45" customHeight="1" x14ac:dyDescent="0.2">
      <c r="A3" s="31" t="s">
        <v>87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5" spans="1:33" ht="15.45" customHeight="1" x14ac:dyDescent="0.2">
      <c r="Z5" s="36" t="s">
        <v>83</v>
      </c>
      <c r="AA5" s="36"/>
      <c r="AB5" s="36"/>
      <c r="AC5" s="36"/>
      <c r="AD5" s="36"/>
      <c r="AE5" s="36"/>
      <c r="AF5" s="36"/>
      <c r="AG5" s="36"/>
    </row>
    <row r="7" spans="1:33" ht="15.45" customHeight="1" x14ac:dyDescent="0.2">
      <c r="A7" s="1" t="s">
        <v>2</v>
      </c>
    </row>
    <row r="9" spans="1:33" ht="15.45" customHeight="1" x14ac:dyDescent="0.2">
      <c r="O9" s="1" t="s">
        <v>3</v>
      </c>
      <c r="R9" s="1" t="s">
        <v>4</v>
      </c>
      <c r="U9" s="10" t="s">
        <v>84</v>
      </c>
      <c r="V9" s="37"/>
      <c r="W9" s="37"/>
      <c r="X9" s="37"/>
      <c r="Y9" s="37"/>
      <c r="Z9" s="37"/>
      <c r="AA9" s="37"/>
    </row>
    <row r="10" spans="1:33" ht="15.45" customHeight="1" x14ac:dyDescent="0.2">
      <c r="R10" s="1" t="s">
        <v>5</v>
      </c>
    </row>
    <row r="11" spans="1:33" ht="15.45" customHeight="1" x14ac:dyDescent="0.2">
      <c r="S11" s="34"/>
      <c r="T11" s="34"/>
      <c r="U11" s="34"/>
      <c r="V11" s="34"/>
      <c r="W11" s="34"/>
      <c r="X11" s="34"/>
      <c r="Y11" s="34"/>
      <c r="Z11" s="34"/>
      <c r="AA11" s="34"/>
      <c r="AB11" s="34"/>
      <c r="AC11" s="34"/>
      <c r="AD11" s="34"/>
      <c r="AE11" s="34"/>
      <c r="AF11" s="34"/>
      <c r="AG11" s="34"/>
    </row>
    <row r="12" spans="1:33" ht="15.45" customHeight="1" x14ac:dyDescent="0.2">
      <c r="S12" s="34"/>
      <c r="T12" s="34"/>
      <c r="U12" s="34"/>
      <c r="V12" s="34"/>
      <c r="W12" s="34"/>
      <c r="X12" s="34"/>
      <c r="Y12" s="34"/>
      <c r="Z12" s="34"/>
      <c r="AA12" s="34"/>
      <c r="AB12" s="34"/>
      <c r="AC12" s="34"/>
      <c r="AD12" s="34"/>
      <c r="AE12" s="34"/>
      <c r="AF12" s="34"/>
      <c r="AG12" s="34"/>
    </row>
    <row r="13" spans="1:33" ht="15.45" customHeight="1" x14ac:dyDescent="0.2">
      <c r="R13" s="1" t="s">
        <v>6</v>
      </c>
    </row>
    <row r="14" spans="1:33" ht="15.45" customHeight="1" x14ac:dyDescent="0.2">
      <c r="S14" s="34"/>
      <c r="T14" s="34"/>
      <c r="U14" s="34"/>
      <c r="V14" s="34"/>
      <c r="W14" s="34"/>
      <c r="X14" s="34"/>
      <c r="Y14" s="34"/>
      <c r="Z14" s="34"/>
      <c r="AA14" s="34"/>
      <c r="AB14" s="34"/>
      <c r="AC14" s="34"/>
      <c r="AD14" s="34"/>
      <c r="AE14" s="34"/>
      <c r="AF14" s="34"/>
      <c r="AG14" s="34"/>
    </row>
    <row r="15" spans="1:33" ht="15.45" customHeight="1" x14ac:dyDescent="0.2">
      <c r="R15" s="1" t="s">
        <v>7</v>
      </c>
    </row>
    <row r="16" spans="1:33" ht="15.45" customHeight="1" x14ac:dyDescent="0.2">
      <c r="S16" s="34"/>
      <c r="T16" s="34"/>
      <c r="U16" s="34"/>
      <c r="V16" s="34"/>
      <c r="W16" s="34"/>
      <c r="X16" s="34"/>
      <c r="Y16" s="34"/>
      <c r="Z16" s="34"/>
      <c r="AA16" s="34"/>
      <c r="AB16" s="34"/>
      <c r="AC16" s="34"/>
      <c r="AD16" s="34"/>
      <c r="AE16" s="34"/>
      <c r="AF16" s="34"/>
      <c r="AG16" s="34"/>
    </row>
    <row r="17" spans="1:33" ht="15.45" customHeight="1" x14ac:dyDescent="0.2">
      <c r="S17" s="34"/>
      <c r="T17" s="34"/>
      <c r="U17" s="34"/>
      <c r="V17" s="34"/>
      <c r="W17" s="34"/>
      <c r="X17" s="34"/>
      <c r="Y17" s="34"/>
      <c r="Z17" s="34"/>
      <c r="AA17" s="34"/>
      <c r="AB17" s="34"/>
      <c r="AC17" s="34"/>
      <c r="AD17" s="34"/>
      <c r="AE17" s="34"/>
      <c r="AF17" s="34"/>
      <c r="AG17" s="34"/>
    </row>
    <row r="19" spans="1:33" ht="15.45" customHeight="1" x14ac:dyDescent="0.2">
      <c r="B19" s="11" t="s">
        <v>88</v>
      </c>
      <c r="C19" s="11"/>
      <c r="D19" s="24"/>
      <c r="E19" s="13" t="s">
        <v>70</v>
      </c>
      <c r="F19" s="24"/>
      <c r="G19" s="13" t="s">
        <v>89</v>
      </c>
      <c r="H19" s="24"/>
      <c r="I19" s="12" t="s">
        <v>90</v>
      </c>
      <c r="J19" s="1" t="s">
        <v>91</v>
      </c>
      <c r="L19" s="12"/>
      <c r="M19" s="12"/>
      <c r="N19" s="140"/>
      <c r="O19" s="140"/>
      <c r="P19" s="1" t="s">
        <v>92</v>
      </c>
    </row>
    <row r="20" spans="1:33" ht="15.45" customHeight="1" x14ac:dyDescent="0.2">
      <c r="A20" s="1" t="s">
        <v>93</v>
      </c>
    </row>
    <row r="21" spans="1:33" x14ac:dyDescent="0.2">
      <c r="A21" s="1" t="s">
        <v>94</v>
      </c>
    </row>
    <row r="23" spans="1:33" ht="15.45" customHeight="1" x14ac:dyDescent="0.2">
      <c r="A23" s="1" t="s">
        <v>95</v>
      </c>
    </row>
    <row r="24" spans="1:33" ht="15.45" customHeight="1" x14ac:dyDescent="0.2">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row>
    <row r="25" spans="1:33" ht="15.45" customHeight="1" x14ac:dyDescent="0.2"/>
    <row r="26" spans="1:33" ht="15.45" customHeight="1" x14ac:dyDescent="0.2">
      <c r="A26" s="1" t="s">
        <v>10</v>
      </c>
    </row>
    <row r="27" spans="1:33" ht="15.45" customHeight="1" x14ac:dyDescent="0.2">
      <c r="C27" s="1" t="s">
        <v>96</v>
      </c>
      <c r="F27" s="137"/>
      <c r="G27" s="138"/>
      <c r="H27" s="138"/>
      <c r="I27" s="138"/>
      <c r="J27" s="138"/>
      <c r="K27" s="1" t="s">
        <v>11</v>
      </c>
    </row>
    <row r="28" spans="1:33" ht="15.45" customHeight="1" x14ac:dyDescent="0.2">
      <c r="C28" s="1" t="s">
        <v>97</v>
      </c>
      <c r="F28" s="138"/>
      <c r="G28" s="138"/>
      <c r="H28" s="138"/>
      <c r="I28" s="138"/>
      <c r="J28" s="138"/>
      <c r="K28" s="1" t="s">
        <v>11</v>
      </c>
    </row>
    <row r="30" spans="1:33" ht="15.45" customHeight="1" x14ac:dyDescent="0.2">
      <c r="A30" s="1" t="s">
        <v>98</v>
      </c>
    </row>
    <row r="31" spans="1:33" ht="15.45" customHeight="1" x14ac:dyDescent="0.2">
      <c r="B31" s="139"/>
      <c r="C31" s="139"/>
      <c r="D31" s="139"/>
      <c r="E31" s="139"/>
      <c r="F31" s="139"/>
      <c r="G31" s="139"/>
      <c r="H31" s="139"/>
      <c r="I31" s="139" t="s">
        <v>96</v>
      </c>
      <c r="J31" s="139"/>
      <c r="K31" s="139"/>
      <c r="L31" s="139"/>
      <c r="M31" s="139"/>
      <c r="N31" s="139"/>
      <c r="O31" s="139"/>
      <c r="P31" s="139"/>
      <c r="Q31" s="139"/>
      <c r="R31" s="139"/>
      <c r="S31" s="139"/>
      <c r="T31" s="139"/>
      <c r="U31" s="139" t="s">
        <v>97</v>
      </c>
      <c r="V31" s="139"/>
      <c r="W31" s="139"/>
      <c r="X31" s="139"/>
      <c r="Y31" s="139"/>
      <c r="Z31" s="139"/>
      <c r="AA31" s="139"/>
      <c r="AB31" s="139"/>
      <c r="AC31" s="139"/>
      <c r="AD31" s="139"/>
      <c r="AE31" s="139"/>
      <c r="AF31" s="139"/>
    </row>
    <row r="32" spans="1:33" ht="15.45" customHeight="1" x14ac:dyDescent="0.2">
      <c r="B32" s="143" t="s">
        <v>101</v>
      </c>
      <c r="C32" s="144"/>
      <c r="D32" s="144"/>
      <c r="E32" s="144"/>
      <c r="F32" s="144"/>
      <c r="G32" s="144"/>
      <c r="H32" s="145"/>
      <c r="I32" s="153"/>
      <c r="J32" s="154"/>
      <c r="K32" s="154"/>
      <c r="L32" s="154"/>
      <c r="M32" s="154"/>
      <c r="N32" s="154"/>
      <c r="O32" s="154"/>
      <c r="P32" s="154"/>
      <c r="Q32" s="154"/>
      <c r="R32" s="154"/>
      <c r="S32" s="149" t="s">
        <v>37</v>
      </c>
      <c r="T32" s="150"/>
      <c r="U32" s="153"/>
      <c r="V32" s="154"/>
      <c r="W32" s="154"/>
      <c r="X32" s="154"/>
      <c r="Y32" s="154"/>
      <c r="Z32" s="154"/>
      <c r="AA32" s="154"/>
      <c r="AB32" s="154"/>
      <c r="AC32" s="154"/>
      <c r="AD32" s="154"/>
      <c r="AE32" s="149" t="s">
        <v>37</v>
      </c>
      <c r="AF32" s="150"/>
    </row>
    <row r="33" spans="1:32" ht="15.45" customHeight="1" x14ac:dyDescent="0.2">
      <c r="B33" s="146"/>
      <c r="C33" s="147"/>
      <c r="D33" s="147"/>
      <c r="E33" s="147"/>
      <c r="F33" s="147"/>
      <c r="G33" s="147"/>
      <c r="H33" s="148"/>
      <c r="I33" s="155"/>
      <c r="J33" s="156"/>
      <c r="K33" s="156"/>
      <c r="L33" s="156"/>
      <c r="M33" s="156"/>
      <c r="N33" s="156"/>
      <c r="O33" s="156"/>
      <c r="P33" s="156"/>
      <c r="Q33" s="156"/>
      <c r="R33" s="156"/>
      <c r="S33" s="151"/>
      <c r="T33" s="152"/>
      <c r="U33" s="155"/>
      <c r="V33" s="156"/>
      <c r="W33" s="156"/>
      <c r="X33" s="156"/>
      <c r="Y33" s="156"/>
      <c r="Z33" s="156"/>
      <c r="AA33" s="156"/>
      <c r="AB33" s="156"/>
      <c r="AC33" s="156"/>
      <c r="AD33" s="156"/>
      <c r="AE33" s="151"/>
      <c r="AF33" s="152"/>
    </row>
    <row r="34" spans="1:32" ht="15.45" customHeight="1" x14ac:dyDescent="0.2">
      <c r="B34" s="139" t="s">
        <v>99</v>
      </c>
      <c r="C34" s="139"/>
      <c r="D34" s="139"/>
      <c r="E34" s="139"/>
      <c r="F34" s="139"/>
      <c r="G34" s="139"/>
      <c r="H34" s="139"/>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2" x14ac:dyDescent="0.2">
      <c r="B35" s="139"/>
      <c r="C35" s="139"/>
      <c r="D35" s="139"/>
      <c r="E35" s="139"/>
      <c r="F35" s="139"/>
      <c r="G35" s="139"/>
      <c r="H35" s="139"/>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1:32" customFormat="1" ht="15.45" customHeight="1" x14ac:dyDescent="0.2">
      <c r="B36" s="139"/>
      <c r="C36" s="139"/>
      <c r="D36" s="139"/>
      <c r="E36" s="139"/>
      <c r="F36" s="139"/>
      <c r="G36" s="139"/>
      <c r="H36" s="139"/>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1:32" customFormat="1" ht="15.45" customHeight="1" x14ac:dyDescent="0.2">
      <c r="B37" s="139"/>
      <c r="C37" s="139"/>
      <c r="D37" s="139"/>
      <c r="E37" s="139"/>
      <c r="F37" s="139"/>
      <c r="G37" s="139"/>
      <c r="H37" s="139"/>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1:32" customFormat="1" ht="15.45" customHeight="1" x14ac:dyDescent="0.2">
      <c r="B38" s="139"/>
      <c r="C38" s="139"/>
      <c r="D38" s="139"/>
      <c r="E38" s="139"/>
      <c r="F38" s="139"/>
      <c r="G38" s="139"/>
      <c r="H38" s="139"/>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1:32" customFormat="1" ht="15.45" customHeight="1" x14ac:dyDescent="0.2">
      <c r="B39" s="139"/>
      <c r="C39" s="139"/>
      <c r="D39" s="139"/>
      <c r="E39" s="139"/>
      <c r="F39" s="139"/>
      <c r="G39" s="139"/>
      <c r="H39" s="139"/>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1:32" customFormat="1" ht="15.45" customHeight="1" x14ac:dyDescent="0.2">
      <c r="B40" s="139" t="s">
        <v>100</v>
      </c>
      <c r="C40" s="139"/>
      <c r="D40" s="139"/>
      <c r="E40" s="139"/>
      <c r="F40" s="139"/>
      <c r="G40" s="139"/>
      <c r="H40" s="139"/>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1:32" customFormat="1" ht="15.45" customHeight="1" x14ac:dyDescent="0.2">
      <c r="B41" s="139"/>
      <c r="C41" s="139"/>
      <c r="D41" s="139"/>
      <c r="E41" s="139"/>
      <c r="F41" s="139"/>
      <c r="G41" s="139"/>
      <c r="H41" s="139"/>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1:32" customFormat="1" ht="15.45" customHeight="1" x14ac:dyDescent="0.2">
      <c r="B42" s="139"/>
      <c r="C42" s="139"/>
      <c r="D42" s="139"/>
      <c r="E42" s="139"/>
      <c r="F42" s="139"/>
      <c r="G42" s="139"/>
      <c r="H42" s="139"/>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1:32" customFormat="1" ht="13.95" customHeight="1" x14ac:dyDescent="0.2">
      <c r="B43" s="139"/>
      <c r="C43" s="139"/>
      <c r="D43" s="139"/>
      <c r="E43" s="139"/>
      <c r="F43" s="139"/>
      <c r="G43" s="139"/>
      <c r="H43" s="139"/>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1:32" customFormat="1" ht="15.45" customHeight="1" x14ac:dyDescent="0.2">
      <c r="B44" s="139"/>
      <c r="C44" s="139"/>
      <c r="D44" s="139"/>
      <c r="E44" s="139"/>
      <c r="F44" s="139"/>
      <c r="G44" s="139"/>
      <c r="H44" s="139"/>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1:32" customFormat="1" ht="15.45" customHeight="1" x14ac:dyDescent="0.2">
      <c r="B45" s="139"/>
      <c r="C45" s="139"/>
      <c r="D45" s="139"/>
      <c r="E45" s="139"/>
      <c r="F45" s="139"/>
      <c r="G45" s="139"/>
      <c r="H45" s="139"/>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1:32" customFormat="1" ht="15.45" customHeight="1" x14ac:dyDescent="0.2"/>
    <row r="47" spans="1:32" customFormat="1" ht="15.45" customHeight="1" x14ac:dyDescent="0.2">
      <c r="A47" s="1" t="s">
        <v>102</v>
      </c>
      <c r="B47" s="1"/>
    </row>
    <row r="48" spans="1:32" customFormat="1" ht="15.45" customHeight="1" x14ac:dyDescent="0.2">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row>
    <row r="49" spans="2:32" customFormat="1" ht="15.45" customHeight="1" x14ac:dyDescent="0.2">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row>
    <row r="50" spans="2:32" customFormat="1" ht="15.45" customHeight="1" x14ac:dyDescent="0.2">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row>
    <row r="51" spans="2:32"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25">
    <mergeCell ref="S16:AG17"/>
    <mergeCell ref="A3:AG3"/>
    <mergeCell ref="Z5:AG5"/>
    <mergeCell ref="V9:AA9"/>
    <mergeCell ref="S11:AG12"/>
    <mergeCell ref="S14:AG14"/>
    <mergeCell ref="N19:O19"/>
    <mergeCell ref="D24:AA24"/>
    <mergeCell ref="B40:H45"/>
    <mergeCell ref="I40:T45"/>
    <mergeCell ref="U40:AF45"/>
    <mergeCell ref="B34:H39"/>
    <mergeCell ref="I34:T39"/>
    <mergeCell ref="U34:AF39"/>
    <mergeCell ref="B32:H33"/>
    <mergeCell ref="S32:T33"/>
    <mergeCell ref="I32:R33"/>
    <mergeCell ref="U32:AD33"/>
    <mergeCell ref="AE32:AF33"/>
    <mergeCell ref="B48:AF51"/>
    <mergeCell ref="F27:J27"/>
    <mergeCell ref="F28:J28"/>
    <mergeCell ref="B31:H31"/>
    <mergeCell ref="U31:AF31"/>
    <mergeCell ref="I31:T31"/>
  </mergeCells>
  <phoneticPr fontId="2"/>
  <dataValidations count="1">
    <dataValidation allowBlank="1" showInputMessage="1" showErrorMessage="1" prompt="提出日を記載してください。" sqref="Z5:AG5"/>
  </dataValidations>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workbookViewId="0"/>
  </sheetViews>
  <sheetFormatPr defaultColWidth="2.5" defaultRowHeight="13.2" x14ac:dyDescent="0.2"/>
  <cols>
    <col min="1" max="1" width="1.8984375" style="1" customWidth="1"/>
    <col min="2" max="5" width="2.5" style="1"/>
    <col min="6" max="6" width="2.5" style="1" customWidth="1"/>
    <col min="7" max="7" width="2.5" style="1"/>
    <col min="8" max="8" width="2.5" style="1" customWidth="1"/>
    <col min="9" max="16384" width="2.5" style="1"/>
  </cols>
  <sheetData>
    <row r="1" spans="1:33" ht="15.45" customHeight="1" x14ac:dyDescent="0.2">
      <c r="A1" s="1" t="s">
        <v>144</v>
      </c>
    </row>
    <row r="3" spans="1:33" ht="15.45" customHeight="1" x14ac:dyDescent="0.2">
      <c r="A3" s="31" t="s">
        <v>87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1:33" ht="15.45" customHeight="1" x14ac:dyDescent="0.2">
      <c r="A4" s="31" t="s">
        <v>145</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6" spans="1:33" ht="15.45" customHeight="1" x14ac:dyDescent="0.2">
      <c r="Z6" s="36" t="s">
        <v>83</v>
      </c>
      <c r="AA6" s="36"/>
      <c r="AB6" s="36"/>
      <c r="AC6" s="36"/>
      <c r="AD6" s="36"/>
      <c r="AE6" s="36"/>
      <c r="AF6" s="36"/>
      <c r="AG6" s="36"/>
    </row>
    <row r="8" spans="1:33" ht="15.45" customHeight="1" x14ac:dyDescent="0.2">
      <c r="A8" s="1" t="s">
        <v>2</v>
      </c>
    </row>
    <row r="10" spans="1:33" ht="15.45" customHeight="1" x14ac:dyDescent="0.2">
      <c r="O10" s="1" t="s">
        <v>3</v>
      </c>
      <c r="R10" s="1" t="s">
        <v>4</v>
      </c>
      <c r="U10" s="10" t="s">
        <v>84</v>
      </c>
      <c r="V10" s="37"/>
      <c r="W10" s="37"/>
      <c r="X10" s="37"/>
      <c r="Y10" s="37"/>
      <c r="Z10" s="37"/>
      <c r="AA10" s="37"/>
    </row>
    <row r="11" spans="1:33" ht="15.45" customHeight="1" x14ac:dyDescent="0.2">
      <c r="R11" s="1" t="s">
        <v>5</v>
      </c>
    </row>
    <row r="12" spans="1:33" ht="15.45" customHeight="1" x14ac:dyDescent="0.2">
      <c r="S12" s="166"/>
      <c r="T12" s="166"/>
      <c r="U12" s="166"/>
      <c r="V12" s="166"/>
      <c r="W12" s="166"/>
      <c r="X12" s="166"/>
      <c r="Y12" s="166"/>
      <c r="Z12" s="166"/>
      <c r="AA12" s="166"/>
      <c r="AB12" s="166"/>
      <c r="AC12" s="166"/>
      <c r="AD12" s="166"/>
      <c r="AE12" s="166"/>
      <c r="AF12" s="166"/>
      <c r="AG12" s="166"/>
    </row>
    <row r="13" spans="1:33" ht="15.45" customHeight="1" x14ac:dyDescent="0.2">
      <c r="S13" s="166"/>
      <c r="T13" s="166"/>
      <c r="U13" s="166"/>
      <c r="V13" s="166"/>
      <c r="W13" s="166"/>
      <c r="X13" s="166"/>
      <c r="Y13" s="166"/>
      <c r="Z13" s="166"/>
      <c r="AA13" s="166"/>
      <c r="AB13" s="166"/>
      <c r="AC13" s="166"/>
      <c r="AD13" s="166"/>
      <c r="AE13" s="166"/>
      <c r="AF13" s="166"/>
      <c r="AG13" s="166"/>
    </row>
    <row r="14" spans="1:33" ht="15.45" customHeight="1" x14ac:dyDescent="0.2">
      <c r="R14" s="1" t="s">
        <v>6</v>
      </c>
      <c r="S14" s="30"/>
      <c r="T14" s="30"/>
      <c r="U14" s="30"/>
      <c r="V14" s="30"/>
      <c r="W14" s="30"/>
      <c r="X14" s="30"/>
      <c r="Y14" s="30"/>
      <c r="Z14" s="30"/>
      <c r="AA14" s="30"/>
      <c r="AB14" s="30"/>
      <c r="AC14" s="30"/>
      <c r="AD14" s="30"/>
      <c r="AE14" s="30"/>
      <c r="AF14" s="30"/>
      <c r="AG14" s="30"/>
    </row>
    <row r="15" spans="1:33" ht="15.45" customHeight="1" x14ac:dyDescent="0.2">
      <c r="S15" s="37"/>
      <c r="T15" s="37"/>
      <c r="U15" s="37"/>
      <c r="V15" s="37"/>
      <c r="W15" s="37"/>
      <c r="X15" s="37"/>
      <c r="Y15" s="37"/>
      <c r="Z15" s="37"/>
      <c r="AA15" s="37"/>
      <c r="AB15" s="37"/>
      <c r="AC15" s="37"/>
      <c r="AD15" s="37"/>
      <c r="AE15" s="37"/>
      <c r="AF15" s="37"/>
      <c r="AG15" s="37"/>
    </row>
    <row r="16" spans="1:33" ht="15.45" customHeight="1" x14ac:dyDescent="0.2">
      <c r="R16" s="1" t="s">
        <v>7</v>
      </c>
      <c r="S16" s="30"/>
      <c r="T16" s="30"/>
      <c r="U16" s="30"/>
      <c r="V16" s="30"/>
      <c r="W16" s="30"/>
      <c r="X16" s="30"/>
      <c r="Y16" s="30"/>
      <c r="Z16" s="30"/>
      <c r="AA16" s="30"/>
      <c r="AB16" s="30"/>
      <c r="AC16" s="30"/>
      <c r="AD16" s="30"/>
      <c r="AE16" s="30"/>
      <c r="AF16" s="30"/>
      <c r="AG16" s="30"/>
    </row>
    <row r="17" spans="1:33" ht="15.45" customHeight="1" x14ac:dyDescent="0.2">
      <c r="S17" s="166"/>
      <c r="T17" s="166"/>
      <c r="U17" s="166"/>
      <c r="V17" s="166"/>
      <c r="W17" s="166"/>
      <c r="X17" s="166"/>
      <c r="Y17" s="166"/>
      <c r="Z17" s="166"/>
      <c r="AA17" s="166"/>
      <c r="AB17" s="166"/>
      <c r="AC17" s="166"/>
      <c r="AD17" s="166"/>
      <c r="AE17" s="166"/>
      <c r="AF17" s="166"/>
      <c r="AG17" s="166"/>
    </row>
    <row r="18" spans="1:33" ht="15.45" customHeight="1" x14ac:dyDescent="0.2">
      <c r="S18" s="166"/>
      <c r="T18" s="166"/>
      <c r="U18" s="166"/>
      <c r="V18" s="166"/>
      <c r="W18" s="166"/>
      <c r="X18" s="166"/>
      <c r="Y18" s="166"/>
      <c r="Z18" s="166"/>
      <c r="AA18" s="166"/>
      <c r="AB18" s="166"/>
      <c r="AC18" s="166"/>
      <c r="AD18" s="166"/>
      <c r="AE18" s="166"/>
      <c r="AF18" s="166"/>
      <c r="AG18" s="166"/>
    </row>
    <row r="20" spans="1:33" ht="15.45" customHeight="1" x14ac:dyDescent="0.2">
      <c r="B20" s="11" t="s">
        <v>88</v>
      </c>
      <c r="C20" s="11"/>
      <c r="D20" s="24"/>
      <c r="E20" s="13" t="s">
        <v>70</v>
      </c>
      <c r="F20" s="24"/>
      <c r="G20" s="13" t="s">
        <v>89</v>
      </c>
      <c r="H20" s="24"/>
      <c r="I20" s="12" t="s">
        <v>90</v>
      </c>
      <c r="J20" s="1" t="s">
        <v>91</v>
      </c>
      <c r="L20" s="12"/>
      <c r="M20" s="12"/>
      <c r="N20" s="140"/>
      <c r="O20" s="140"/>
      <c r="P20" s="1" t="s">
        <v>92</v>
      </c>
    </row>
    <row r="21" spans="1:33" ht="15.45" customHeight="1" x14ac:dyDescent="0.2">
      <c r="A21" s="1" t="s">
        <v>146</v>
      </c>
    </row>
    <row r="22" spans="1:33" x14ac:dyDescent="0.2">
      <c r="A22" s="1" t="s">
        <v>147</v>
      </c>
    </row>
    <row r="24" spans="1:33" ht="15.45" customHeight="1" x14ac:dyDescent="0.2">
      <c r="A24" s="1" t="s">
        <v>95</v>
      </c>
    </row>
    <row r="25" spans="1:33" ht="15.45" customHeight="1" x14ac:dyDescent="0.2">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row>
    <row r="26" spans="1:33" ht="15.45" customHeight="1" x14ac:dyDescent="0.2"/>
    <row r="27" spans="1:33" ht="15.45" customHeight="1" x14ac:dyDescent="0.2">
      <c r="A27" s="1" t="s">
        <v>148</v>
      </c>
    </row>
    <row r="28" spans="1:33" ht="15.45" customHeight="1" x14ac:dyDescent="0.2">
      <c r="B28" s="157"/>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9"/>
    </row>
    <row r="29" spans="1:33" ht="15.45" customHeight="1" x14ac:dyDescent="0.2">
      <c r="B29" s="160"/>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2"/>
    </row>
    <row r="30" spans="1:33" ht="15.45" customHeight="1" x14ac:dyDescent="0.2">
      <c r="B30" s="160"/>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2"/>
    </row>
    <row r="31" spans="1:33" ht="15.45" customHeight="1" x14ac:dyDescent="0.2">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5"/>
    </row>
    <row r="32" spans="1:33" ht="15.45" customHeight="1" x14ac:dyDescent="0.2">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2" customFormat="1" ht="15.45" customHeight="1" x14ac:dyDescent="0.2">
      <c r="A33" s="1" t="s">
        <v>149</v>
      </c>
      <c r="B33" s="1"/>
    </row>
    <row r="34" spans="1:32" customFormat="1" ht="15.45" customHeight="1" x14ac:dyDescent="0.2">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row>
    <row r="35" spans="1:32" customFormat="1" ht="15.45" customHeight="1" x14ac:dyDescent="0.2">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row>
    <row r="36" spans="1:32" customFormat="1" ht="15.45" customHeight="1" x14ac:dyDescent="0.2">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row>
    <row r="37" spans="1:32" x14ac:dyDescent="0.2">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row>
  </sheetData>
  <mergeCells count="11">
    <mergeCell ref="A3:AG3"/>
    <mergeCell ref="Z6:AG6"/>
    <mergeCell ref="V10:AA10"/>
    <mergeCell ref="S12:AG13"/>
    <mergeCell ref="S15:AG15"/>
    <mergeCell ref="B34:AF37"/>
    <mergeCell ref="A4:AG4"/>
    <mergeCell ref="B28:AF31"/>
    <mergeCell ref="N20:O20"/>
    <mergeCell ref="D25:AA25"/>
    <mergeCell ref="S17:AG18"/>
  </mergeCells>
  <phoneticPr fontId="2"/>
  <dataValidations count="1">
    <dataValidation allowBlank="1" showInputMessage="1" showErrorMessage="1" prompt="提出日を記載してください。" sqref="Z6:AG6"/>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workbookViewId="0"/>
  </sheetViews>
  <sheetFormatPr defaultColWidth="2.5" defaultRowHeight="13.2" x14ac:dyDescent="0.2"/>
  <cols>
    <col min="1" max="1" width="1.8984375" style="1" customWidth="1"/>
    <col min="2" max="5" width="2.5" style="1"/>
    <col min="6" max="6" width="2.5" style="1" customWidth="1"/>
    <col min="7" max="7" width="2.5" style="1"/>
    <col min="8" max="8" width="2.5" style="1" customWidth="1"/>
    <col min="9" max="16384" width="2.5" style="1"/>
  </cols>
  <sheetData>
    <row r="1" spans="1:33" ht="15.45" customHeight="1" x14ac:dyDescent="0.2">
      <c r="A1" s="1" t="s">
        <v>150</v>
      </c>
    </row>
    <row r="3" spans="1:33" ht="15.45" customHeight="1" x14ac:dyDescent="0.2">
      <c r="A3" s="31" t="s">
        <v>151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5" spans="1:33" ht="15.45" customHeight="1" x14ac:dyDescent="0.2">
      <c r="Z5" s="36" t="s">
        <v>83</v>
      </c>
      <c r="AA5" s="36"/>
      <c r="AB5" s="36"/>
      <c r="AC5" s="36"/>
      <c r="AD5" s="36"/>
      <c r="AE5" s="36"/>
      <c r="AF5" s="36"/>
      <c r="AG5" s="36"/>
    </row>
    <row r="7" spans="1:33" ht="15.45" customHeight="1" x14ac:dyDescent="0.2">
      <c r="A7" s="1" t="s">
        <v>2</v>
      </c>
    </row>
    <row r="9" spans="1:33" ht="15.45" customHeight="1" x14ac:dyDescent="0.2">
      <c r="O9" s="1" t="s">
        <v>3</v>
      </c>
      <c r="R9" s="1" t="s">
        <v>4</v>
      </c>
      <c r="U9" s="10" t="s">
        <v>84</v>
      </c>
      <c r="V9" s="37"/>
      <c r="W9" s="37"/>
      <c r="X9" s="37"/>
      <c r="Y9" s="37"/>
      <c r="Z9" s="37"/>
      <c r="AA9" s="37"/>
    </row>
    <row r="10" spans="1:33" ht="15.45" customHeight="1" x14ac:dyDescent="0.2">
      <c r="R10" s="1" t="s">
        <v>5</v>
      </c>
    </row>
    <row r="11" spans="1:33" ht="15.45" customHeight="1" x14ac:dyDescent="0.2">
      <c r="S11" s="166"/>
      <c r="T11" s="166"/>
      <c r="U11" s="166"/>
      <c r="V11" s="166"/>
      <c r="W11" s="166"/>
      <c r="X11" s="166"/>
      <c r="Y11" s="166"/>
      <c r="Z11" s="166"/>
      <c r="AA11" s="166"/>
      <c r="AB11" s="166"/>
      <c r="AC11" s="166"/>
      <c r="AD11" s="166"/>
      <c r="AE11" s="166"/>
      <c r="AF11" s="166"/>
      <c r="AG11" s="166"/>
    </row>
    <row r="12" spans="1:33" ht="15.45" customHeight="1" x14ac:dyDescent="0.2">
      <c r="S12" s="166"/>
      <c r="T12" s="166"/>
      <c r="U12" s="166"/>
      <c r="V12" s="166"/>
      <c r="W12" s="166"/>
      <c r="X12" s="166"/>
      <c r="Y12" s="166"/>
      <c r="Z12" s="166"/>
      <c r="AA12" s="166"/>
      <c r="AB12" s="166"/>
      <c r="AC12" s="166"/>
      <c r="AD12" s="166"/>
      <c r="AE12" s="166"/>
      <c r="AF12" s="166"/>
      <c r="AG12" s="166"/>
    </row>
    <row r="13" spans="1:33" ht="15.45" customHeight="1" x14ac:dyDescent="0.2">
      <c r="R13" s="1" t="s">
        <v>6</v>
      </c>
    </row>
    <row r="14" spans="1:33" ht="15.45" customHeight="1" x14ac:dyDescent="0.2">
      <c r="S14" s="34"/>
      <c r="T14" s="34"/>
      <c r="U14" s="34"/>
      <c r="V14" s="34"/>
      <c r="W14" s="34"/>
      <c r="X14" s="34"/>
      <c r="Y14" s="34"/>
      <c r="Z14" s="34"/>
      <c r="AA14" s="34"/>
      <c r="AB14" s="34"/>
      <c r="AC14" s="34"/>
      <c r="AD14" s="34"/>
      <c r="AE14" s="34"/>
      <c r="AF14" s="34"/>
      <c r="AG14" s="34"/>
    </row>
    <row r="15" spans="1:33" ht="15.45" customHeight="1" x14ac:dyDescent="0.2">
      <c r="R15" s="1" t="s">
        <v>7</v>
      </c>
    </row>
    <row r="16" spans="1:33" ht="15.45" customHeight="1" x14ac:dyDescent="0.2">
      <c r="S16" s="166"/>
      <c r="T16" s="166"/>
      <c r="U16" s="166"/>
      <c r="V16" s="166"/>
      <c r="W16" s="166"/>
      <c r="X16" s="166"/>
      <c r="Y16" s="166"/>
      <c r="Z16" s="166"/>
      <c r="AA16" s="166"/>
      <c r="AB16" s="166"/>
      <c r="AC16" s="166"/>
      <c r="AD16" s="166"/>
      <c r="AE16" s="166"/>
      <c r="AF16" s="166"/>
      <c r="AG16" s="166"/>
    </row>
    <row r="17" spans="1:33" ht="15.45" customHeight="1" x14ac:dyDescent="0.2">
      <c r="S17" s="166"/>
      <c r="T17" s="166"/>
      <c r="U17" s="166"/>
      <c r="V17" s="166"/>
      <c r="W17" s="166"/>
      <c r="X17" s="166"/>
      <c r="Y17" s="166"/>
      <c r="Z17" s="166"/>
      <c r="AA17" s="166"/>
      <c r="AB17" s="166"/>
      <c r="AC17" s="166"/>
      <c r="AD17" s="166"/>
      <c r="AE17" s="166"/>
      <c r="AF17" s="166"/>
      <c r="AG17" s="166"/>
    </row>
    <row r="19" spans="1:33" ht="15.45" customHeight="1" x14ac:dyDescent="0.2">
      <c r="B19" s="11" t="s">
        <v>88</v>
      </c>
      <c r="C19" s="11"/>
      <c r="D19" s="24"/>
      <c r="E19" s="13" t="s">
        <v>70</v>
      </c>
      <c r="F19" s="24"/>
      <c r="G19" s="13" t="s">
        <v>89</v>
      </c>
      <c r="H19" s="24"/>
      <c r="I19" s="12" t="s">
        <v>90</v>
      </c>
      <c r="J19" s="1" t="s">
        <v>91</v>
      </c>
      <c r="L19" s="12"/>
      <c r="M19" s="12"/>
      <c r="N19" s="140"/>
      <c r="O19" s="140"/>
      <c r="P19" s="1" t="s">
        <v>92</v>
      </c>
    </row>
    <row r="20" spans="1:33" ht="15.45" customHeight="1" x14ac:dyDescent="0.2">
      <c r="A20" s="1" t="s">
        <v>152</v>
      </c>
      <c r="N20" s="24"/>
      <c r="O20" s="13" t="s">
        <v>70</v>
      </c>
      <c r="P20" s="24"/>
      <c r="Q20" s="13" t="s">
        <v>89</v>
      </c>
      <c r="R20" s="24"/>
      <c r="S20" s="12" t="s">
        <v>153</v>
      </c>
    </row>
    <row r="21" spans="1:33" ht="15.45" customHeight="1" x14ac:dyDescent="0.2">
      <c r="A21" s="1" t="s">
        <v>154</v>
      </c>
      <c r="M21" s="27"/>
      <c r="N21" s="28"/>
      <c r="O21" s="28"/>
      <c r="P21" s="28"/>
      <c r="Q21" s="28"/>
      <c r="R21" s="28"/>
      <c r="S21" s="29"/>
      <c r="T21" s="27"/>
    </row>
    <row r="23" spans="1:33" ht="15.45" customHeight="1" x14ac:dyDescent="0.2">
      <c r="A23" s="1" t="s">
        <v>95</v>
      </c>
    </row>
    <row r="24" spans="1:33" ht="15.45" customHeight="1" x14ac:dyDescent="0.2">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row>
    <row r="25" spans="1:33" ht="15.45" customHeight="1" x14ac:dyDescent="0.2"/>
    <row r="26" spans="1:33" ht="15.45" customHeight="1" x14ac:dyDescent="0.2">
      <c r="A26" s="1" t="s">
        <v>155</v>
      </c>
    </row>
    <row r="27" spans="1:33" ht="15.45" customHeight="1" x14ac:dyDescent="0.2">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9"/>
    </row>
    <row r="28" spans="1:33" ht="15.45" customHeight="1" x14ac:dyDescent="0.2">
      <c r="B28" s="160"/>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2"/>
    </row>
    <row r="29" spans="1:33" ht="15.45" customHeight="1" x14ac:dyDescent="0.2">
      <c r="B29" s="160"/>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2"/>
    </row>
    <row r="30" spans="1:33" ht="15.45" customHeight="1" x14ac:dyDescent="0.2">
      <c r="B30" s="163"/>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5"/>
    </row>
    <row r="31" spans="1:33" ht="15.45" customHeight="1" x14ac:dyDescent="0.2">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7"/>
    </row>
    <row r="32" spans="1:33" customFormat="1" ht="15.45" customHeight="1" x14ac:dyDescent="0.2">
      <c r="A32" s="1" t="s">
        <v>156</v>
      </c>
      <c r="B32" s="1"/>
    </row>
    <row r="33" spans="2:32" customFormat="1" ht="15.45" customHeight="1" x14ac:dyDescent="0.2">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9"/>
    </row>
    <row r="34" spans="2:32" customFormat="1" ht="15.45" customHeight="1" x14ac:dyDescent="0.2">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2"/>
    </row>
    <row r="35" spans="2:32" customFormat="1" ht="15.45" customHeight="1" x14ac:dyDescent="0.2">
      <c r="B35" s="170"/>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2"/>
    </row>
    <row r="36" spans="2:32" x14ac:dyDescent="0.2">
      <c r="B36" s="173"/>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5"/>
    </row>
  </sheetData>
  <mergeCells count="10">
    <mergeCell ref="S16:AG17"/>
    <mergeCell ref="N19:O19"/>
    <mergeCell ref="D24:AA24"/>
    <mergeCell ref="B27:AF30"/>
    <mergeCell ref="B33:AF36"/>
    <mergeCell ref="A3:AG3"/>
    <mergeCell ref="Z5:AG5"/>
    <mergeCell ref="V9:AA9"/>
    <mergeCell ref="S11:AG12"/>
    <mergeCell ref="S14:AG14"/>
  </mergeCells>
  <phoneticPr fontId="2"/>
  <dataValidations count="1">
    <dataValidation allowBlank="1" showInputMessage="1" showErrorMessage="1" prompt="提出日を記載してください。" sqref="Z5:AG5"/>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workbookViewId="0"/>
  </sheetViews>
  <sheetFormatPr defaultColWidth="2.5" defaultRowHeight="13.2" x14ac:dyDescent="0.2"/>
  <cols>
    <col min="1" max="1" width="1.8984375" style="1" customWidth="1"/>
    <col min="2" max="5" width="2.5" style="1"/>
    <col min="6" max="6" width="2.5" style="1" customWidth="1"/>
    <col min="7" max="7" width="2.5" style="1"/>
    <col min="8" max="8" width="2.5" style="1" customWidth="1"/>
    <col min="9" max="16384" width="2.5" style="1"/>
  </cols>
  <sheetData>
    <row r="1" spans="1:33" ht="15.45" customHeight="1" x14ac:dyDescent="0.2">
      <c r="A1" s="1" t="s">
        <v>103</v>
      </c>
    </row>
    <row r="3" spans="1:33" ht="15.45" customHeight="1" x14ac:dyDescent="0.2">
      <c r="A3" s="31" t="s">
        <v>104</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5" spans="1:33" ht="15.45" customHeight="1" x14ac:dyDescent="0.2">
      <c r="Z5" s="36" t="s">
        <v>83</v>
      </c>
      <c r="AA5" s="36"/>
      <c r="AB5" s="36"/>
      <c r="AC5" s="36"/>
      <c r="AD5" s="36"/>
      <c r="AE5" s="36"/>
      <c r="AF5" s="36"/>
      <c r="AG5" s="36"/>
    </row>
    <row r="7" spans="1:33" ht="15.45" customHeight="1" x14ac:dyDescent="0.2">
      <c r="A7" s="1" t="s">
        <v>2</v>
      </c>
    </row>
    <row r="9" spans="1:33" ht="15.45" customHeight="1" x14ac:dyDescent="0.2">
      <c r="O9" s="1" t="s">
        <v>3</v>
      </c>
      <c r="R9" s="1" t="s">
        <v>4</v>
      </c>
      <c r="U9" s="10" t="s">
        <v>84</v>
      </c>
      <c r="V9" s="37"/>
      <c r="W9" s="37"/>
      <c r="X9" s="37"/>
      <c r="Y9" s="37"/>
      <c r="Z9" s="37"/>
      <c r="AA9" s="37"/>
    </row>
    <row r="10" spans="1:33" ht="15.45" customHeight="1" x14ac:dyDescent="0.2">
      <c r="R10" s="1" t="s">
        <v>5</v>
      </c>
    </row>
    <row r="11" spans="1:33" ht="15.45" customHeight="1" x14ac:dyDescent="0.2">
      <c r="S11" s="34"/>
      <c r="T11" s="34"/>
      <c r="U11" s="34"/>
      <c r="V11" s="34"/>
      <c r="W11" s="34"/>
      <c r="X11" s="34"/>
      <c r="Y11" s="34"/>
      <c r="Z11" s="34"/>
      <c r="AA11" s="34"/>
      <c r="AB11" s="34"/>
      <c r="AC11" s="34"/>
      <c r="AD11" s="34"/>
      <c r="AE11" s="34"/>
      <c r="AF11" s="34"/>
      <c r="AG11" s="34"/>
    </row>
    <row r="12" spans="1:33" ht="15.45" customHeight="1" x14ac:dyDescent="0.2">
      <c r="S12" s="34"/>
      <c r="T12" s="34"/>
      <c r="U12" s="34"/>
      <c r="V12" s="34"/>
      <c r="W12" s="34"/>
      <c r="X12" s="34"/>
      <c r="Y12" s="34"/>
      <c r="Z12" s="34"/>
      <c r="AA12" s="34"/>
      <c r="AB12" s="34"/>
      <c r="AC12" s="34"/>
      <c r="AD12" s="34"/>
      <c r="AE12" s="34"/>
      <c r="AF12" s="34"/>
      <c r="AG12" s="34"/>
    </row>
    <row r="13" spans="1:33" ht="15.45" customHeight="1" x14ac:dyDescent="0.2">
      <c r="R13" s="1" t="s">
        <v>6</v>
      </c>
    </row>
    <row r="14" spans="1:33" ht="15.45" customHeight="1" x14ac:dyDescent="0.2">
      <c r="S14" s="34"/>
      <c r="T14" s="34"/>
      <c r="U14" s="34"/>
      <c r="V14" s="34"/>
      <c r="W14" s="34"/>
      <c r="X14" s="34"/>
      <c r="Y14" s="34"/>
      <c r="Z14" s="34"/>
      <c r="AA14" s="34"/>
      <c r="AB14" s="34"/>
      <c r="AC14" s="34"/>
      <c r="AD14" s="34"/>
      <c r="AE14" s="34"/>
      <c r="AF14" s="34"/>
      <c r="AG14" s="34"/>
    </row>
    <row r="15" spans="1:33" ht="15.45" customHeight="1" x14ac:dyDescent="0.2">
      <c r="R15" s="1" t="s">
        <v>7</v>
      </c>
    </row>
    <row r="16" spans="1:33" ht="15.45" customHeight="1" x14ac:dyDescent="0.2">
      <c r="S16" s="34"/>
      <c r="T16" s="34"/>
      <c r="U16" s="34"/>
      <c r="V16" s="34"/>
      <c r="W16" s="34"/>
      <c r="X16" s="34"/>
      <c r="Y16" s="34"/>
      <c r="Z16" s="34"/>
      <c r="AA16" s="34"/>
      <c r="AB16" s="34"/>
      <c r="AC16" s="34"/>
      <c r="AD16" s="34"/>
      <c r="AE16" s="34"/>
      <c r="AF16" s="34"/>
      <c r="AG16" s="34"/>
    </row>
    <row r="17" spans="1:33" ht="15.45" customHeight="1" x14ac:dyDescent="0.2">
      <c r="S17" s="34"/>
      <c r="T17" s="34"/>
      <c r="U17" s="34"/>
      <c r="V17" s="34"/>
      <c r="W17" s="34"/>
      <c r="X17" s="34"/>
      <c r="Y17" s="34"/>
      <c r="Z17" s="34"/>
      <c r="AA17" s="34"/>
      <c r="AB17" s="34"/>
      <c r="AC17" s="34"/>
      <c r="AD17" s="34"/>
      <c r="AE17" s="34"/>
      <c r="AF17" s="34"/>
      <c r="AG17" s="34"/>
    </row>
    <row r="19" spans="1:33" ht="15.45" customHeight="1" x14ac:dyDescent="0.2">
      <c r="B19" s="11" t="s">
        <v>88</v>
      </c>
      <c r="C19" s="11"/>
      <c r="D19" s="24"/>
      <c r="E19" s="13" t="s">
        <v>70</v>
      </c>
      <c r="F19" s="24"/>
      <c r="G19" s="13" t="s">
        <v>89</v>
      </c>
      <c r="H19" s="24"/>
      <c r="I19" s="12" t="s">
        <v>90</v>
      </c>
      <c r="J19" s="1" t="s">
        <v>91</v>
      </c>
      <c r="L19" s="12"/>
      <c r="M19" s="12"/>
      <c r="N19" s="140"/>
      <c r="O19" s="140"/>
      <c r="P19" s="1" t="s">
        <v>92</v>
      </c>
    </row>
    <row r="20" spans="1:33" ht="15.45" customHeight="1" x14ac:dyDescent="0.2">
      <c r="A20" s="1" t="s">
        <v>105</v>
      </c>
    </row>
    <row r="22" spans="1:33" ht="15.45" customHeight="1" x14ac:dyDescent="0.2">
      <c r="A22" s="1" t="s">
        <v>95</v>
      </c>
    </row>
    <row r="23" spans="1:33" ht="15.45" customHeight="1" x14ac:dyDescent="0.2">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row>
    <row r="24" spans="1:33" ht="15.45" customHeight="1" x14ac:dyDescent="0.2"/>
    <row r="25" spans="1:33" ht="15.45" customHeight="1" x14ac:dyDescent="0.2">
      <c r="A25" s="1" t="s">
        <v>139</v>
      </c>
    </row>
    <row r="26" spans="1:33" ht="15.45" customHeight="1" x14ac:dyDescent="0.2">
      <c r="C26" s="189">
        <f>'事業計画書（１－１）'!Y42</f>
        <v>0</v>
      </c>
      <c r="D26" s="189"/>
      <c r="E26" s="189"/>
      <c r="F26" s="189"/>
      <c r="G26" s="189"/>
      <c r="H26" s="189"/>
      <c r="I26" s="1" t="s">
        <v>11</v>
      </c>
    </row>
    <row r="27" spans="1:33" ht="15.45" customHeight="1" x14ac:dyDescent="0.2"/>
    <row r="28" spans="1:33" ht="15.45" customHeight="1" x14ac:dyDescent="0.2">
      <c r="A28" s="1" t="s">
        <v>134</v>
      </c>
    </row>
    <row r="29" spans="1:33" ht="15.45" customHeight="1" x14ac:dyDescent="0.2">
      <c r="C29" s="1" t="s">
        <v>106</v>
      </c>
      <c r="F29" s="188"/>
      <c r="G29" s="188"/>
      <c r="H29" s="188"/>
      <c r="I29" s="188"/>
      <c r="J29" s="188"/>
      <c r="K29" s="188"/>
      <c r="L29" s="188"/>
      <c r="M29" s="188"/>
    </row>
    <row r="30" spans="1:33" ht="15.45" customHeight="1" x14ac:dyDescent="0.2">
      <c r="C30" s="1" t="s">
        <v>107</v>
      </c>
      <c r="F30" s="188"/>
      <c r="G30" s="188"/>
      <c r="H30" s="188"/>
      <c r="I30" s="188"/>
      <c r="J30" s="188"/>
      <c r="K30" s="188"/>
      <c r="L30" s="188"/>
      <c r="M30" s="188"/>
    </row>
    <row r="32" spans="1:33" ht="15.45" customHeight="1" x14ac:dyDescent="0.2">
      <c r="A32" s="1" t="s">
        <v>135</v>
      </c>
    </row>
    <row r="33" spans="2:32" ht="15.45" customHeight="1" x14ac:dyDescent="0.2"/>
    <row r="34" spans="2:32" ht="15.45" customHeight="1" x14ac:dyDescent="0.2">
      <c r="B34" s="176" t="s">
        <v>109</v>
      </c>
      <c r="C34" s="176"/>
      <c r="D34" s="176"/>
      <c r="E34" s="176"/>
      <c r="F34" s="176"/>
      <c r="G34" s="176"/>
      <c r="H34" s="176"/>
      <c r="I34" s="176"/>
      <c r="J34" s="176"/>
      <c r="K34" s="186" t="s">
        <v>108</v>
      </c>
      <c r="L34" s="187"/>
      <c r="M34" s="187"/>
      <c r="N34" s="187"/>
      <c r="O34" s="187"/>
      <c r="P34" s="184"/>
      <c r="Q34" s="184"/>
      <c r="R34" s="184"/>
      <c r="S34" s="184"/>
      <c r="T34" s="184"/>
      <c r="U34" s="184"/>
      <c r="V34" s="184"/>
      <c r="W34" s="184"/>
      <c r="X34" s="184"/>
      <c r="Y34" s="184"/>
      <c r="Z34" s="184"/>
      <c r="AA34" s="184"/>
      <c r="AB34" s="184"/>
      <c r="AC34" s="184"/>
      <c r="AD34" s="184"/>
      <c r="AE34" s="185"/>
      <c r="AF34"/>
    </row>
    <row r="35" spans="2:32" ht="15.45" customHeight="1" x14ac:dyDescent="0.2">
      <c r="B35" s="176"/>
      <c r="C35" s="176"/>
      <c r="D35" s="176"/>
      <c r="E35" s="176"/>
      <c r="F35" s="176"/>
      <c r="G35" s="176"/>
      <c r="H35" s="176"/>
      <c r="I35" s="176"/>
      <c r="J35" s="176"/>
      <c r="K35" s="177"/>
      <c r="L35" s="178"/>
      <c r="M35" s="178"/>
      <c r="N35" s="178"/>
      <c r="O35" s="178"/>
      <c r="P35" s="178"/>
      <c r="Q35" s="178"/>
      <c r="R35" s="178"/>
      <c r="S35" s="178"/>
      <c r="T35" s="178"/>
      <c r="U35" s="178"/>
      <c r="V35" s="178"/>
      <c r="W35" s="178"/>
      <c r="X35" s="178"/>
      <c r="Y35" s="178"/>
      <c r="Z35" s="178"/>
      <c r="AA35" s="178"/>
      <c r="AB35" s="178"/>
      <c r="AC35" s="178"/>
      <c r="AD35" s="178"/>
      <c r="AE35" s="179"/>
      <c r="AF35"/>
    </row>
    <row r="36" spans="2:32" ht="15.45" customHeight="1" x14ac:dyDescent="0.2">
      <c r="B36" s="176"/>
      <c r="C36" s="176"/>
      <c r="D36" s="176"/>
      <c r="E36" s="176"/>
      <c r="F36" s="176"/>
      <c r="G36" s="176"/>
      <c r="H36" s="176"/>
      <c r="I36" s="176"/>
      <c r="J36" s="176"/>
      <c r="K36" s="180"/>
      <c r="L36" s="181"/>
      <c r="M36" s="181"/>
      <c r="N36" s="181"/>
      <c r="O36" s="181"/>
      <c r="P36" s="181"/>
      <c r="Q36" s="181"/>
      <c r="R36" s="181"/>
      <c r="S36" s="181"/>
      <c r="T36" s="181"/>
      <c r="U36" s="181"/>
      <c r="V36" s="181"/>
      <c r="W36" s="181"/>
      <c r="X36" s="181"/>
      <c r="Y36" s="181"/>
      <c r="Z36" s="181"/>
      <c r="AA36" s="181"/>
      <c r="AB36" s="181"/>
      <c r="AC36" s="181"/>
      <c r="AD36" s="181"/>
      <c r="AE36" s="182"/>
      <c r="AF36"/>
    </row>
    <row r="37" spans="2:32" ht="15.45" customHeight="1" x14ac:dyDescent="0.2">
      <c r="B37" s="176" t="s">
        <v>110</v>
      </c>
      <c r="C37" s="176"/>
      <c r="D37" s="176"/>
      <c r="E37" s="176"/>
      <c r="F37" s="176"/>
      <c r="G37" s="176"/>
      <c r="H37" s="176"/>
      <c r="I37" s="176"/>
      <c r="J37" s="176"/>
      <c r="K37" s="183"/>
      <c r="L37" s="183"/>
      <c r="M37" s="183"/>
      <c r="N37" s="183"/>
      <c r="O37" s="183"/>
      <c r="P37" s="183"/>
      <c r="Q37" s="183"/>
      <c r="R37" s="183"/>
      <c r="S37" s="183"/>
      <c r="T37" s="183"/>
      <c r="U37" s="183"/>
      <c r="V37" s="183"/>
      <c r="W37" s="183"/>
      <c r="X37" s="183"/>
      <c r="Y37" s="183"/>
      <c r="Z37" s="183"/>
      <c r="AA37" s="183"/>
      <c r="AB37" s="183"/>
      <c r="AC37" s="183"/>
      <c r="AD37" s="183"/>
      <c r="AE37" s="183"/>
      <c r="AF37"/>
    </row>
    <row r="38" spans="2:32" ht="14.4" x14ac:dyDescent="0.2">
      <c r="B38" s="176"/>
      <c r="C38" s="176"/>
      <c r="D38" s="176"/>
      <c r="E38" s="176"/>
      <c r="F38" s="176"/>
      <c r="G38" s="176"/>
      <c r="H38" s="176"/>
      <c r="I38" s="176"/>
      <c r="J38" s="176"/>
      <c r="K38" s="183"/>
      <c r="L38" s="183"/>
      <c r="M38" s="183"/>
      <c r="N38" s="183"/>
      <c r="O38" s="183"/>
      <c r="P38" s="183"/>
      <c r="Q38" s="183"/>
      <c r="R38" s="183"/>
      <c r="S38" s="183"/>
      <c r="T38" s="183"/>
      <c r="U38" s="183"/>
      <c r="V38" s="183"/>
      <c r="W38" s="183"/>
      <c r="X38" s="183"/>
      <c r="Y38" s="183"/>
      <c r="Z38" s="183"/>
      <c r="AA38" s="183"/>
      <c r="AB38" s="183"/>
      <c r="AC38" s="183"/>
      <c r="AD38" s="183"/>
      <c r="AE38" s="183"/>
      <c r="AF38"/>
    </row>
    <row r="39" spans="2:32" customFormat="1" ht="15.45" customHeight="1" x14ac:dyDescent="0.2">
      <c r="B39" s="176" t="s">
        <v>111</v>
      </c>
      <c r="C39" s="176"/>
      <c r="D39" s="176"/>
      <c r="E39" s="176"/>
      <c r="F39" s="176"/>
      <c r="G39" s="176"/>
      <c r="H39" s="176"/>
      <c r="I39" s="176"/>
      <c r="J39" s="176"/>
      <c r="K39" s="183"/>
      <c r="L39" s="183"/>
      <c r="M39" s="183"/>
      <c r="N39" s="183"/>
      <c r="O39" s="183"/>
      <c r="P39" s="183"/>
      <c r="Q39" s="183"/>
      <c r="R39" s="183"/>
      <c r="S39" s="183"/>
      <c r="T39" s="183"/>
      <c r="U39" s="183"/>
      <c r="V39" s="183"/>
      <c r="W39" s="183"/>
      <c r="X39" s="183"/>
      <c r="Y39" s="183"/>
      <c r="Z39" s="183"/>
      <c r="AA39" s="183"/>
      <c r="AB39" s="183"/>
      <c r="AC39" s="183"/>
      <c r="AD39" s="183"/>
      <c r="AE39" s="183"/>
    </row>
    <row r="40" spans="2:32" customFormat="1" ht="15.45" customHeight="1" x14ac:dyDescent="0.2">
      <c r="B40" s="176"/>
      <c r="C40" s="176"/>
      <c r="D40" s="176"/>
      <c r="E40" s="176"/>
      <c r="F40" s="176"/>
      <c r="G40" s="176"/>
      <c r="H40" s="176"/>
      <c r="I40" s="176"/>
      <c r="J40" s="176"/>
      <c r="K40" s="183"/>
      <c r="L40" s="183"/>
      <c r="M40" s="183"/>
      <c r="N40" s="183"/>
      <c r="O40" s="183"/>
      <c r="P40" s="183"/>
      <c r="Q40" s="183"/>
      <c r="R40" s="183"/>
      <c r="S40" s="183"/>
      <c r="T40" s="183"/>
      <c r="U40" s="183"/>
      <c r="V40" s="183"/>
      <c r="W40" s="183"/>
      <c r="X40" s="183"/>
      <c r="Y40" s="183"/>
      <c r="Z40" s="183"/>
      <c r="AA40" s="183"/>
      <c r="AB40" s="183"/>
      <c r="AC40" s="183"/>
      <c r="AD40" s="183"/>
      <c r="AE40" s="183"/>
    </row>
    <row r="41" spans="2:32" customFormat="1" ht="15.45" customHeight="1" x14ac:dyDescent="0.2">
      <c r="B41" s="176" t="s">
        <v>112</v>
      </c>
      <c r="C41" s="176"/>
      <c r="D41" s="176"/>
      <c r="E41" s="176"/>
      <c r="F41" s="176"/>
      <c r="G41" s="176"/>
      <c r="H41" s="176"/>
      <c r="I41" s="176"/>
      <c r="J41" s="176"/>
      <c r="K41" s="183"/>
      <c r="L41" s="183"/>
      <c r="M41" s="183"/>
      <c r="N41" s="183"/>
      <c r="O41" s="183"/>
      <c r="P41" s="183"/>
      <c r="Q41" s="183"/>
      <c r="R41" s="183"/>
      <c r="S41" s="183"/>
      <c r="T41" s="183"/>
      <c r="U41" s="183"/>
      <c r="V41" s="183"/>
      <c r="W41" s="183"/>
      <c r="X41" s="183"/>
      <c r="Y41" s="183"/>
      <c r="Z41" s="183"/>
      <c r="AA41" s="183"/>
      <c r="AB41" s="183"/>
      <c r="AC41" s="183"/>
      <c r="AD41" s="183"/>
      <c r="AE41" s="183"/>
    </row>
    <row r="42" spans="2:32" customFormat="1" ht="15.45" customHeight="1" x14ac:dyDescent="0.2">
      <c r="B42" s="176"/>
      <c r="C42" s="176"/>
      <c r="D42" s="176"/>
      <c r="E42" s="176"/>
      <c r="F42" s="176"/>
      <c r="G42" s="176"/>
      <c r="H42" s="176"/>
      <c r="I42" s="176"/>
      <c r="J42" s="176"/>
      <c r="K42" s="183"/>
      <c r="L42" s="183"/>
      <c r="M42" s="183"/>
      <c r="N42" s="183"/>
      <c r="O42" s="183"/>
      <c r="P42" s="183"/>
      <c r="Q42" s="183"/>
      <c r="R42" s="183"/>
      <c r="S42" s="183"/>
      <c r="T42" s="183"/>
      <c r="U42" s="183"/>
      <c r="V42" s="183"/>
      <c r="W42" s="183"/>
      <c r="X42" s="183"/>
      <c r="Y42" s="183"/>
      <c r="Z42" s="183"/>
      <c r="AA42" s="183"/>
      <c r="AB42" s="183"/>
      <c r="AC42" s="183"/>
      <c r="AD42" s="183"/>
      <c r="AE42" s="183"/>
    </row>
    <row r="43" spans="2:32" customFormat="1" ht="15.45" customHeight="1" x14ac:dyDescent="0.2">
      <c r="B43" s="176" t="s">
        <v>113</v>
      </c>
      <c r="C43" s="176"/>
      <c r="D43" s="176"/>
      <c r="E43" s="176"/>
      <c r="F43" s="176"/>
      <c r="G43" s="176"/>
      <c r="H43" s="176"/>
      <c r="I43" s="176"/>
      <c r="J43" s="176"/>
      <c r="K43" s="183"/>
      <c r="L43" s="183"/>
      <c r="M43" s="183"/>
      <c r="N43" s="183"/>
      <c r="O43" s="183"/>
      <c r="P43" s="183"/>
      <c r="Q43" s="183"/>
      <c r="R43" s="183"/>
      <c r="S43" s="183"/>
      <c r="T43" s="183"/>
      <c r="U43" s="183"/>
      <c r="V43" s="183"/>
      <c r="W43" s="183"/>
      <c r="X43" s="183"/>
      <c r="Y43" s="183"/>
      <c r="Z43" s="183"/>
      <c r="AA43" s="183"/>
      <c r="AB43" s="183"/>
      <c r="AC43" s="183"/>
      <c r="AD43" s="183"/>
      <c r="AE43" s="183"/>
    </row>
    <row r="44" spans="2:32" customFormat="1" ht="15.45" customHeight="1" x14ac:dyDescent="0.2">
      <c r="B44" s="176"/>
      <c r="C44" s="176"/>
      <c r="D44" s="176"/>
      <c r="E44" s="176"/>
      <c r="F44" s="176"/>
      <c r="G44" s="176"/>
      <c r="H44" s="176"/>
      <c r="I44" s="176"/>
      <c r="J44" s="176"/>
      <c r="K44" s="183"/>
      <c r="L44" s="183"/>
      <c r="M44" s="183"/>
      <c r="N44" s="183"/>
      <c r="O44" s="183"/>
      <c r="P44" s="183"/>
      <c r="Q44" s="183"/>
      <c r="R44" s="183"/>
      <c r="S44" s="183"/>
      <c r="T44" s="183"/>
      <c r="U44" s="183"/>
      <c r="V44" s="183"/>
      <c r="W44" s="183"/>
      <c r="X44" s="183"/>
      <c r="Y44" s="183"/>
      <c r="Z44" s="183"/>
      <c r="AA44" s="183"/>
      <c r="AB44" s="183"/>
      <c r="AC44" s="183"/>
      <c r="AD44" s="183"/>
      <c r="AE44" s="183"/>
    </row>
    <row r="45" spans="2:32" customFormat="1" ht="15.45" customHeight="1" x14ac:dyDescent="0.2"/>
    <row r="46" spans="2:32" customFormat="1" ht="13.95" customHeight="1" x14ac:dyDescent="0.2"/>
    <row r="47" spans="2:32" customFormat="1" ht="15.45" customHeight="1" x14ac:dyDescent="0.2"/>
    <row r="48" spans="2:32" customFormat="1" ht="15.45" customHeight="1" x14ac:dyDescent="0.2"/>
    <row r="49" customFormat="1" ht="15.45" customHeight="1" x14ac:dyDescent="0.2"/>
  </sheetData>
  <mergeCells count="23">
    <mergeCell ref="C26:H26"/>
    <mergeCell ref="N19:O19"/>
    <mergeCell ref="D23:AA23"/>
    <mergeCell ref="A3:AG3"/>
    <mergeCell ref="Z5:AG5"/>
    <mergeCell ref="V9:AA9"/>
    <mergeCell ref="S11:AG12"/>
    <mergeCell ref="S14:AG14"/>
    <mergeCell ref="S16:AG17"/>
    <mergeCell ref="P34:AE34"/>
    <mergeCell ref="K34:O34"/>
    <mergeCell ref="F29:M29"/>
    <mergeCell ref="F30:M30"/>
    <mergeCell ref="B34:J36"/>
    <mergeCell ref="B43:J44"/>
    <mergeCell ref="K35:AE36"/>
    <mergeCell ref="K37:AE38"/>
    <mergeCell ref="K39:AE40"/>
    <mergeCell ref="K41:AE42"/>
    <mergeCell ref="K43:AE44"/>
    <mergeCell ref="B37:J38"/>
    <mergeCell ref="B39:J40"/>
    <mergeCell ref="B41:J42"/>
  </mergeCells>
  <phoneticPr fontId="2"/>
  <dataValidations count="1">
    <dataValidation allowBlank="1" showInputMessage="1" showErrorMessage="1" prompt="提出日を記載してください。" sqref="Z5:AG5"/>
  </dataValidations>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workbookViewId="0"/>
  </sheetViews>
  <sheetFormatPr defaultColWidth="2.5" defaultRowHeight="13.2" x14ac:dyDescent="0.2"/>
  <cols>
    <col min="1" max="1" width="1.8984375" style="1" customWidth="1"/>
    <col min="2" max="5" width="2.5" style="1"/>
    <col min="6" max="6" width="2.5" style="1" customWidth="1"/>
    <col min="7" max="7" width="2.5" style="1"/>
    <col min="8" max="8" width="2.5" style="1" customWidth="1"/>
    <col min="9" max="16384" width="2.5" style="1"/>
  </cols>
  <sheetData>
    <row r="1" spans="1:33" ht="15.45" customHeight="1" x14ac:dyDescent="0.2">
      <c r="A1" s="1" t="s">
        <v>157</v>
      </c>
    </row>
    <row r="3" spans="1:33" ht="15.45" customHeight="1" x14ac:dyDescent="0.2">
      <c r="A3" s="31" t="s">
        <v>158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5" spans="1:33" ht="15.45" customHeight="1" x14ac:dyDescent="0.2">
      <c r="Z5" s="36" t="s">
        <v>83</v>
      </c>
      <c r="AA5" s="36"/>
      <c r="AB5" s="36"/>
      <c r="AC5" s="36"/>
      <c r="AD5" s="36"/>
      <c r="AE5" s="36"/>
      <c r="AF5" s="36"/>
      <c r="AG5" s="36"/>
    </row>
    <row r="8" spans="1:33" ht="15.45" customHeight="1" x14ac:dyDescent="0.2">
      <c r="O8" s="1" t="s">
        <v>3</v>
      </c>
      <c r="R8" s="1" t="s">
        <v>4</v>
      </c>
      <c r="U8" s="10" t="s">
        <v>84</v>
      </c>
      <c r="V8" s="37"/>
      <c r="W8" s="37"/>
      <c r="X8" s="37"/>
      <c r="Y8" s="37"/>
      <c r="Z8" s="37"/>
      <c r="AA8" s="37"/>
    </row>
    <row r="9" spans="1:33" ht="15.45" customHeight="1" x14ac:dyDescent="0.2">
      <c r="R9" s="1" t="s">
        <v>5</v>
      </c>
    </row>
    <row r="10" spans="1:33" ht="15.45" customHeight="1" x14ac:dyDescent="0.2">
      <c r="S10" s="34"/>
      <c r="T10" s="34"/>
      <c r="U10" s="34"/>
      <c r="V10" s="34"/>
      <c r="W10" s="34"/>
      <c r="X10" s="34"/>
      <c r="Y10" s="34"/>
      <c r="Z10" s="34"/>
      <c r="AA10" s="34"/>
      <c r="AB10" s="34"/>
      <c r="AC10" s="34"/>
      <c r="AD10" s="34"/>
      <c r="AE10" s="34"/>
      <c r="AF10" s="34"/>
      <c r="AG10" s="34"/>
    </row>
    <row r="11" spans="1:33" ht="15.45" customHeight="1" x14ac:dyDescent="0.2">
      <c r="S11" s="34"/>
      <c r="T11" s="34"/>
      <c r="U11" s="34"/>
      <c r="V11" s="34"/>
      <c r="W11" s="34"/>
      <c r="X11" s="34"/>
      <c r="Y11" s="34"/>
      <c r="Z11" s="34"/>
      <c r="AA11" s="34"/>
      <c r="AB11" s="34"/>
      <c r="AC11" s="34"/>
      <c r="AD11" s="34"/>
      <c r="AE11" s="34"/>
      <c r="AF11" s="34"/>
      <c r="AG11" s="34"/>
    </row>
    <row r="12" spans="1:33" ht="15.45" customHeight="1" x14ac:dyDescent="0.2">
      <c r="R12" s="1" t="s">
        <v>6</v>
      </c>
    </row>
    <row r="13" spans="1:33" ht="15.45" customHeight="1" x14ac:dyDescent="0.2">
      <c r="S13" s="34"/>
      <c r="T13" s="34"/>
      <c r="U13" s="34"/>
      <c r="V13" s="34"/>
      <c r="W13" s="34"/>
      <c r="X13" s="34"/>
      <c r="Y13" s="34"/>
      <c r="Z13" s="34"/>
      <c r="AA13" s="34"/>
      <c r="AB13" s="34"/>
      <c r="AC13" s="34"/>
      <c r="AD13" s="34"/>
      <c r="AE13" s="34"/>
      <c r="AF13" s="34"/>
      <c r="AG13" s="34"/>
    </row>
    <row r="14" spans="1:33" ht="15.45" customHeight="1" x14ac:dyDescent="0.2">
      <c r="R14" s="1" t="s">
        <v>7</v>
      </c>
    </row>
    <row r="15" spans="1:33" ht="15.45" customHeight="1" x14ac:dyDescent="0.2">
      <c r="S15" s="34"/>
      <c r="T15" s="34"/>
      <c r="U15" s="34"/>
      <c r="V15" s="34"/>
      <c r="W15" s="34"/>
      <c r="X15" s="34"/>
      <c r="Y15" s="34"/>
      <c r="Z15" s="34"/>
      <c r="AA15" s="34"/>
      <c r="AB15" s="34"/>
      <c r="AC15" s="34"/>
      <c r="AD15" s="34"/>
      <c r="AE15" s="34"/>
      <c r="AF15" s="34"/>
      <c r="AG15" s="34"/>
    </row>
    <row r="16" spans="1:33" ht="15.45" customHeight="1" x14ac:dyDescent="0.2">
      <c r="S16" s="34"/>
      <c r="T16" s="34"/>
      <c r="U16" s="34"/>
      <c r="V16" s="34"/>
      <c r="W16" s="34"/>
      <c r="X16" s="34"/>
      <c r="Y16" s="34"/>
      <c r="Z16" s="34"/>
      <c r="AA16" s="34"/>
      <c r="AB16" s="34"/>
      <c r="AC16" s="34"/>
      <c r="AD16" s="34"/>
      <c r="AE16" s="34"/>
      <c r="AF16" s="34"/>
      <c r="AG16" s="34"/>
    </row>
    <row r="18" spans="1:32" ht="15.45" customHeight="1" x14ac:dyDescent="0.2">
      <c r="B18" s="11" t="s">
        <v>88</v>
      </c>
      <c r="C18" s="11"/>
      <c r="D18" s="24"/>
      <c r="E18" s="13" t="s">
        <v>70</v>
      </c>
      <c r="F18" s="24"/>
      <c r="G18" s="13" t="s">
        <v>89</v>
      </c>
      <c r="H18" s="24"/>
      <c r="I18" s="12" t="s">
        <v>90</v>
      </c>
      <c r="J18" s="1" t="s">
        <v>91</v>
      </c>
      <c r="L18" s="12"/>
      <c r="M18" s="12"/>
      <c r="N18" s="140"/>
      <c r="O18" s="140"/>
      <c r="P18" s="1" t="s">
        <v>92</v>
      </c>
    </row>
    <row r="19" spans="1:32" ht="15.45" customHeight="1" x14ac:dyDescent="0.2">
      <c r="A19" s="1" t="s">
        <v>178</v>
      </c>
    </row>
    <row r="20" spans="1:32" ht="15.45" customHeight="1" x14ac:dyDescent="0.2">
      <c r="A20" s="1" t="s">
        <v>154</v>
      </c>
    </row>
    <row r="22" spans="1:32" ht="15.45" customHeight="1" x14ac:dyDescent="0.2">
      <c r="A22" s="1" t="s">
        <v>95</v>
      </c>
    </row>
    <row r="23" spans="1:32" ht="15.45" customHeight="1" x14ac:dyDescent="0.2">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row>
    <row r="24" spans="1:32" ht="15.45" customHeight="1" x14ac:dyDescent="0.2"/>
    <row r="25" spans="1:32" ht="15.45" customHeight="1" x14ac:dyDescent="0.2">
      <c r="A25" s="1" t="s">
        <v>138</v>
      </c>
    </row>
    <row r="26" spans="1:32" ht="15.45" customHeight="1" x14ac:dyDescent="0.2">
      <c r="D26" s="190"/>
      <c r="E26" s="190"/>
      <c r="F26" s="190"/>
      <c r="G26" s="190"/>
      <c r="H26" s="190"/>
      <c r="I26" s="14" t="s">
        <v>11</v>
      </c>
      <c r="J26" s="14"/>
      <c r="K26" s="14"/>
    </row>
    <row r="28" spans="1:32" ht="15.45" customHeight="1" x14ac:dyDescent="0.2">
      <c r="A28" s="1" t="s">
        <v>98</v>
      </c>
    </row>
    <row r="29" spans="1:32" ht="15.45" customHeight="1" x14ac:dyDescent="0.2">
      <c r="B29" s="139"/>
      <c r="C29" s="139"/>
      <c r="D29" s="139"/>
      <c r="E29" s="139"/>
      <c r="F29" s="139"/>
      <c r="G29" s="139"/>
      <c r="H29" s="139"/>
      <c r="I29" s="139" t="s">
        <v>96</v>
      </c>
      <c r="J29" s="139"/>
      <c r="K29" s="139"/>
      <c r="L29" s="139"/>
      <c r="M29" s="139"/>
      <c r="N29" s="139"/>
      <c r="O29" s="139"/>
      <c r="P29" s="139"/>
      <c r="Q29" s="139"/>
      <c r="R29" s="139"/>
      <c r="S29" s="139"/>
      <c r="T29" s="139"/>
      <c r="U29" s="139" t="s">
        <v>97</v>
      </c>
      <c r="V29" s="139"/>
      <c r="W29" s="139"/>
      <c r="X29" s="139"/>
      <c r="Y29" s="139"/>
      <c r="Z29" s="139"/>
      <c r="AA29" s="139"/>
      <c r="AB29" s="139"/>
      <c r="AC29" s="139"/>
      <c r="AD29" s="139"/>
      <c r="AE29" s="139"/>
      <c r="AF29" s="139"/>
    </row>
    <row r="30" spans="1:32" ht="15.45" customHeight="1" x14ac:dyDescent="0.2">
      <c r="B30" s="143" t="s">
        <v>101</v>
      </c>
      <c r="C30" s="144"/>
      <c r="D30" s="144"/>
      <c r="E30" s="144"/>
      <c r="F30" s="144"/>
      <c r="G30" s="144"/>
      <c r="H30" s="145"/>
      <c r="I30" s="153"/>
      <c r="J30" s="154"/>
      <c r="K30" s="154"/>
      <c r="L30" s="154"/>
      <c r="M30" s="154"/>
      <c r="N30" s="154"/>
      <c r="O30" s="154"/>
      <c r="P30" s="154"/>
      <c r="Q30" s="154"/>
      <c r="R30" s="154"/>
      <c r="S30" s="149" t="s">
        <v>37</v>
      </c>
      <c r="T30" s="150"/>
      <c r="U30" s="153"/>
      <c r="V30" s="154"/>
      <c r="W30" s="154"/>
      <c r="X30" s="154"/>
      <c r="Y30" s="154"/>
      <c r="Z30" s="154"/>
      <c r="AA30" s="154"/>
      <c r="AB30" s="154"/>
      <c r="AC30" s="154"/>
      <c r="AD30" s="154"/>
      <c r="AE30" s="149" t="s">
        <v>37</v>
      </c>
      <c r="AF30" s="150"/>
    </row>
    <row r="31" spans="1:32" ht="15.45" customHeight="1" x14ac:dyDescent="0.2">
      <c r="B31" s="146"/>
      <c r="C31" s="147"/>
      <c r="D31" s="147"/>
      <c r="E31" s="147"/>
      <c r="F31" s="147"/>
      <c r="G31" s="147"/>
      <c r="H31" s="148"/>
      <c r="I31" s="155"/>
      <c r="J31" s="156"/>
      <c r="K31" s="156"/>
      <c r="L31" s="156"/>
      <c r="M31" s="156"/>
      <c r="N31" s="156"/>
      <c r="O31" s="156"/>
      <c r="P31" s="156"/>
      <c r="Q31" s="156"/>
      <c r="R31" s="156"/>
      <c r="S31" s="151"/>
      <c r="T31" s="152"/>
      <c r="U31" s="155"/>
      <c r="V31" s="156"/>
      <c r="W31" s="156"/>
      <c r="X31" s="156"/>
      <c r="Y31" s="156"/>
      <c r="Z31" s="156"/>
      <c r="AA31" s="156"/>
      <c r="AB31" s="156"/>
      <c r="AC31" s="156"/>
      <c r="AD31" s="156"/>
      <c r="AE31" s="151"/>
      <c r="AF31" s="152"/>
    </row>
    <row r="32" spans="1:32" ht="15.45" customHeight="1" x14ac:dyDescent="0.2">
      <c r="B32" s="139" t="s">
        <v>99</v>
      </c>
      <c r="C32" s="139"/>
      <c r="D32" s="139"/>
      <c r="E32" s="139"/>
      <c r="F32" s="139"/>
      <c r="G32" s="139"/>
      <c r="H32" s="139"/>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1:32" customFormat="1" ht="15.45" customHeight="1" x14ac:dyDescent="0.2">
      <c r="B33" s="139"/>
      <c r="C33" s="139"/>
      <c r="D33" s="139"/>
      <c r="E33" s="139"/>
      <c r="F33" s="139"/>
      <c r="G33" s="139"/>
      <c r="H33" s="139"/>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row>
    <row r="34" spans="1:32" customFormat="1" ht="15.45" customHeight="1" x14ac:dyDescent="0.2">
      <c r="B34" s="139"/>
      <c r="C34" s="139"/>
      <c r="D34" s="139"/>
      <c r="E34" s="139"/>
      <c r="F34" s="139"/>
      <c r="G34" s="139"/>
      <c r="H34" s="139"/>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2" customFormat="1" ht="15.45" customHeight="1" x14ac:dyDescent="0.2">
      <c r="B35" s="139"/>
      <c r="C35" s="139"/>
      <c r="D35" s="139"/>
      <c r="E35" s="139"/>
      <c r="F35" s="139"/>
      <c r="G35" s="139"/>
      <c r="H35" s="139"/>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1:32" customFormat="1" ht="15.45" customHeight="1" x14ac:dyDescent="0.2">
      <c r="B36" s="139"/>
      <c r="C36" s="139"/>
      <c r="D36" s="139"/>
      <c r="E36" s="139"/>
      <c r="F36" s="139"/>
      <c r="G36" s="139"/>
      <c r="H36" s="139"/>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1:32" customFormat="1" ht="15.45" customHeight="1" x14ac:dyDescent="0.2">
      <c r="B37" s="139" t="s">
        <v>100</v>
      </c>
      <c r="C37" s="139"/>
      <c r="D37" s="139"/>
      <c r="E37" s="139"/>
      <c r="F37" s="139"/>
      <c r="G37" s="139"/>
      <c r="H37" s="139"/>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1:32" customFormat="1" ht="15.45" customHeight="1" x14ac:dyDescent="0.2">
      <c r="B38" s="139"/>
      <c r="C38" s="139"/>
      <c r="D38" s="139"/>
      <c r="E38" s="139"/>
      <c r="F38" s="139"/>
      <c r="G38" s="139"/>
      <c r="H38" s="139"/>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1:32" customFormat="1" ht="15.45" customHeight="1" x14ac:dyDescent="0.2">
      <c r="B39" s="139"/>
      <c r="C39" s="139"/>
      <c r="D39" s="139"/>
      <c r="E39" s="139"/>
      <c r="F39" s="139"/>
      <c r="G39" s="139"/>
      <c r="H39" s="139"/>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1:32" customFormat="1" ht="13.95" customHeight="1" x14ac:dyDescent="0.2">
      <c r="B40" s="139"/>
      <c r="C40" s="139"/>
      <c r="D40" s="139"/>
      <c r="E40" s="139"/>
      <c r="F40" s="139"/>
      <c r="G40" s="139"/>
      <c r="H40" s="139"/>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1:32" customFormat="1" ht="15.45" customHeight="1" x14ac:dyDescent="0.2">
      <c r="B41" s="139"/>
      <c r="C41" s="139"/>
      <c r="D41" s="139"/>
      <c r="E41" s="139"/>
      <c r="F41" s="139"/>
      <c r="G41" s="139"/>
      <c r="H41" s="139"/>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1:32" customFormat="1" ht="15.45" customHeight="1" x14ac:dyDescent="0.2"/>
    <row r="43" spans="1:32" customFormat="1" ht="15.45" customHeight="1" x14ac:dyDescent="0.2">
      <c r="A43" s="1" t="s">
        <v>102</v>
      </c>
    </row>
    <row r="44" spans="1:32" x14ac:dyDescent="0.2">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9"/>
    </row>
    <row r="45" spans="1:32" x14ac:dyDescent="0.2">
      <c r="B45" s="170"/>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2"/>
    </row>
    <row r="46" spans="1:32" x14ac:dyDescent="0.2">
      <c r="B46" s="173"/>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5"/>
    </row>
    <row r="47" spans="1:32" x14ac:dyDescent="0.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x14ac:dyDescent="0.2">
      <c r="A48" s="1" t="s">
        <v>114</v>
      </c>
    </row>
    <row r="49" spans="2:32" x14ac:dyDescent="0.2">
      <c r="B49" s="157"/>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9"/>
    </row>
    <row r="50" spans="2:32" x14ac:dyDescent="0.2">
      <c r="B50" s="160"/>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2"/>
    </row>
    <row r="51" spans="2:32" x14ac:dyDescent="0.2">
      <c r="B51" s="163"/>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5"/>
    </row>
  </sheetData>
  <mergeCells count="25">
    <mergeCell ref="S15:AG16"/>
    <mergeCell ref="A3:AG3"/>
    <mergeCell ref="Z5:AG5"/>
    <mergeCell ref="V8:AA8"/>
    <mergeCell ref="S10:AG11"/>
    <mergeCell ref="S13:AG13"/>
    <mergeCell ref="D26:H26"/>
    <mergeCell ref="B37:H41"/>
    <mergeCell ref="I37:T41"/>
    <mergeCell ref="U37:AF41"/>
    <mergeCell ref="N18:O18"/>
    <mergeCell ref="D23:AA23"/>
    <mergeCell ref="B29:H29"/>
    <mergeCell ref="I29:T29"/>
    <mergeCell ref="B30:H31"/>
    <mergeCell ref="I30:R31"/>
    <mergeCell ref="S30:T31"/>
    <mergeCell ref="U30:AD31"/>
    <mergeCell ref="AE30:AF31"/>
    <mergeCell ref="B44:AF46"/>
    <mergeCell ref="B49:AF51"/>
    <mergeCell ref="U29:AF29"/>
    <mergeCell ref="B32:H36"/>
    <mergeCell ref="I32:T36"/>
    <mergeCell ref="U32:AF36"/>
  </mergeCells>
  <phoneticPr fontId="2"/>
  <dataValidations count="1">
    <dataValidation allowBlank="1" showInputMessage="1" showErrorMessage="1" prompt="提出日を記載してください。" sqref="Z5:AG5"/>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交付申請書（１）</vt:lpstr>
      <vt:lpstr>事業計画書（１－１）</vt:lpstr>
      <vt:lpstr>減額計算書（１－２）</vt:lpstr>
      <vt:lpstr>変更承認（４）</vt:lpstr>
      <vt:lpstr>中止・廃止（９）</vt:lpstr>
      <vt:lpstr>実施状況報告（10）</vt:lpstr>
      <vt:lpstr>実績報告（11）</vt:lpstr>
      <vt:lpstr>仕様変更（11-1）</vt:lpstr>
      <vt:lpstr>'交付申請書（１）'!Print_Area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2025-04-23T09:53:25Z</cp:lastPrinted>
  <dcterms:created xsi:type="dcterms:W3CDTF">2025-02-03T02:21:55Z</dcterms:created>
  <dcterms:modified xsi:type="dcterms:W3CDTF">2025-08-19T01:47:48Z</dcterms:modified>
</cp:coreProperties>
</file>