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V:\02_健康づくりＧ\95_福祉統計\R1年度版福祉統計データ\06_HP\07\"/>
    </mc:Choice>
  </mc:AlternateContent>
  <bookViews>
    <workbookView xWindow="0" yWindow="0" windowWidth="19180" windowHeight="5680"/>
  </bookViews>
  <sheets>
    <sheet name="7-12" sheetId="1" r:id="rId1"/>
  </sheets>
  <definedNames>
    <definedName name="_xlnm.Print_Area" localSheetId="0">'7-12'!$A$1:$S$25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7" i="1" l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C7" i="1"/>
  <c r="S4" i="1"/>
  <c r="R4" i="1"/>
  <c r="Q4" i="1"/>
  <c r="P4" i="1"/>
  <c r="O4" i="1"/>
  <c r="N4" i="1"/>
  <c r="M4" i="1"/>
  <c r="L4" i="1"/>
  <c r="K4" i="1"/>
  <c r="J4" i="1"/>
  <c r="I4" i="1"/>
  <c r="H4" i="1"/>
  <c r="G4" i="1"/>
  <c r="F4" i="1"/>
  <c r="E4" i="1"/>
  <c r="D4" i="1"/>
  <c r="C4" i="1"/>
</calcChain>
</file>

<file path=xl/sharedStrings.xml><?xml version="1.0" encoding="utf-8"?>
<sst xmlns="http://schemas.openxmlformats.org/spreadsheetml/2006/main" count="49" uniqueCount="45">
  <si>
    <t>7-12表　女性相談所取扱状況</t>
    <rPh sb="4" eb="5">
      <t>ヒョウ</t>
    </rPh>
    <rPh sb="6" eb="8">
      <t>ジョセイ</t>
    </rPh>
    <rPh sb="8" eb="11">
      <t>ソウダンジョ</t>
    </rPh>
    <rPh sb="11" eb="13">
      <t>トリアツカイ</t>
    </rPh>
    <rPh sb="13" eb="15">
      <t>ジョウキョウ</t>
    </rPh>
    <phoneticPr fontId="4"/>
  </si>
  <si>
    <t>（４）処理状況</t>
    <rPh sb="3" eb="5">
      <t>ショリ</t>
    </rPh>
    <rPh sb="5" eb="7">
      <t>ジョウキョウ</t>
    </rPh>
    <phoneticPr fontId="5"/>
  </si>
  <si>
    <t>(単位：件)</t>
    <rPh sb="1" eb="3">
      <t>タンイ</t>
    </rPh>
    <rPh sb="4" eb="5">
      <t>ケン</t>
    </rPh>
    <phoneticPr fontId="5"/>
  </si>
  <si>
    <t>15年度</t>
    <rPh sb="2" eb="4">
      <t>ネンド</t>
    </rPh>
    <phoneticPr fontId="6"/>
  </si>
  <si>
    <t>16年度</t>
    <rPh sb="2" eb="4">
      <t>ネンド</t>
    </rPh>
    <phoneticPr fontId="6"/>
  </si>
  <si>
    <t>17年度</t>
    <rPh sb="2" eb="4">
      <t>ネンド</t>
    </rPh>
    <phoneticPr fontId="6"/>
  </si>
  <si>
    <t>18年度</t>
    <rPh sb="2" eb="4">
      <t>ネンド</t>
    </rPh>
    <phoneticPr fontId="6"/>
  </si>
  <si>
    <t>19年度</t>
    <rPh sb="2" eb="4">
      <t>ネンド</t>
    </rPh>
    <phoneticPr fontId="6"/>
  </si>
  <si>
    <t>20年度</t>
    <rPh sb="2" eb="4">
      <t>ネンド</t>
    </rPh>
    <phoneticPr fontId="6"/>
  </si>
  <si>
    <t>21年度</t>
    <rPh sb="2" eb="4">
      <t>ネンド</t>
    </rPh>
    <phoneticPr fontId="6"/>
  </si>
  <si>
    <t>22年度</t>
    <rPh sb="2" eb="4">
      <t>ネンド</t>
    </rPh>
    <phoneticPr fontId="6"/>
  </si>
  <si>
    <t>23年度</t>
    <rPh sb="2" eb="4">
      <t>ネンド</t>
    </rPh>
    <phoneticPr fontId="6"/>
  </si>
  <si>
    <t>24年度</t>
    <rPh sb="2" eb="4">
      <t>ネンド</t>
    </rPh>
    <phoneticPr fontId="6"/>
  </si>
  <si>
    <t>25年度</t>
    <rPh sb="2" eb="4">
      <t>ネンド</t>
    </rPh>
    <phoneticPr fontId="6"/>
  </si>
  <si>
    <t>26年度</t>
    <rPh sb="2" eb="4">
      <t>ネンド</t>
    </rPh>
    <phoneticPr fontId="6"/>
  </si>
  <si>
    <t>27年度</t>
    <rPh sb="2" eb="4">
      <t>ネンド</t>
    </rPh>
    <phoneticPr fontId="6"/>
  </si>
  <si>
    <t>28年度</t>
    <rPh sb="2" eb="4">
      <t>ネンド</t>
    </rPh>
    <phoneticPr fontId="6"/>
  </si>
  <si>
    <t>29年度</t>
  </si>
  <si>
    <t>30年度</t>
    <phoneticPr fontId="6"/>
  </si>
  <si>
    <t>R1年度</t>
    <phoneticPr fontId="6"/>
  </si>
  <si>
    <t>取扱件数</t>
    <rPh sb="0" eb="2">
      <t>トリアツカイ</t>
    </rPh>
    <rPh sb="2" eb="4">
      <t>ケンスウ</t>
    </rPh>
    <phoneticPr fontId="6"/>
  </si>
  <si>
    <t>合計</t>
    <rPh sb="0" eb="1">
      <t>ゴウ</t>
    </rPh>
    <rPh sb="1" eb="2">
      <t>ケイ</t>
    </rPh>
    <phoneticPr fontId="6"/>
  </si>
  <si>
    <t>前年度からの繰越件数</t>
    <rPh sb="0" eb="3">
      <t>ゼンネンド</t>
    </rPh>
    <rPh sb="6" eb="8">
      <t>クリコシ</t>
    </rPh>
    <rPh sb="8" eb="10">
      <t>ケンスウ</t>
    </rPh>
    <phoneticPr fontId="6"/>
  </si>
  <si>
    <t>当該年度新規受付件数</t>
    <rPh sb="0" eb="2">
      <t>トウガイ</t>
    </rPh>
    <rPh sb="2" eb="4">
      <t>ネンド</t>
    </rPh>
    <rPh sb="4" eb="6">
      <t>シンキ</t>
    </rPh>
    <rPh sb="6" eb="8">
      <t>ウケツケ</t>
    </rPh>
    <rPh sb="8" eb="10">
      <t>ケンスウ</t>
    </rPh>
    <phoneticPr fontId="6"/>
  </si>
  <si>
    <t>処理件数</t>
    <rPh sb="0" eb="2">
      <t>ショリ</t>
    </rPh>
    <rPh sb="2" eb="4">
      <t>ケンスウ</t>
    </rPh>
    <phoneticPr fontId="6"/>
  </si>
  <si>
    <t>女性保護施設へ</t>
    <rPh sb="0" eb="2">
      <t>ジョセイ</t>
    </rPh>
    <rPh sb="2" eb="4">
      <t>ホゴ</t>
    </rPh>
    <rPh sb="4" eb="6">
      <t>シセツ</t>
    </rPh>
    <phoneticPr fontId="6"/>
  </si>
  <si>
    <t>自立</t>
    <rPh sb="0" eb="1">
      <t>ジ</t>
    </rPh>
    <rPh sb="1" eb="2">
      <t>タテ</t>
    </rPh>
    <phoneticPr fontId="6"/>
  </si>
  <si>
    <t>帰宅</t>
    <rPh sb="0" eb="1">
      <t>キ</t>
    </rPh>
    <rPh sb="1" eb="2">
      <t>タク</t>
    </rPh>
    <phoneticPr fontId="6"/>
  </si>
  <si>
    <t>帰郷</t>
    <rPh sb="0" eb="1">
      <t>キ</t>
    </rPh>
    <rPh sb="1" eb="2">
      <t>ゴウ</t>
    </rPh>
    <phoneticPr fontId="6"/>
  </si>
  <si>
    <t>病院へ</t>
    <rPh sb="0" eb="2">
      <t>ビョウイン</t>
    </rPh>
    <phoneticPr fontId="6"/>
  </si>
  <si>
    <t>他の婦人相談所へ</t>
    <rPh sb="0" eb="1">
      <t>タ</t>
    </rPh>
    <rPh sb="2" eb="4">
      <t>フジン</t>
    </rPh>
    <rPh sb="4" eb="7">
      <t>ソウダンジョ</t>
    </rPh>
    <phoneticPr fontId="6"/>
  </si>
  <si>
    <t>-</t>
  </si>
  <si>
    <t>民間団体へ</t>
    <rPh sb="0" eb="2">
      <t>ミンカン</t>
    </rPh>
    <rPh sb="2" eb="4">
      <t>ダンタイ</t>
    </rPh>
    <phoneticPr fontId="6"/>
  </si>
  <si>
    <t>母子生活支援施設へ</t>
    <rPh sb="0" eb="2">
      <t>ボシ</t>
    </rPh>
    <rPh sb="2" eb="4">
      <t>セイカツ</t>
    </rPh>
    <rPh sb="4" eb="6">
      <t>シエン</t>
    </rPh>
    <rPh sb="6" eb="8">
      <t>シセツ</t>
    </rPh>
    <phoneticPr fontId="6"/>
  </si>
  <si>
    <t>他の社会福祉施設へ</t>
    <rPh sb="0" eb="1">
      <t>タ</t>
    </rPh>
    <rPh sb="2" eb="4">
      <t>シャカイ</t>
    </rPh>
    <rPh sb="4" eb="6">
      <t>フクシ</t>
    </rPh>
    <rPh sb="6" eb="8">
      <t>シセツ</t>
    </rPh>
    <phoneticPr fontId="6"/>
  </si>
  <si>
    <t>入国管理局へ</t>
    <rPh sb="0" eb="2">
      <t>ニュウコク</t>
    </rPh>
    <rPh sb="2" eb="5">
      <t>カンリキョク</t>
    </rPh>
    <phoneticPr fontId="6"/>
  </si>
  <si>
    <t>大使館へ</t>
    <rPh sb="0" eb="3">
      <t>タイシカン</t>
    </rPh>
    <phoneticPr fontId="6"/>
  </si>
  <si>
    <t>・</t>
    <phoneticPr fontId="1"/>
  </si>
  <si>
    <t>帰国</t>
    <rPh sb="0" eb="1">
      <t>キ</t>
    </rPh>
    <rPh sb="1" eb="2">
      <t>クニ</t>
    </rPh>
    <phoneticPr fontId="6"/>
  </si>
  <si>
    <t>その他</t>
    <rPh sb="2" eb="3">
      <t>タ</t>
    </rPh>
    <phoneticPr fontId="6"/>
  </si>
  <si>
    <t>助言・指導</t>
    <rPh sb="0" eb="2">
      <t>ジョゲン</t>
    </rPh>
    <rPh sb="3" eb="5">
      <t>シドウ</t>
    </rPh>
    <phoneticPr fontId="6"/>
  </si>
  <si>
    <t>未処理</t>
    <rPh sb="0" eb="3">
      <t>ミショリ</t>
    </rPh>
    <phoneticPr fontId="6"/>
  </si>
  <si>
    <t>資料：人権男女共同参画課</t>
    <rPh sb="0" eb="2">
      <t>シリョウ</t>
    </rPh>
    <rPh sb="3" eb="5">
      <t>ジンケン</t>
    </rPh>
    <rPh sb="5" eb="7">
      <t>ダンジョ</t>
    </rPh>
    <rPh sb="7" eb="9">
      <t>キョウドウ</t>
    </rPh>
    <rPh sb="9" eb="11">
      <t>サンカク</t>
    </rPh>
    <rPh sb="11" eb="12">
      <t>カ</t>
    </rPh>
    <phoneticPr fontId="1"/>
  </si>
  <si>
    <t>（注）女性相談所調べ。</t>
    <rPh sb="1" eb="2">
      <t>チュウ</t>
    </rPh>
    <rPh sb="3" eb="5">
      <t>ジョセイ</t>
    </rPh>
    <rPh sb="5" eb="8">
      <t>ソウダンジョ</t>
    </rPh>
    <rPh sb="8" eb="9">
      <t>シラ</t>
    </rPh>
    <phoneticPr fontId="1"/>
  </si>
  <si>
    <t>（注）男性被害者相談を含む処理件数。</t>
    <rPh sb="1" eb="2">
      <t>チュウ</t>
    </rPh>
    <rPh sb="3" eb="5">
      <t>ダンセイ</t>
    </rPh>
    <rPh sb="5" eb="8">
      <t>ヒガイシャ</t>
    </rPh>
    <rPh sb="8" eb="10">
      <t>ソウダン</t>
    </rPh>
    <rPh sb="11" eb="12">
      <t>フク</t>
    </rPh>
    <rPh sb="13" eb="15">
      <t>ショリ</t>
    </rPh>
    <rPh sb="15" eb="17">
      <t>ケンスウ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</si>
</sst>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#,##0_ "/>
  </numFmts>
  <fonts count="9" x14ac:knownFonts="1">
    <font>
      <sz val="12"/>
      <color theme="1"/>
      <name val="ＭＳ 明朝"/>
      <family val="2"/>
      <charset val="128"/>
    </font>
    <font>
      <sz val="11"/>
      <name val="ＭＳ 明朝"/>
      <family val="1"/>
      <charset val="128"/>
    </font>
    <font>
      <sz val="11"/>
      <name val="メイリオ"/>
      <family val="3"/>
      <charset val="128"/>
    </font>
    <font>
      <sz val="6"/>
      <name val="ＭＳ 明朝"/>
      <family val="2"/>
      <charset val="128"/>
    </font>
    <font>
      <sz val="12"/>
      <name val="Century"/>
      <family val="1"/>
    </font>
    <font>
      <sz val="6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Meiryo UI"/>
      <family val="3"/>
      <charset val="128"/>
    </font>
    <font>
      <sz val="11"/>
      <color theme="4" tint="-0.499984740745262"/>
      <name val="メイリオ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47">
    <xf numFmtId="0" fontId="0" fillId="0" borderId="0" xfId="0">
      <alignment vertical="center"/>
    </xf>
    <xf numFmtId="176" fontId="2" fillId="0" borderId="0" xfId="1" applyNumberFormat="1" applyFont="1" applyFill="1" applyAlignment="1">
      <alignment vertical="center"/>
    </xf>
    <xf numFmtId="176" fontId="2" fillId="0" borderId="0" xfId="1" applyNumberFormat="1" applyFont="1" applyFill="1" applyAlignment="1">
      <alignment vertical="center"/>
    </xf>
    <xf numFmtId="176" fontId="2" fillId="0" borderId="1" xfId="1" applyNumberFormat="1" applyFont="1" applyFill="1" applyBorder="1"/>
    <xf numFmtId="176" fontId="2" fillId="0" borderId="0" xfId="1" applyNumberFormat="1" applyFont="1" applyFill="1"/>
    <xf numFmtId="176" fontId="2" fillId="0" borderId="1" xfId="1" applyNumberFormat="1" applyFont="1" applyFill="1" applyBorder="1" applyAlignment="1"/>
    <xf numFmtId="176" fontId="2" fillId="0" borderId="1" xfId="1" applyNumberFormat="1" applyFont="1" applyFill="1" applyBorder="1" applyAlignment="1">
      <alignment horizontal="right"/>
    </xf>
    <xf numFmtId="0" fontId="2" fillId="2" borderId="2" xfId="1" applyNumberFormat="1" applyFont="1" applyFill="1" applyBorder="1" applyAlignment="1" applyProtection="1">
      <alignment horizontal="center" vertical="center"/>
      <protection locked="0"/>
    </xf>
    <xf numFmtId="0" fontId="2" fillId="2" borderId="3" xfId="1" applyNumberFormat="1" applyFont="1" applyFill="1" applyBorder="1" applyAlignment="1" applyProtection="1">
      <alignment horizontal="center" vertical="center"/>
      <protection locked="0"/>
    </xf>
    <xf numFmtId="0" fontId="2" fillId="2" borderId="4" xfId="1" applyNumberFormat="1" applyFont="1" applyFill="1" applyBorder="1" applyAlignment="1" applyProtection="1">
      <alignment horizontal="center" vertical="center"/>
      <protection locked="0"/>
    </xf>
    <xf numFmtId="0" fontId="2" fillId="2" borderId="5" xfId="1" applyNumberFormat="1" applyFont="1" applyFill="1" applyBorder="1" applyAlignment="1" applyProtection="1">
      <alignment horizontal="center" vertical="center"/>
      <protection locked="0"/>
    </xf>
    <xf numFmtId="0" fontId="2" fillId="2" borderId="6" xfId="1" applyNumberFormat="1" applyFont="1" applyFill="1" applyBorder="1" applyAlignment="1" applyProtection="1">
      <alignment horizontal="center" vertical="center"/>
      <protection locked="0"/>
    </xf>
    <xf numFmtId="0" fontId="2" fillId="2" borderId="7" xfId="1" applyNumberFormat="1" applyFont="1" applyFill="1" applyBorder="1" applyAlignment="1" applyProtection="1">
      <alignment horizontal="center" vertical="center"/>
      <protection locked="0"/>
    </xf>
    <xf numFmtId="0" fontId="2" fillId="2" borderId="8" xfId="1" applyNumberFormat="1" applyFont="1" applyFill="1" applyBorder="1" applyAlignment="1" applyProtection="1">
      <alignment horizontal="center" vertical="center"/>
      <protection locked="0"/>
    </xf>
    <xf numFmtId="0" fontId="2" fillId="0" borderId="0" xfId="1" applyNumberFormat="1" applyFont="1" applyFill="1"/>
    <xf numFmtId="0" fontId="7" fillId="0" borderId="9" xfId="1" applyNumberFormat="1" applyFont="1" applyFill="1" applyBorder="1" applyAlignment="1" applyProtection="1">
      <alignment horizontal="center" vertical="distributed" textRotation="255" justifyLastLine="1"/>
      <protection locked="0"/>
    </xf>
    <xf numFmtId="0" fontId="2" fillId="3" borderId="10" xfId="1" applyNumberFormat="1" applyFont="1" applyFill="1" applyBorder="1" applyAlignment="1" applyProtection="1">
      <alignment horizontal="distributed" vertical="center" justifyLastLine="1"/>
      <protection locked="0"/>
    </xf>
    <xf numFmtId="41" fontId="8" fillId="3" borderId="11" xfId="1" applyNumberFormat="1" applyFont="1" applyFill="1" applyBorder="1" applyAlignment="1" applyProtection="1">
      <alignment horizontal="right" vertical="center"/>
      <protection locked="0"/>
    </xf>
    <xf numFmtId="41" fontId="8" fillId="3" borderId="12" xfId="1" applyNumberFormat="1" applyFont="1" applyFill="1" applyBorder="1" applyAlignment="1" applyProtection="1">
      <alignment horizontal="right" vertical="center"/>
      <protection locked="0"/>
    </xf>
    <xf numFmtId="41" fontId="8" fillId="3" borderId="13" xfId="1" applyNumberFormat="1" applyFont="1" applyFill="1" applyBorder="1" applyAlignment="1" applyProtection="1">
      <alignment horizontal="right" vertical="center"/>
      <protection locked="0"/>
    </xf>
    <xf numFmtId="0" fontId="7" fillId="0" borderId="14" xfId="1" applyNumberFormat="1" applyFont="1" applyFill="1" applyBorder="1" applyAlignment="1" applyProtection="1">
      <alignment horizontal="center" vertical="distributed" textRotation="255" justifyLastLine="1"/>
      <protection locked="0"/>
    </xf>
    <xf numFmtId="0" fontId="2" fillId="0" borderId="15" xfId="1" applyNumberFormat="1" applyFont="1" applyFill="1" applyBorder="1" applyAlignment="1" applyProtection="1">
      <alignment vertical="center"/>
      <protection locked="0"/>
    </xf>
    <xf numFmtId="41" fontId="2" fillId="0" borderId="16" xfId="1" applyNumberFormat="1" applyFont="1" applyFill="1" applyBorder="1" applyAlignment="1" applyProtection="1">
      <alignment horizontal="right" vertical="center"/>
      <protection locked="0"/>
    </xf>
    <xf numFmtId="41" fontId="2" fillId="0" borderId="17" xfId="1" applyNumberFormat="1" applyFont="1" applyFill="1" applyBorder="1" applyAlignment="1" applyProtection="1">
      <alignment horizontal="right" vertical="center"/>
      <protection locked="0"/>
    </xf>
    <xf numFmtId="41" fontId="2" fillId="0" borderId="18" xfId="1" applyNumberFormat="1" applyFont="1" applyFill="1" applyBorder="1" applyAlignment="1" applyProtection="1">
      <alignment horizontal="right" vertical="center"/>
      <protection locked="0"/>
    </xf>
    <xf numFmtId="41" fontId="2" fillId="0" borderId="19" xfId="1" applyNumberFormat="1" applyFont="1" applyFill="1" applyBorder="1" applyAlignment="1" applyProtection="1">
      <alignment horizontal="right" vertical="center"/>
      <protection locked="0"/>
    </xf>
    <xf numFmtId="41" fontId="2" fillId="4" borderId="20" xfId="1" applyNumberFormat="1" applyFont="1" applyFill="1" applyBorder="1" applyAlignment="1" applyProtection="1">
      <alignment horizontal="right" vertical="center"/>
      <protection locked="0"/>
    </xf>
    <xf numFmtId="0" fontId="7" fillId="0" borderId="21" xfId="1" applyNumberFormat="1" applyFont="1" applyFill="1" applyBorder="1" applyAlignment="1" applyProtection="1">
      <alignment horizontal="center" vertical="distributed" textRotation="255" justifyLastLine="1"/>
      <protection locked="0"/>
    </xf>
    <xf numFmtId="0" fontId="2" fillId="0" borderId="22" xfId="1" applyNumberFormat="1" applyFont="1" applyFill="1" applyBorder="1" applyAlignment="1" applyProtection="1">
      <alignment vertical="center"/>
      <protection locked="0"/>
    </xf>
    <xf numFmtId="41" fontId="2" fillId="0" borderId="23" xfId="1" applyNumberFormat="1" applyFont="1" applyFill="1" applyBorder="1" applyAlignment="1" applyProtection="1">
      <alignment horizontal="right" vertical="center"/>
      <protection locked="0"/>
    </xf>
    <xf numFmtId="41" fontId="2" fillId="0" borderId="24" xfId="1" applyNumberFormat="1" applyFont="1" applyFill="1" applyBorder="1" applyAlignment="1" applyProtection="1">
      <alignment horizontal="right" vertical="center"/>
      <protection locked="0"/>
    </xf>
    <xf numFmtId="41" fontId="2" fillId="0" borderId="25" xfId="1" applyNumberFormat="1" applyFont="1" applyFill="1" applyBorder="1" applyAlignment="1" applyProtection="1">
      <alignment horizontal="right" vertical="center"/>
      <protection locked="0"/>
    </xf>
    <xf numFmtId="41" fontId="2" fillId="0" borderId="26" xfId="1" applyNumberFormat="1" applyFont="1" applyFill="1" applyBorder="1" applyAlignment="1" applyProtection="1">
      <alignment horizontal="right" vertical="center"/>
      <protection locked="0"/>
    </xf>
    <xf numFmtId="41" fontId="2" fillId="4" borderId="27" xfId="1" applyNumberFormat="1" applyFont="1" applyFill="1" applyBorder="1" applyAlignment="1" applyProtection="1">
      <alignment horizontal="right" vertical="center"/>
      <protection locked="0"/>
    </xf>
    <xf numFmtId="0" fontId="2" fillId="0" borderId="9" xfId="1" applyNumberFormat="1" applyFont="1" applyFill="1" applyBorder="1" applyAlignment="1" applyProtection="1">
      <alignment horizontal="center" vertical="distributed" textRotation="255" justifyLastLine="1"/>
      <protection locked="0"/>
    </xf>
    <xf numFmtId="0" fontId="2" fillId="0" borderId="14" xfId="1" applyNumberFormat="1" applyFont="1" applyFill="1" applyBorder="1" applyAlignment="1" applyProtection="1">
      <alignment horizontal="center" vertical="distributed" textRotation="255" justifyLastLine="1"/>
      <protection locked="0"/>
    </xf>
    <xf numFmtId="41" fontId="2" fillId="4" borderId="28" xfId="1" applyNumberFormat="1" applyFont="1" applyFill="1" applyBorder="1" applyAlignment="1" applyProtection="1">
      <alignment horizontal="right" vertical="center"/>
      <protection locked="0"/>
    </xf>
    <xf numFmtId="0" fontId="2" fillId="0" borderId="29" xfId="1" applyNumberFormat="1" applyFont="1" applyFill="1" applyBorder="1" applyAlignment="1" applyProtection="1">
      <alignment vertical="center"/>
      <protection locked="0"/>
    </xf>
    <xf numFmtId="41" fontId="2" fillId="0" borderId="30" xfId="1" applyNumberFormat="1" applyFont="1" applyFill="1" applyBorder="1" applyAlignment="1" applyProtection="1">
      <alignment horizontal="right" vertical="center"/>
      <protection locked="0"/>
    </xf>
    <xf numFmtId="41" fontId="2" fillId="0" borderId="31" xfId="1" applyNumberFormat="1" applyFont="1" applyFill="1" applyBorder="1" applyAlignment="1" applyProtection="1">
      <alignment horizontal="right" vertical="center"/>
      <protection locked="0"/>
    </xf>
    <xf numFmtId="41" fontId="2" fillId="0" borderId="32" xfId="1" applyNumberFormat="1" applyFont="1" applyFill="1" applyBorder="1" applyAlignment="1" applyProtection="1">
      <alignment horizontal="right" vertical="center"/>
      <protection locked="0"/>
    </xf>
    <xf numFmtId="41" fontId="2" fillId="0" borderId="33" xfId="1" applyNumberFormat="1" applyFont="1" applyFill="1" applyBorder="1" applyAlignment="1" applyProtection="1">
      <alignment horizontal="right" vertical="center"/>
      <protection locked="0"/>
    </xf>
    <xf numFmtId="41" fontId="2" fillId="4" borderId="29" xfId="1" applyNumberFormat="1" applyFont="1" applyFill="1" applyBorder="1" applyAlignment="1" applyProtection="1">
      <alignment horizontal="right" vertical="center"/>
      <protection locked="0"/>
    </xf>
    <xf numFmtId="0" fontId="2" fillId="0" borderId="21" xfId="1" applyNumberFormat="1" applyFont="1" applyFill="1" applyBorder="1" applyAlignment="1" applyProtection="1">
      <alignment horizontal="center" vertical="distributed" textRotation="255" justifyLastLine="1"/>
      <protection locked="0"/>
    </xf>
    <xf numFmtId="41" fontId="2" fillId="4" borderId="34" xfId="1" applyNumberFormat="1" applyFont="1" applyFill="1" applyBorder="1" applyAlignment="1" applyProtection="1">
      <alignment horizontal="right" vertical="center"/>
      <protection locked="0"/>
    </xf>
    <xf numFmtId="176" fontId="2" fillId="0" borderId="0" xfId="1" applyNumberFormat="1" applyFont="1" applyFill="1"/>
    <xf numFmtId="176" fontId="2" fillId="0" borderId="5" xfId="1" applyNumberFormat="1" applyFont="1" applyFill="1" applyBorder="1"/>
  </cellXfs>
  <cellStyles count="2">
    <cellStyle name="標準" xfId="0" builtinId="0"/>
    <cellStyle name="標準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AH25"/>
  <sheetViews>
    <sheetView showGridLines="0" tabSelected="1" view="pageBreakPreview" zoomScaleNormal="100" zoomScaleSheetLayoutView="100" workbookViewId="0">
      <pane xSplit="2" ySplit="3" topLeftCell="C10" activePane="bottomRight" state="frozen"/>
      <selection activeCell="A10" sqref="A10:Q11"/>
      <selection pane="topRight" activeCell="A10" sqref="A10:Q11"/>
      <selection pane="bottomLeft" activeCell="A10" sqref="A10:Q11"/>
      <selection pane="bottomRight" activeCell="A7" sqref="A7:Q22"/>
    </sheetView>
  </sheetViews>
  <sheetFormatPr defaultColWidth="8.25" defaultRowHeight="17.5" x14ac:dyDescent="0.6"/>
  <cols>
    <col min="1" max="1" width="3.6640625" style="4" bestFit="1" customWidth="1"/>
    <col min="2" max="2" width="19.83203125" style="4" bestFit="1" customWidth="1"/>
    <col min="3" max="17" width="7.4140625" style="4" bestFit="1" customWidth="1"/>
    <col min="18" max="19" width="7.4140625" style="4" customWidth="1"/>
    <col min="20" max="16384" width="8.25" style="4"/>
  </cols>
  <sheetData>
    <row r="1" spans="1:34" s="2" customFormat="1" x14ac:dyDescent="0.2">
      <c r="A1" s="1" t="s">
        <v>0</v>
      </c>
      <c r="B1" s="1"/>
      <c r="C1" s="1"/>
    </row>
    <row r="2" spans="1:34" ht="18" thickBot="1" x14ac:dyDescent="0.65">
      <c r="A2" s="3" t="s">
        <v>1</v>
      </c>
      <c r="B2" s="3"/>
      <c r="J2" s="5"/>
      <c r="K2" s="5"/>
      <c r="R2" s="6" t="s">
        <v>2</v>
      </c>
      <c r="S2" s="6"/>
    </row>
    <row r="3" spans="1:34" ht="21" customHeight="1" thickBot="1" x14ac:dyDescent="0.65">
      <c r="A3" s="7"/>
      <c r="B3" s="8"/>
      <c r="C3" s="9" t="s">
        <v>3</v>
      </c>
      <c r="D3" s="10" t="s">
        <v>4</v>
      </c>
      <c r="E3" s="11" t="s">
        <v>5</v>
      </c>
      <c r="F3" s="12" t="s">
        <v>6</v>
      </c>
      <c r="G3" s="12" t="s">
        <v>7</v>
      </c>
      <c r="H3" s="12" t="s">
        <v>8</v>
      </c>
      <c r="I3" s="12" t="s">
        <v>9</v>
      </c>
      <c r="J3" s="12" t="s">
        <v>10</v>
      </c>
      <c r="K3" s="12" t="s">
        <v>11</v>
      </c>
      <c r="L3" s="12" t="s">
        <v>12</v>
      </c>
      <c r="M3" s="12" t="s">
        <v>13</v>
      </c>
      <c r="N3" s="12" t="s">
        <v>14</v>
      </c>
      <c r="O3" s="12" t="s">
        <v>15</v>
      </c>
      <c r="P3" s="12" t="s">
        <v>16</v>
      </c>
      <c r="Q3" s="12" t="s">
        <v>17</v>
      </c>
      <c r="R3" s="12" t="s">
        <v>18</v>
      </c>
      <c r="S3" s="13" t="s">
        <v>19</v>
      </c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</row>
    <row r="4" spans="1:34" ht="27" customHeight="1" x14ac:dyDescent="0.6">
      <c r="A4" s="15" t="s">
        <v>20</v>
      </c>
      <c r="B4" s="16" t="s">
        <v>21</v>
      </c>
      <c r="C4" s="17">
        <f t="shared" ref="C4:S4" si="0">SUM(C5:C6)</f>
        <v>1958</v>
      </c>
      <c r="D4" s="17">
        <f t="shared" si="0"/>
        <v>1877</v>
      </c>
      <c r="E4" s="17">
        <f t="shared" si="0"/>
        <v>1697</v>
      </c>
      <c r="F4" s="17">
        <f t="shared" si="0"/>
        <v>1601</v>
      </c>
      <c r="G4" s="17">
        <f t="shared" si="0"/>
        <v>1553</v>
      </c>
      <c r="H4" s="17">
        <f t="shared" si="0"/>
        <v>1586</v>
      </c>
      <c r="I4" s="17">
        <f t="shared" si="0"/>
        <v>1305</v>
      </c>
      <c r="J4" s="17">
        <f t="shared" si="0"/>
        <v>1042</v>
      </c>
      <c r="K4" s="17">
        <f t="shared" si="0"/>
        <v>1000</v>
      </c>
      <c r="L4" s="17">
        <f t="shared" si="0"/>
        <v>1131</v>
      </c>
      <c r="M4" s="17">
        <f t="shared" si="0"/>
        <v>1227</v>
      </c>
      <c r="N4" s="17">
        <f t="shared" si="0"/>
        <v>1014</v>
      </c>
      <c r="O4" s="17">
        <f t="shared" si="0"/>
        <v>1124</v>
      </c>
      <c r="P4" s="17">
        <f t="shared" si="0"/>
        <v>1057</v>
      </c>
      <c r="Q4" s="18">
        <f t="shared" si="0"/>
        <v>1151</v>
      </c>
      <c r="R4" s="18">
        <f t="shared" si="0"/>
        <v>981</v>
      </c>
      <c r="S4" s="19">
        <f t="shared" si="0"/>
        <v>927</v>
      </c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</row>
    <row r="5" spans="1:34" ht="27" customHeight="1" x14ac:dyDescent="0.6">
      <c r="A5" s="20"/>
      <c r="B5" s="21" t="s">
        <v>22</v>
      </c>
      <c r="C5" s="22">
        <v>14</v>
      </c>
      <c r="D5" s="23">
        <v>16</v>
      </c>
      <c r="E5" s="24">
        <v>15</v>
      </c>
      <c r="F5" s="25">
        <v>17</v>
      </c>
      <c r="G5" s="25">
        <v>14</v>
      </c>
      <c r="H5" s="25">
        <v>11</v>
      </c>
      <c r="I5" s="25">
        <v>17</v>
      </c>
      <c r="J5" s="25">
        <v>14</v>
      </c>
      <c r="K5" s="25">
        <v>3</v>
      </c>
      <c r="L5" s="25">
        <v>12</v>
      </c>
      <c r="M5" s="25">
        <v>10</v>
      </c>
      <c r="N5" s="25">
        <v>5</v>
      </c>
      <c r="O5" s="25">
        <v>13</v>
      </c>
      <c r="P5" s="25">
        <v>13</v>
      </c>
      <c r="Q5" s="25">
        <v>13</v>
      </c>
      <c r="R5" s="25">
        <v>3</v>
      </c>
      <c r="S5" s="26">
        <v>7</v>
      </c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</row>
    <row r="6" spans="1:34" ht="27" customHeight="1" thickBot="1" x14ac:dyDescent="0.65">
      <c r="A6" s="27"/>
      <c r="B6" s="28" t="s">
        <v>23</v>
      </c>
      <c r="C6" s="29">
        <v>1944</v>
      </c>
      <c r="D6" s="30">
        <v>1861</v>
      </c>
      <c r="E6" s="31">
        <v>1682</v>
      </c>
      <c r="F6" s="32">
        <v>1584</v>
      </c>
      <c r="G6" s="32">
        <v>1539</v>
      </c>
      <c r="H6" s="32">
        <v>1575</v>
      </c>
      <c r="I6" s="32">
        <v>1288</v>
      </c>
      <c r="J6" s="32">
        <v>1028</v>
      </c>
      <c r="K6" s="32">
        <v>997</v>
      </c>
      <c r="L6" s="32">
        <v>1119</v>
      </c>
      <c r="M6" s="32">
        <v>1217</v>
      </c>
      <c r="N6" s="32">
        <v>1009</v>
      </c>
      <c r="O6" s="32">
        <v>1111</v>
      </c>
      <c r="P6" s="32">
        <v>1044</v>
      </c>
      <c r="Q6" s="32">
        <v>1138</v>
      </c>
      <c r="R6" s="32">
        <v>978</v>
      </c>
      <c r="S6" s="33">
        <v>920</v>
      </c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</row>
    <row r="7" spans="1:34" ht="22.5" customHeight="1" x14ac:dyDescent="0.6">
      <c r="A7" s="34" t="s">
        <v>24</v>
      </c>
      <c r="B7" s="16" t="s">
        <v>21</v>
      </c>
      <c r="C7" s="17">
        <f t="shared" ref="C7:S7" si="1">SUM(C8:C22)</f>
        <v>1958</v>
      </c>
      <c r="D7" s="17">
        <f t="shared" si="1"/>
        <v>548</v>
      </c>
      <c r="E7" s="17">
        <f t="shared" si="1"/>
        <v>1697</v>
      </c>
      <c r="F7" s="17">
        <f t="shared" si="1"/>
        <v>1601</v>
      </c>
      <c r="G7" s="17">
        <f t="shared" si="1"/>
        <v>1553</v>
      </c>
      <c r="H7" s="17">
        <f t="shared" si="1"/>
        <v>1586</v>
      </c>
      <c r="I7" s="17">
        <f t="shared" si="1"/>
        <v>1305</v>
      </c>
      <c r="J7" s="17">
        <f t="shared" si="1"/>
        <v>1042</v>
      </c>
      <c r="K7" s="17">
        <f t="shared" si="1"/>
        <v>1000</v>
      </c>
      <c r="L7" s="17">
        <f t="shared" si="1"/>
        <v>1131</v>
      </c>
      <c r="M7" s="17">
        <f t="shared" si="1"/>
        <v>1227</v>
      </c>
      <c r="N7" s="17">
        <f t="shared" si="1"/>
        <v>1014</v>
      </c>
      <c r="O7" s="17">
        <f t="shared" si="1"/>
        <v>1124</v>
      </c>
      <c r="P7" s="17">
        <f t="shared" si="1"/>
        <v>1057</v>
      </c>
      <c r="Q7" s="18">
        <f t="shared" si="1"/>
        <v>1151</v>
      </c>
      <c r="R7" s="18">
        <f t="shared" si="1"/>
        <v>981</v>
      </c>
      <c r="S7" s="19">
        <f t="shared" si="1"/>
        <v>927</v>
      </c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</row>
    <row r="8" spans="1:34" ht="22.5" customHeight="1" x14ac:dyDescent="0.6">
      <c r="A8" s="35"/>
      <c r="B8" s="21" t="s">
        <v>25</v>
      </c>
      <c r="C8" s="22">
        <v>65</v>
      </c>
      <c r="D8" s="23">
        <v>46</v>
      </c>
      <c r="E8" s="24">
        <v>45</v>
      </c>
      <c r="F8" s="25">
        <v>44</v>
      </c>
      <c r="G8" s="25">
        <v>44</v>
      </c>
      <c r="H8" s="25">
        <v>48</v>
      </c>
      <c r="I8" s="25">
        <v>54</v>
      </c>
      <c r="J8" s="25">
        <v>36</v>
      </c>
      <c r="K8" s="25">
        <v>27</v>
      </c>
      <c r="L8" s="25">
        <v>32</v>
      </c>
      <c r="M8" s="25">
        <v>34</v>
      </c>
      <c r="N8" s="25">
        <v>30</v>
      </c>
      <c r="O8" s="25">
        <v>30</v>
      </c>
      <c r="P8" s="25">
        <v>32</v>
      </c>
      <c r="Q8" s="25">
        <v>40</v>
      </c>
      <c r="R8" s="25">
        <v>20</v>
      </c>
      <c r="S8" s="36">
        <v>29</v>
      </c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</row>
    <row r="9" spans="1:34" ht="22.5" customHeight="1" x14ac:dyDescent="0.6">
      <c r="A9" s="35"/>
      <c r="B9" s="37" t="s">
        <v>26</v>
      </c>
      <c r="C9" s="38">
        <v>111</v>
      </c>
      <c r="D9" s="39">
        <v>119</v>
      </c>
      <c r="E9" s="40">
        <v>101</v>
      </c>
      <c r="F9" s="41">
        <v>75</v>
      </c>
      <c r="G9" s="41">
        <v>76</v>
      </c>
      <c r="H9" s="41">
        <v>82</v>
      </c>
      <c r="I9" s="41">
        <v>56</v>
      </c>
      <c r="J9" s="41">
        <v>57</v>
      </c>
      <c r="K9" s="41">
        <v>35</v>
      </c>
      <c r="L9" s="41">
        <v>28</v>
      </c>
      <c r="M9" s="41">
        <v>22</v>
      </c>
      <c r="N9" s="41">
        <v>28</v>
      </c>
      <c r="O9" s="41">
        <v>31</v>
      </c>
      <c r="P9" s="41">
        <v>25</v>
      </c>
      <c r="Q9" s="41">
        <v>12</v>
      </c>
      <c r="R9" s="41">
        <v>19</v>
      </c>
      <c r="S9" s="42">
        <v>15</v>
      </c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</row>
    <row r="10" spans="1:34" ht="22.5" customHeight="1" x14ac:dyDescent="0.6">
      <c r="A10" s="35"/>
      <c r="B10" s="37" t="s">
        <v>27</v>
      </c>
      <c r="C10" s="38">
        <v>76</v>
      </c>
      <c r="D10" s="39">
        <v>56</v>
      </c>
      <c r="E10" s="40">
        <v>63</v>
      </c>
      <c r="F10" s="41">
        <v>56</v>
      </c>
      <c r="G10" s="41">
        <v>60</v>
      </c>
      <c r="H10" s="41">
        <v>48</v>
      </c>
      <c r="I10" s="41">
        <v>34</v>
      </c>
      <c r="J10" s="41">
        <v>31</v>
      </c>
      <c r="K10" s="41">
        <v>18</v>
      </c>
      <c r="L10" s="41">
        <v>26</v>
      </c>
      <c r="M10" s="41">
        <v>36</v>
      </c>
      <c r="N10" s="41">
        <v>27</v>
      </c>
      <c r="O10" s="41">
        <v>17</v>
      </c>
      <c r="P10" s="41">
        <v>22</v>
      </c>
      <c r="Q10" s="41">
        <v>27</v>
      </c>
      <c r="R10" s="41">
        <v>26</v>
      </c>
      <c r="S10" s="42">
        <v>26</v>
      </c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</row>
    <row r="11" spans="1:34" ht="22.5" customHeight="1" x14ac:dyDescent="0.6">
      <c r="A11" s="35"/>
      <c r="B11" s="37" t="s">
        <v>28</v>
      </c>
      <c r="C11" s="38">
        <v>32</v>
      </c>
      <c r="D11" s="39">
        <v>45</v>
      </c>
      <c r="E11" s="40">
        <v>41</v>
      </c>
      <c r="F11" s="41">
        <v>33</v>
      </c>
      <c r="G11" s="41">
        <v>49</v>
      </c>
      <c r="H11" s="41">
        <v>63</v>
      </c>
      <c r="I11" s="41">
        <v>38</v>
      </c>
      <c r="J11" s="41">
        <v>30</v>
      </c>
      <c r="K11" s="41">
        <v>24</v>
      </c>
      <c r="L11" s="41">
        <v>42</v>
      </c>
      <c r="M11" s="41">
        <v>28</v>
      </c>
      <c r="N11" s="41">
        <v>25</v>
      </c>
      <c r="O11" s="41">
        <v>33</v>
      </c>
      <c r="P11" s="41">
        <v>24</v>
      </c>
      <c r="Q11" s="41">
        <v>23</v>
      </c>
      <c r="R11" s="41">
        <v>17</v>
      </c>
      <c r="S11" s="42">
        <v>18</v>
      </c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</row>
    <row r="12" spans="1:34" ht="22.5" customHeight="1" x14ac:dyDescent="0.6">
      <c r="A12" s="35"/>
      <c r="B12" s="37" t="s">
        <v>29</v>
      </c>
      <c r="C12" s="38">
        <v>24</v>
      </c>
      <c r="D12" s="39">
        <v>11</v>
      </c>
      <c r="E12" s="40">
        <v>17</v>
      </c>
      <c r="F12" s="41">
        <v>21</v>
      </c>
      <c r="G12" s="41">
        <v>10</v>
      </c>
      <c r="H12" s="41">
        <v>6</v>
      </c>
      <c r="I12" s="41">
        <v>11</v>
      </c>
      <c r="J12" s="41">
        <v>9</v>
      </c>
      <c r="K12" s="41">
        <v>11</v>
      </c>
      <c r="L12" s="41">
        <v>14</v>
      </c>
      <c r="M12" s="41">
        <v>7</v>
      </c>
      <c r="N12" s="41">
        <v>16</v>
      </c>
      <c r="O12" s="41">
        <v>10</v>
      </c>
      <c r="P12" s="41">
        <v>5</v>
      </c>
      <c r="Q12" s="41">
        <v>9</v>
      </c>
      <c r="R12" s="41">
        <v>5</v>
      </c>
      <c r="S12" s="42">
        <v>5</v>
      </c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</row>
    <row r="13" spans="1:34" ht="22.5" customHeight="1" x14ac:dyDescent="0.6">
      <c r="A13" s="35"/>
      <c r="B13" s="37" t="s">
        <v>30</v>
      </c>
      <c r="C13" s="38">
        <v>2</v>
      </c>
      <c r="D13" s="39">
        <v>0</v>
      </c>
      <c r="E13" s="40">
        <v>1</v>
      </c>
      <c r="F13" s="41">
        <v>0</v>
      </c>
      <c r="G13" s="41">
        <v>0</v>
      </c>
      <c r="H13" s="41">
        <v>0</v>
      </c>
      <c r="I13" s="41">
        <v>0</v>
      </c>
      <c r="J13" s="41">
        <v>0</v>
      </c>
      <c r="K13" s="41">
        <v>0</v>
      </c>
      <c r="L13" s="41">
        <v>0</v>
      </c>
      <c r="M13" s="41">
        <v>0</v>
      </c>
      <c r="N13" s="41">
        <v>0</v>
      </c>
      <c r="O13" s="41">
        <v>0</v>
      </c>
      <c r="P13" s="41">
        <v>0</v>
      </c>
      <c r="Q13" s="41" t="s">
        <v>31</v>
      </c>
      <c r="R13" s="41">
        <v>0</v>
      </c>
      <c r="S13" s="42">
        <v>0</v>
      </c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</row>
    <row r="14" spans="1:34" ht="22.5" customHeight="1" x14ac:dyDescent="0.6">
      <c r="A14" s="35"/>
      <c r="B14" s="37" t="s">
        <v>32</v>
      </c>
      <c r="C14" s="38">
        <v>124</v>
      </c>
      <c r="D14" s="39">
        <v>134</v>
      </c>
      <c r="E14" s="40">
        <v>116</v>
      </c>
      <c r="F14" s="41">
        <v>132</v>
      </c>
      <c r="G14" s="41">
        <v>112</v>
      </c>
      <c r="H14" s="41">
        <v>147</v>
      </c>
      <c r="I14" s="41">
        <v>133</v>
      </c>
      <c r="J14" s="41">
        <v>147</v>
      </c>
      <c r="K14" s="41">
        <v>123</v>
      </c>
      <c r="L14" s="41">
        <v>107</v>
      </c>
      <c r="M14" s="41">
        <v>134</v>
      </c>
      <c r="N14" s="41">
        <v>133</v>
      </c>
      <c r="O14" s="41">
        <v>113</v>
      </c>
      <c r="P14" s="41">
        <v>69</v>
      </c>
      <c r="Q14" s="41">
        <v>56</v>
      </c>
      <c r="R14" s="41">
        <v>54</v>
      </c>
      <c r="S14" s="42">
        <v>64</v>
      </c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</row>
    <row r="15" spans="1:34" ht="22.5" customHeight="1" x14ac:dyDescent="0.6">
      <c r="A15" s="35"/>
      <c r="B15" s="37" t="s">
        <v>33</v>
      </c>
      <c r="C15" s="38">
        <v>14</v>
      </c>
      <c r="D15" s="39">
        <v>17</v>
      </c>
      <c r="E15" s="40">
        <v>21</v>
      </c>
      <c r="F15" s="41">
        <v>30</v>
      </c>
      <c r="G15" s="41">
        <v>28</v>
      </c>
      <c r="H15" s="41">
        <v>9</v>
      </c>
      <c r="I15" s="41">
        <v>13</v>
      </c>
      <c r="J15" s="41">
        <v>9</v>
      </c>
      <c r="K15" s="41">
        <v>10</v>
      </c>
      <c r="L15" s="41">
        <v>6</v>
      </c>
      <c r="M15" s="41">
        <v>8</v>
      </c>
      <c r="N15" s="41">
        <v>9</v>
      </c>
      <c r="O15" s="41">
        <v>16</v>
      </c>
      <c r="P15" s="41">
        <v>38</v>
      </c>
      <c r="Q15" s="41">
        <v>36</v>
      </c>
      <c r="R15" s="41">
        <v>37</v>
      </c>
      <c r="S15" s="42">
        <v>31</v>
      </c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</row>
    <row r="16" spans="1:34" ht="22.5" customHeight="1" x14ac:dyDescent="0.6">
      <c r="A16" s="35"/>
      <c r="B16" s="37" t="s">
        <v>34</v>
      </c>
      <c r="C16" s="38">
        <v>7</v>
      </c>
      <c r="D16" s="39">
        <v>5</v>
      </c>
      <c r="E16" s="40">
        <v>8</v>
      </c>
      <c r="F16" s="41">
        <v>3</v>
      </c>
      <c r="G16" s="41">
        <v>7</v>
      </c>
      <c r="H16" s="41">
        <v>4</v>
      </c>
      <c r="I16" s="41">
        <v>5</v>
      </c>
      <c r="J16" s="41">
        <v>3</v>
      </c>
      <c r="K16" s="41">
        <v>7</v>
      </c>
      <c r="L16" s="41">
        <v>7</v>
      </c>
      <c r="M16" s="41">
        <v>4</v>
      </c>
      <c r="N16" s="41">
        <v>7</v>
      </c>
      <c r="O16" s="41">
        <v>9</v>
      </c>
      <c r="P16" s="41">
        <v>6</v>
      </c>
      <c r="Q16" s="41">
        <v>4</v>
      </c>
      <c r="R16" s="41">
        <v>7</v>
      </c>
      <c r="S16" s="42">
        <v>3</v>
      </c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</row>
    <row r="17" spans="1:34" ht="22.5" customHeight="1" x14ac:dyDescent="0.6">
      <c r="A17" s="35"/>
      <c r="B17" s="37" t="s">
        <v>35</v>
      </c>
      <c r="C17" s="38">
        <v>0</v>
      </c>
      <c r="D17" s="39">
        <v>0</v>
      </c>
      <c r="E17" s="40">
        <v>0</v>
      </c>
      <c r="F17" s="41">
        <v>0</v>
      </c>
      <c r="G17" s="41">
        <v>0</v>
      </c>
      <c r="H17" s="41">
        <v>0</v>
      </c>
      <c r="I17" s="41">
        <v>0</v>
      </c>
      <c r="J17" s="41">
        <v>0</v>
      </c>
      <c r="K17" s="41">
        <v>0</v>
      </c>
      <c r="L17" s="41">
        <v>0</v>
      </c>
      <c r="M17" s="41">
        <v>0</v>
      </c>
      <c r="N17" s="41">
        <v>0</v>
      </c>
      <c r="O17" s="41">
        <v>0</v>
      </c>
      <c r="P17" s="41">
        <v>0</v>
      </c>
      <c r="Q17" s="41" t="s">
        <v>31</v>
      </c>
      <c r="R17" s="41">
        <v>0</v>
      </c>
      <c r="S17" s="42">
        <v>0</v>
      </c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</row>
    <row r="18" spans="1:34" ht="22.5" customHeight="1" x14ac:dyDescent="0.6">
      <c r="A18" s="35"/>
      <c r="B18" s="37" t="s">
        <v>36</v>
      </c>
      <c r="C18" s="38" t="s">
        <v>37</v>
      </c>
      <c r="D18" s="39">
        <v>0</v>
      </c>
      <c r="E18" s="40">
        <v>1</v>
      </c>
      <c r="F18" s="41">
        <v>0</v>
      </c>
      <c r="G18" s="41">
        <v>0</v>
      </c>
      <c r="H18" s="41">
        <v>0</v>
      </c>
      <c r="I18" s="41">
        <v>0</v>
      </c>
      <c r="J18" s="41">
        <v>0</v>
      </c>
      <c r="K18" s="41">
        <v>0</v>
      </c>
      <c r="L18" s="41">
        <v>0</v>
      </c>
      <c r="M18" s="41">
        <v>0</v>
      </c>
      <c r="N18" s="41">
        <v>0</v>
      </c>
      <c r="O18" s="41">
        <v>0</v>
      </c>
      <c r="P18" s="41">
        <v>0</v>
      </c>
      <c r="Q18" s="41" t="s">
        <v>31</v>
      </c>
      <c r="R18" s="41">
        <v>0</v>
      </c>
      <c r="S18" s="42">
        <v>0</v>
      </c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</row>
    <row r="19" spans="1:34" ht="22.5" customHeight="1" x14ac:dyDescent="0.6">
      <c r="A19" s="35"/>
      <c r="B19" s="37" t="s">
        <v>38</v>
      </c>
      <c r="C19" s="38" t="s">
        <v>37</v>
      </c>
      <c r="D19" s="39">
        <v>0</v>
      </c>
      <c r="E19" s="40">
        <v>6</v>
      </c>
      <c r="F19" s="41">
        <v>3</v>
      </c>
      <c r="G19" s="41">
        <v>3</v>
      </c>
      <c r="H19" s="41">
        <v>2</v>
      </c>
      <c r="I19" s="41">
        <v>2</v>
      </c>
      <c r="J19" s="41">
        <v>0</v>
      </c>
      <c r="K19" s="41">
        <v>0</v>
      </c>
      <c r="L19" s="41">
        <v>0</v>
      </c>
      <c r="M19" s="41">
        <v>0</v>
      </c>
      <c r="N19" s="41">
        <v>0</v>
      </c>
      <c r="O19" s="41">
        <v>3</v>
      </c>
      <c r="P19" s="41">
        <v>1</v>
      </c>
      <c r="Q19" s="41">
        <v>2</v>
      </c>
      <c r="R19" s="41">
        <v>0</v>
      </c>
      <c r="S19" s="42">
        <v>2</v>
      </c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</row>
    <row r="20" spans="1:34" ht="22.5" customHeight="1" x14ac:dyDescent="0.6">
      <c r="A20" s="35"/>
      <c r="B20" s="37" t="s">
        <v>39</v>
      </c>
      <c r="C20" s="38">
        <v>91</v>
      </c>
      <c r="D20" s="39">
        <v>100</v>
      </c>
      <c r="E20" s="40">
        <v>93</v>
      </c>
      <c r="F20" s="41">
        <v>89</v>
      </c>
      <c r="G20" s="41">
        <v>83</v>
      </c>
      <c r="H20" s="41">
        <v>80</v>
      </c>
      <c r="I20" s="41">
        <v>63</v>
      </c>
      <c r="J20" s="41">
        <v>25</v>
      </c>
      <c r="K20" s="41">
        <v>58</v>
      </c>
      <c r="L20" s="41">
        <v>88</v>
      </c>
      <c r="M20" s="41">
        <v>71</v>
      </c>
      <c r="N20" s="41">
        <v>12</v>
      </c>
      <c r="O20" s="41">
        <v>27</v>
      </c>
      <c r="P20" s="41">
        <v>38</v>
      </c>
      <c r="Q20" s="41">
        <v>51</v>
      </c>
      <c r="R20" s="41">
        <v>45</v>
      </c>
      <c r="S20" s="42">
        <v>57</v>
      </c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</row>
    <row r="21" spans="1:34" ht="22.5" customHeight="1" x14ac:dyDescent="0.6">
      <c r="A21" s="35"/>
      <c r="B21" s="37" t="s">
        <v>40</v>
      </c>
      <c r="C21" s="38">
        <v>1396</v>
      </c>
      <c r="D21" s="39">
        <v>0</v>
      </c>
      <c r="E21" s="40">
        <v>1167</v>
      </c>
      <c r="F21" s="41">
        <v>1101</v>
      </c>
      <c r="G21" s="41">
        <v>1070</v>
      </c>
      <c r="H21" s="41">
        <v>1080</v>
      </c>
      <c r="I21" s="41">
        <v>882</v>
      </c>
      <c r="J21" s="41">
        <v>692</v>
      </c>
      <c r="K21" s="41">
        <v>675</v>
      </c>
      <c r="L21" s="41">
        <v>771</v>
      </c>
      <c r="M21" s="41">
        <v>878</v>
      </c>
      <c r="N21" s="41">
        <v>714</v>
      </c>
      <c r="O21" s="41">
        <v>822</v>
      </c>
      <c r="P21" s="41">
        <v>784</v>
      </c>
      <c r="Q21" s="41">
        <v>888</v>
      </c>
      <c r="R21" s="41">
        <v>744</v>
      </c>
      <c r="S21" s="42">
        <v>671</v>
      </c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</row>
    <row r="22" spans="1:34" ht="22.5" customHeight="1" thickBot="1" x14ac:dyDescent="0.65">
      <c r="A22" s="43"/>
      <c r="B22" s="28" t="s">
        <v>41</v>
      </c>
      <c r="C22" s="29">
        <v>16</v>
      </c>
      <c r="D22" s="30">
        <v>15</v>
      </c>
      <c r="E22" s="31">
        <v>17</v>
      </c>
      <c r="F22" s="32">
        <v>14</v>
      </c>
      <c r="G22" s="32">
        <v>11</v>
      </c>
      <c r="H22" s="32">
        <v>17</v>
      </c>
      <c r="I22" s="32">
        <v>14</v>
      </c>
      <c r="J22" s="32">
        <v>3</v>
      </c>
      <c r="K22" s="32">
        <v>12</v>
      </c>
      <c r="L22" s="32">
        <v>10</v>
      </c>
      <c r="M22" s="32">
        <v>5</v>
      </c>
      <c r="N22" s="32">
        <v>13</v>
      </c>
      <c r="O22" s="32">
        <v>13</v>
      </c>
      <c r="P22" s="32">
        <v>13</v>
      </c>
      <c r="Q22" s="32">
        <v>3</v>
      </c>
      <c r="R22" s="32">
        <v>7</v>
      </c>
      <c r="S22" s="44">
        <v>6</v>
      </c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</row>
    <row r="23" spans="1:34" ht="22.5" customHeight="1" x14ac:dyDescent="0.6">
      <c r="A23" s="45" t="s">
        <v>42</v>
      </c>
      <c r="B23" s="45"/>
      <c r="C23" s="45"/>
      <c r="S23" s="46"/>
    </row>
    <row r="24" spans="1:34" x14ac:dyDescent="0.6">
      <c r="A24" s="45" t="s">
        <v>43</v>
      </c>
      <c r="B24" s="45"/>
      <c r="C24" s="45"/>
    </row>
    <row r="25" spans="1:34" x14ac:dyDescent="0.6">
      <c r="A25" s="45" t="s">
        <v>44</v>
      </c>
      <c r="B25" s="45"/>
      <c r="C25" s="45"/>
      <c r="D25" s="45"/>
      <c r="E25" s="45"/>
      <c r="F25" s="45"/>
    </row>
  </sheetData>
  <mergeCells count="9">
    <mergeCell ref="A23:C23"/>
    <mergeCell ref="A24:C24"/>
    <mergeCell ref="A25:F25"/>
    <mergeCell ref="A1:C1"/>
    <mergeCell ref="A2:B2"/>
    <mergeCell ref="R2:S2"/>
    <mergeCell ref="A3:B3"/>
    <mergeCell ref="A4:A6"/>
    <mergeCell ref="A7:A22"/>
  </mergeCells>
  <phoneticPr fontId="3"/>
  <pageMargins left="0.59055118110236227" right="0.59055118110236227" top="0.59055118110236227" bottom="0.59055118110236227" header="0.39370078740157483" footer="0.39370078740157483"/>
  <pageSetup paperSize="9" scale="83" orientation="landscape" r:id="rId1"/>
  <headerFooter>
    <oddHeader>&amp;R&amp;"メイリオ,レギュラー"&amp;A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7-12</vt:lpstr>
      <vt:lpstr>'7-12'!Print_Area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2021-01-05T01:17:13Z</dcterms:created>
  <dcterms:modified xsi:type="dcterms:W3CDTF">2021-01-05T01:17:25Z</dcterms:modified>
</cp:coreProperties>
</file>