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2023_03人口・社会統計課\01_人口統計\02_人口統計\49_HP過去データの整理\年報\（H25）\"/>
    </mc:Choice>
  </mc:AlternateContent>
  <bookViews>
    <workbookView xWindow="120" yWindow="120" windowWidth="18315" windowHeight="6705"/>
  </bookViews>
  <sheets>
    <sheet name="表1" sheetId="1" r:id="rId1"/>
    <sheet name="表2" sheetId="2" r:id="rId2"/>
    <sheet name="表3" sheetId="3" r:id="rId3"/>
    <sheet name="表4" sheetId="4" r:id="rId4"/>
    <sheet name="表5" sheetId="5" r:id="rId5"/>
    <sheet name="表6" sheetId="6" r:id="rId6"/>
    <sheet name="表7" sheetId="7" r:id="rId7"/>
    <sheet name="表8-1" sheetId="8" r:id="rId8"/>
    <sheet name="表8-2" sheetId="9" r:id="rId9"/>
    <sheet name="表8-3" sheetId="10" r:id="rId10"/>
    <sheet name="表8-4" sheetId="11" r:id="rId11"/>
    <sheet name="表8-5" sheetId="12" r:id="rId12"/>
    <sheet name="表8-6" sheetId="13" r:id="rId13"/>
    <sheet name="表9" sheetId="14" r:id="rId14"/>
    <sheet name="表10" sheetId="15" r:id="rId15"/>
    <sheet name="参考1" sheetId="16" r:id="rId16"/>
    <sheet name="参考2" sheetId="17" r:id="rId17"/>
  </sheets>
  <definedNames>
    <definedName name="_Key1" localSheetId="15" hidden="1">#REF!</definedName>
    <definedName name="_Key1" localSheetId="16" hidden="1">#REF!</definedName>
    <definedName name="_Key1" localSheetId="0" hidden="1">#REF!</definedName>
    <definedName name="_Key1" localSheetId="14"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hidden="1">#REF!</definedName>
    <definedName name="_Order1" hidden="1">255</definedName>
    <definedName name="_Sort" localSheetId="15" hidden="1">#REF!</definedName>
    <definedName name="_Sort" localSheetId="16" hidden="1">#REF!</definedName>
    <definedName name="_Sort" localSheetId="0" hidden="1">#REF!</definedName>
    <definedName name="_Sort" localSheetId="14"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hidden="1">#REF!</definedName>
    <definedName name="_xlnm.Print_Area" localSheetId="0">表1!$A$1:$L$75</definedName>
    <definedName name="_xlnm.Print_Area" localSheetId="14">表10!$A$1:$K$44</definedName>
    <definedName name="_xlnm.Print_Area" localSheetId="1">表2!$A$1:$N$75</definedName>
    <definedName name="_xlnm.Print_Area" localSheetId="2">表3!$A$1:$K$62</definedName>
    <definedName name="_xlnm.Print_Area" localSheetId="3">表4!$A$1:$J$19</definedName>
    <definedName name="_xlnm.Print_Area" localSheetId="4">表5!$A$1:$R$71</definedName>
    <definedName name="_xlnm.Print_Area" localSheetId="6">表7!$A$1:$K$86</definedName>
    <definedName name="月報">"グラフ 1"</definedName>
    <definedName name="第１表2011年10月分" localSheetId="15">#REF!</definedName>
    <definedName name="第１表2011年10月分" localSheetId="16">#REF!</definedName>
    <definedName name="第１表2011年10月分">#REF!</definedName>
    <definedName name="第１表2011年11月分" localSheetId="15">#REF!</definedName>
    <definedName name="第１表2011年11月分" localSheetId="16">#REF!</definedName>
    <definedName name="第１表2011年11月分">#REF!</definedName>
    <definedName name="第１表2011年１月分" localSheetId="15">#REF!</definedName>
    <definedName name="第１表2011年１月分" localSheetId="16">#REF!</definedName>
    <definedName name="第１表2011年１月分">#REF!</definedName>
    <definedName name="第１表2011年２月分" localSheetId="15">#REF!</definedName>
    <definedName name="第１表2011年２月分" localSheetId="16">#REF!</definedName>
    <definedName name="第１表2011年２月分">#REF!</definedName>
    <definedName name="第１表2011年３月分" localSheetId="15">#REF!</definedName>
    <definedName name="第１表2011年３月分" localSheetId="16">#REF!</definedName>
    <definedName name="第１表2011年３月分">#REF!</definedName>
    <definedName name="第１表2011年４月分" localSheetId="15">#REF!</definedName>
    <definedName name="第１表2011年４月分" localSheetId="16">#REF!</definedName>
    <definedName name="第１表2011年４月分">#REF!</definedName>
    <definedName name="第１表2011年５月分" localSheetId="15">#REF!</definedName>
    <definedName name="第１表2011年５月分" localSheetId="16">#REF!</definedName>
    <definedName name="第１表2011年５月分">#REF!</definedName>
    <definedName name="第１表2011年６月分" localSheetId="15">#REF!</definedName>
    <definedName name="第１表2011年６月分" localSheetId="16">#REF!</definedName>
    <definedName name="第１表2011年６月分">#REF!</definedName>
    <definedName name="第１表2011年７月分" localSheetId="15">#REF!</definedName>
    <definedName name="第１表2011年７月分" localSheetId="16">#REF!</definedName>
    <definedName name="第１表2011年７月分">#REF!</definedName>
    <definedName name="第１表2011年８月分" localSheetId="15">#REF!</definedName>
    <definedName name="第１表2011年８月分" localSheetId="16">#REF!</definedName>
    <definedName name="第１表2011年８月分">#REF!</definedName>
    <definedName name="第１表2011年９月分" localSheetId="15">#REF!</definedName>
    <definedName name="第１表2011年９月分" localSheetId="16">#REF!</definedName>
    <definedName name="第１表2011年９月分">#REF!</definedName>
    <definedName name="第５表の１2011年10月分" localSheetId="15">#REF!</definedName>
    <definedName name="第５表の１2011年10月分" localSheetId="16">#REF!</definedName>
    <definedName name="第５表の１2011年10月分">#REF!</definedName>
    <definedName name="第５表の１2011年11月分" localSheetId="15">#REF!</definedName>
    <definedName name="第５表の１2011年11月分" localSheetId="16">#REF!</definedName>
    <definedName name="第５表の１2011年11月分">#REF!</definedName>
    <definedName name="第５表の１2011年12月分" localSheetId="15">#REF!</definedName>
    <definedName name="第５表の１2011年12月分" localSheetId="16">#REF!</definedName>
    <definedName name="第５表の１2011年12月分">#REF!</definedName>
    <definedName name="第５表の１2011年１月分" localSheetId="15">#REF!</definedName>
    <definedName name="第５表の１2011年１月分" localSheetId="16">#REF!</definedName>
    <definedName name="第５表の１2011年１月分">#REF!</definedName>
    <definedName name="第５表の１2011年２月分" localSheetId="15">#REF!</definedName>
    <definedName name="第５表の１2011年２月分" localSheetId="16">#REF!</definedName>
    <definedName name="第５表の１2011年２月分">#REF!</definedName>
    <definedName name="第５表の１2011年３月分" localSheetId="15">#REF!</definedName>
    <definedName name="第５表の１2011年３月分" localSheetId="16">#REF!</definedName>
    <definedName name="第５表の１2011年３月分">#REF!</definedName>
    <definedName name="第５表の１2011年４月分" localSheetId="15">#REF!</definedName>
    <definedName name="第５表の１2011年４月分" localSheetId="16">#REF!</definedName>
    <definedName name="第５表の１2011年４月分">#REF!</definedName>
    <definedName name="第５表の１2011年５月分" localSheetId="15">#REF!</definedName>
    <definedName name="第５表の１2011年５月分" localSheetId="16">#REF!</definedName>
    <definedName name="第５表の１2011年５月分">#REF!</definedName>
    <definedName name="第５表の１2011年６月分" localSheetId="15">#REF!</definedName>
    <definedName name="第５表の１2011年６月分" localSheetId="16">#REF!</definedName>
    <definedName name="第５表の１2011年６月分">#REF!</definedName>
    <definedName name="第５表の１2011年７月分" localSheetId="15">#REF!</definedName>
    <definedName name="第５表の１2011年７月分" localSheetId="16">#REF!</definedName>
    <definedName name="第５表の１2011年７月分">#REF!</definedName>
    <definedName name="第５表の１2011年８月分" localSheetId="15">#REF!</definedName>
    <definedName name="第５表の１2011年８月分" localSheetId="16">#REF!</definedName>
    <definedName name="第５表の１2011年８月分">#REF!</definedName>
    <definedName name="第５表の１2011年９月分" localSheetId="15">#REF!</definedName>
    <definedName name="第５表の１2011年９月分" localSheetId="16">#REF!</definedName>
    <definedName name="第５表の１2011年９月分">#REF!</definedName>
    <definedName name="第５表の２2011年10月分" localSheetId="15">#REF!</definedName>
    <definedName name="第５表の２2011年10月分" localSheetId="16">#REF!</definedName>
    <definedName name="第５表の２2011年10月分">#REF!</definedName>
    <definedName name="第５表の２2011年11月分" localSheetId="15">#REF!</definedName>
    <definedName name="第５表の２2011年11月分" localSheetId="16">#REF!</definedName>
    <definedName name="第５表の２2011年11月分">#REF!</definedName>
    <definedName name="第５表の２2011年12月分" localSheetId="15">#REF!</definedName>
    <definedName name="第５表の２2011年12月分" localSheetId="16">#REF!</definedName>
    <definedName name="第５表の２2011年12月分">#REF!</definedName>
    <definedName name="第５表の２2011年１月分" localSheetId="15">#REF!</definedName>
    <definedName name="第５表の２2011年１月分" localSheetId="16">#REF!</definedName>
    <definedName name="第５表の２2011年１月分">#REF!</definedName>
    <definedName name="第５表の２2011年２月分" localSheetId="15">#REF!</definedName>
    <definedName name="第５表の２2011年２月分" localSheetId="16">#REF!</definedName>
    <definedName name="第５表の２2011年２月分">#REF!</definedName>
    <definedName name="第５表の２2011年３月分" localSheetId="15">#REF!</definedName>
    <definedName name="第５表の２2011年３月分" localSheetId="16">#REF!</definedName>
    <definedName name="第５表の２2011年３月分">#REF!</definedName>
    <definedName name="第５表の２2011年４月分" localSheetId="15">#REF!</definedName>
    <definedName name="第５表の２2011年４月分" localSheetId="16">#REF!</definedName>
    <definedName name="第５表の２2011年４月分">#REF!</definedName>
    <definedName name="第５表の２2011年５月分" localSheetId="15">#REF!</definedName>
    <definedName name="第５表の２2011年５月分" localSheetId="16">#REF!</definedName>
    <definedName name="第５表の２2011年５月分">#REF!</definedName>
    <definedName name="第５表の２2011年６月分" localSheetId="15">#REF!</definedName>
    <definedName name="第５表の２2011年６月分" localSheetId="16">#REF!</definedName>
    <definedName name="第５表の２2011年６月分">#REF!</definedName>
    <definedName name="第５表の２2011年７月分" localSheetId="15">#REF!</definedName>
    <definedName name="第５表の２2011年７月分" localSheetId="16">#REF!</definedName>
    <definedName name="第５表の２2011年７月分">#REF!</definedName>
    <definedName name="第５表の２2011年８月分" localSheetId="15">#REF!</definedName>
    <definedName name="第５表の２2011年８月分" localSheetId="16">#REF!</definedName>
    <definedName name="第５表の２2011年８月分">#REF!</definedName>
    <definedName name="第５表の２2011年９月分" localSheetId="15">#REF!</definedName>
    <definedName name="第５表の２2011年９月分" localSheetId="16">#REF!</definedName>
    <definedName name="第５表の２2011年９月分">#REF!</definedName>
    <definedName name="平成23年１月" localSheetId="15">#REF!</definedName>
    <definedName name="平成23年１月" localSheetId="16">#REF!</definedName>
    <definedName name="平成23年１月">#REF!</definedName>
  </definedNames>
  <calcPr calcId="162913"/>
</workbook>
</file>

<file path=xl/calcChain.xml><?xml version="1.0" encoding="utf-8"?>
<calcChain xmlns="http://schemas.openxmlformats.org/spreadsheetml/2006/main">
  <c r="E24" i="17" l="1"/>
  <c r="E23" i="17"/>
  <c r="E22" i="17"/>
  <c r="E21" i="17"/>
  <c r="E20" i="17"/>
  <c r="E19" i="17"/>
  <c r="E18" i="17"/>
  <c r="E17" i="17"/>
  <c r="E16" i="17"/>
  <c r="E15" i="17"/>
  <c r="E14" i="17"/>
  <c r="E13" i="17"/>
  <c r="E12" i="17"/>
  <c r="E11" i="17"/>
  <c r="E10" i="17"/>
  <c r="E9" i="17"/>
  <c r="K15" i="15" l="1"/>
  <c r="K14" i="15"/>
  <c r="K13" i="15"/>
  <c r="K12" i="15"/>
  <c r="K11" i="15"/>
  <c r="K10" i="15"/>
  <c r="J6" i="4" l="1"/>
  <c r="I6" i="4"/>
  <c r="H6" i="4"/>
  <c r="G6" i="4"/>
  <c r="F6" i="4"/>
  <c r="E6" i="4"/>
  <c r="D6" i="4"/>
</calcChain>
</file>

<file path=xl/sharedStrings.xml><?xml version="1.0" encoding="utf-8"?>
<sst xmlns="http://schemas.openxmlformats.org/spreadsheetml/2006/main" count="1175" uniqueCount="220">
  <si>
    <t>年次別人口・人口増減及び世帯数</t>
    <rPh sb="0" eb="3">
      <t>ネンジベツ</t>
    </rPh>
    <rPh sb="3" eb="5">
      <t>ジンコウ</t>
    </rPh>
    <rPh sb="6" eb="8">
      <t>ジンコウ</t>
    </rPh>
    <rPh sb="8" eb="10">
      <t>ゾウゲン</t>
    </rPh>
    <rPh sb="10" eb="11">
      <t>オヨ</t>
    </rPh>
    <rPh sb="12" eb="15">
      <t>セタイスウ</t>
    </rPh>
    <phoneticPr fontId="2"/>
  </si>
  <si>
    <t>表１</t>
    <rPh sb="0" eb="1">
      <t>ヒョウ</t>
    </rPh>
    <phoneticPr fontId="2"/>
  </si>
  <si>
    <t>年次</t>
    <rPh sb="0" eb="2">
      <t>ネンジ</t>
    </rPh>
    <phoneticPr fontId="2"/>
  </si>
  <si>
    <t>人口</t>
    <rPh sb="0" eb="2">
      <t>ジンコウ</t>
    </rPh>
    <phoneticPr fontId="2"/>
  </si>
  <si>
    <t>年　　間
人口増減</t>
    <rPh sb="0" eb="1">
      <t>トシ</t>
    </rPh>
    <rPh sb="3" eb="4">
      <t>アイダ</t>
    </rPh>
    <rPh sb="5" eb="9">
      <t>ジンコウゾウゲン</t>
    </rPh>
    <phoneticPr fontId="2"/>
  </si>
  <si>
    <t>世帯数</t>
    <rPh sb="0" eb="3">
      <t>セタイスウ</t>
    </rPh>
    <phoneticPr fontId="2"/>
  </si>
  <si>
    <t>１世帯
当たり
人　員</t>
    <rPh sb="1" eb="3">
      <t>セタイ</t>
    </rPh>
    <rPh sb="4" eb="5">
      <t>ア</t>
    </rPh>
    <rPh sb="8" eb="9">
      <t>ニン</t>
    </rPh>
    <rPh sb="10" eb="11">
      <t>イン</t>
    </rPh>
    <phoneticPr fontId="2"/>
  </si>
  <si>
    <t>自然増減</t>
    <rPh sb="0" eb="4">
      <t>シゼンゾウゲン</t>
    </rPh>
    <phoneticPr fontId="2"/>
  </si>
  <si>
    <t>社会増減</t>
    <rPh sb="0" eb="4">
      <t>シャカイゾウゲン</t>
    </rPh>
    <phoneticPr fontId="2"/>
  </si>
  <si>
    <t>増減率</t>
    <rPh sb="0" eb="3">
      <t>ゾウゲンリツ</t>
    </rPh>
    <phoneticPr fontId="2"/>
  </si>
  <si>
    <t>人</t>
    <rPh sb="0" eb="1">
      <t>ヒト</t>
    </rPh>
    <phoneticPr fontId="2"/>
  </si>
  <si>
    <t>％</t>
    <phoneticPr fontId="2"/>
  </si>
  <si>
    <t>世帯</t>
    <rPh sb="0" eb="2">
      <t>セタイ</t>
    </rPh>
    <phoneticPr fontId="2"/>
  </si>
  <si>
    <t>-</t>
    <phoneticPr fontId="2"/>
  </si>
  <si>
    <t>(注)人口、世帯数は各年１月１日現在</t>
    <rPh sb="1" eb="2">
      <t>チュウ</t>
    </rPh>
    <rPh sb="3" eb="5">
      <t>ジンコウ</t>
    </rPh>
    <rPh sb="6" eb="9">
      <t>セタイスウ</t>
    </rPh>
    <rPh sb="10" eb="12">
      <t>カクネン</t>
    </rPh>
    <rPh sb="13" eb="14">
      <t>ツキ</t>
    </rPh>
    <rPh sb="15" eb="16">
      <t>ヒ</t>
    </rPh>
    <rPh sb="16" eb="18">
      <t>ゲンザイ</t>
    </rPh>
    <phoneticPr fontId="2"/>
  </si>
  <si>
    <t>平成26年</t>
  </si>
  <si>
    <t>22(2010)</t>
  </si>
  <si>
    <t>17(2005)</t>
  </si>
  <si>
    <t>12(2000)</t>
  </si>
  <si>
    <t>7(1995)</t>
  </si>
  <si>
    <t>2(1990)</t>
  </si>
  <si>
    <t>元</t>
  </si>
  <si>
    <t>昭和63年</t>
  </si>
  <si>
    <t>60(1985)</t>
  </si>
  <si>
    <t>55(1980)</t>
  </si>
  <si>
    <t>50(1975)</t>
  </si>
  <si>
    <t>45(1970)</t>
  </si>
  <si>
    <t>40(1965)</t>
  </si>
  <si>
    <t>35(1960)</t>
  </si>
  <si>
    <t>年次別人口増減</t>
    <rPh sb="0" eb="3">
      <t>ネンジベツ</t>
    </rPh>
    <rPh sb="3" eb="7">
      <t>ジンコウゾウゲン</t>
    </rPh>
    <phoneticPr fontId="2"/>
  </si>
  <si>
    <t>表２</t>
    <rPh sb="0" eb="1">
      <t>ヒョウ</t>
    </rPh>
    <phoneticPr fontId="2"/>
  </si>
  <si>
    <t>人口増減の内訳</t>
    <rPh sb="0" eb="4">
      <t>ジンコウゾウゲン</t>
    </rPh>
    <rPh sb="5" eb="7">
      <t>ウチワケ</t>
    </rPh>
    <phoneticPr fontId="2"/>
  </si>
  <si>
    <t>出生率</t>
    <rPh sb="0" eb="3">
      <t>シュッセイリツ</t>
    </rPh>
    <phoneticPr fontId="2"/>
  </si>
  <si>
    <t>死亡率</t>
    <rPh sb="0" eb="3">
      <t>シボウリツ</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</si>
  <si>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</si>
  <si>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</si>
  <si>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</si>
  <si>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</si>
  <si>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平成25年</t>
  </si>
  <si>
    <t>(注1)転入、転出には、県内市区町村間の移動を含みます。</t>
    <rPh sb="1" eb="2">
      <t>チュウ</t>
    </rPh>
    <rPh sb="4" eb="6">
      <t>テンニュウ</t>
    </rPh>
    <rPh sb="7" eb="9">
      <t>テンシュツ</t>
    </rPh>
    <rPh sb="12" eb="19">
      <t>ケンナイシクチョウソンカン</t>
    </rPh>
    <rPh sb="20" eb="22">
      <t>イドウ</t>
    </rPh>
    <rPh sb="23" eb="24">
      <t>フク</t>
    </rPh>
    <phoneticPr fontId="2"/>
  </si>
  <si>
    <t>(注2)出生率：年央人口(７月１日現在の人口)1,000人当りの年間出生数</t>
    <rPh sb="1" eb="2">
      <t>チュウ</t>
    </rPh>
    <rPh sb="4" eb="7">
      <t>シュッセイリツ</t>
    </rPh>
    <rPh sb="8" eb="9">
      <t>ネン</t>
    </rPh>
    <rPh sb="9" eb="10">
      <t>オウ</t>
    </rPh>
    <rPh sb="10" eb="12">
      <t>ジンコウ</t>
    </rPh>
    <rPh sb="14" eb="15">
      <t>ツキ</t>
    </rPh>
    <rPh sb="16" eb="17">
      <t>ヒ</t>
    </rPh>
    <rPh sb="17" eb="19">
      <t>ゲンザイ</t>
    </rPh>
    <rPh sb="20" eb="22">
      <t>ジンコウ</t>
    </rPh>
    <rPh sb="28" eb="29">
      <t>ニン</t>
    </rPh>
    <rPh sb="29" eb="30">
      <t>アタ</t>
    </rPh>
    <rPh sb="32" eb="37">
      <t>ネンカンシュッセイスウ</t>
    </rPh>
    <phoneticPr fontId="2"/>
  </si>
  <si>
    <t>(注3)死亡率：年央人口(７月１日現在の人口)1,000人当りの年間死亡数</t>
    <rPh sb="1" eb="2">
      <t>チュウ</t>
    </rPh>
    <rPh sb="4" eb="7">
      <t>シボウリツ</t>
    </rPh>
    <rPh sb="8" eb="9">
      <t>ネン</t>
    </rPh>
    <rPh sb="9" eb="10">
      <t>オウ</t>
    </rPh>
    <rPh sb="10" eb="12">
      <t>ジンコウ</t>
    </rPh>
    <rPh sb="14" eb="15">
      <t>ツキ</t>
    </rPh>
    <rPh sb="16" eb="17">
      <t>ヒ</t>
    </rPh>
    <rPh sb="17" eb="19">
      <t>ゲンザイ</t>
    </rPh>
    <rPh sb="20" eb="22">
      <t>ジンコウ</t>
    </rPh>
    <rPh sb="28" eb="29">
      <t>ニン</t>
    </rPh>
    <rPh sb="29" eb="30">
      <t>アタ</t>
    </rPh>
    <rPh sb="32" eb="34">
      <t>ネンカン</t>
    </rPh>
    <rPh sb="34" eb="37">
      <t>シボウスウ</t>
    </rPh>
    <phoneticPr fontId="2"/>
  </si>
  <si>
    <t>年次別移動人口</t>
    <rPh sb="0" eb="3">
      <t>ネンジベツ</t>
    </rPh>
    <rPh sb="3" eb="5">
      <t>イドウ</t>
    </rPh>
    <rPh sb="5" eb="7">
      <t>ジンコウ</t>
    </rPh>
    <phoneticPr fontId="2"/>
  </si>
  <si>
    <t>表３</t>
    <rPh sb="0" eb="1">
      <t>ヒョウ</t>
    </rPh>
    <phoneticPr fontId="2"/>
  </si>
  <si>
    <t>転　　入</t>
    <rPh sb="0" eb="1">
      <t>テン</t>
    </rPh>
    <rPh sb="3" eb="4">
      <t>イ</t>
    </rPh>
    <phoneticPr fontId="2"/>
  </si>
  <si>
    <t>転　　出</t>
    <rPh sb="0" eb="1">
      <t>テン</t>
    </rPh>
    <rPh sb="3" eb="4">
      <t>デ</t>
    </rPh>
    <phoneticPr fontId="2"/>
  </si>
  <si>
    <t>総数</t>
    <rPh sb="0" eb="2">
      <t>ソウスウ</t>
    </rPh>
    <phoneticPr fontId="2"/>
  </si>
  <si>
    <t>県外</t>
    <rPh sb="0" eb="2">
      <t>ケンガイ</t>
    </rPh>
    <phoneticPr fontId="2"/>
  </si>
  <si>
    <t>県内</t>
    <rPh sb="0" eb="2">
      <t>ケンナイ</t>
    </rPh>
    <phoneticPr fontId="2"/>
  </si>
  <si>
    <t>その他</t>
    <rPh sb="2" eb="3">
      <t>タ</t>
    </rPh>
    <phoneticPr fontId="2"/>
  </si>
  <si>
    <t>(注)「その他」は、住民基本台帳法施行令の規定により、職権で住民票へ記載された者又は住民票から消除された者の数です。                                                                                              なお、昭和45年10月１日以前の同一市内の区間移動はその他に含まれます。</t>
    <phoneticPr fontId="2"/>
  </si>
  <si>
    <t>月別人口増減</t>
    <rPh sb="0" eb="2">
      <t>ツキベツ</t>
    </rPh>
    <rPh sb="2" eb="4">
      <t>ジンコウ</t>
    </rPh>
    <rPh sb="4" eb="6">
      <t>ゾウゲン</t>
    </rPh>
    <phoneticPr fontId="2"/>
  </si>
  <si>
    <t>表４</t>
    <rPh sb="0" eb="1">
      <t>ヒョウ</t>
    </rPh>
    <phoneticPr fontId="2"/>
  </si>
  <si>
    <t>(平成25年中)</t>
  </si>
  <si>
    <t>月別</t>
    <rPh sb="0" eb="2">
      <t>ツキベツ</t>
    </rPh>
    <phoneticPr fontId="2"/>
  </si>
  <si>
    <t>人口増減</t>
    <rPh sb="0" eb="2">
      <t>ジンコウ</t>
    </rPh>
    <rPh sb="2" eb="4">
      <t>ゾウゲン</t>
    </rPh>
    <phoneticPr fontId="2"/>
  </si>
  <si>
    <t>計</t>
    <rPh sb="0" eb="1">
      <t>ケイ</t>
    </rPh>
    <phoneticPr fontId="2"/>
  </si>
  <si>
    <t>１月</t>
    <rPh sb="1" eb="2">
      <t>ツキ</t>
    </rPh>
    <phoneticPr fontId="2"/>
  </si>
  <si>
    <t>２月</t>
  </si>
  <si>
    <t>３月</t>
  </si>
  <si>
    <t>４月</t>
  </si>
  <si>
    <t>５月</t>
  </si>
  <si>
    <t>６月</t>
  </si>
  <si>
    <t>７月</t>
  </si>
  <si>
    <t>８月</t>
  </si>
  <si>
    <t>９月</t>
  </si>
  <si>
    <t>１０月</t>
  </si>
  <si>
    <t>１１月</t>
  </si>
  <si>
    <t>１２月</t>
  </si>
  <si>
    <t>(注)転入、転出には、県内市区町村間の移動を含みます。</t>
    <phoneticPr fontId="2"/>
  </si>
  <si>
    <t>年次別月別人口</t>
    <rPh sb="0" eb="3">
      <t>ネンジベツ</t>
    </rPh>
    <rPh sb="3" eb="5">
      <t>ツキベツ</t>
    </rPh>
    <rPh sb="5" eb="7">
      <t>ジンコウ</t>
    </rPh>
    <phoneticPr fontId="2"/>
  </si>
  <si>
    <t>表５</t>
    <rPh sb="0" eb="1">
      <t>ヒョウ</t>
    </rPh>
    <phoneticPr fontId="2"/>
  </si>
  <si>
    <t>(単位：人)</t>
    <rPh sb="1" eb="3">
      <t>タンイ</t>
    </rPh>
    <rPh sb="4" eb="5">
      <t>ニン</t>
    </rPh>
    <phoneticPr fontId="2"/>
  </si>
  <si>
    <t>年月</t>
    <rPh sb="0" eb="2">
      <t>ネンゲツ</t>
    </rPh>
    <phoneticPr fontId="2"/>
  </si>
  <si>
    <t>市区町村別人口増減及び増減率</t>
    <phoneticPr fontId="2"/>
  </si>
  <si>
    <t>表６</t>
    <rPh sb="0" eb="1">
      <t>ヒョウ</t>
    </rPh>
    <phoneticPr fontId="2"/>
  </si>
  <si>
    <t>市区町村名</t>
    <rPh sb="0" eb="5">
      <t>シクチョウソンメイ</t>
    </rPh>
    <phoneticPr fontId="2"/>
  </si>
  <si>
    <t>人口増減</t>
    <rPh sb="0" eb="4">
      <t>ジンコウゾウゲン</t>
    </rPh>
    <phoneticPr fontId="2"/>
  </si>
  <si>
    <t>対前年増減率</t>
    <rPh sb="0" eb="3">
      <t>タイゼンネン</t>
    </rPh>
    <rPh sb="3" eb="6">
      <t>ゾウゲンリツ</t>
    </rPh>
    <phoneticPr fontId="2"/>
  </si>
  <si>
    <t>自然増減</t>
    <rPh sb="0" eb="2">
      <t>シゼン</t>
    </rPh>
    <rPh sb="2" eb="4">
      <t>ゾウゲン</t>
    </rPh>
    <phoneticPr fontId="2"/>
  </si>
  <si>
    <t>県計</t>
    <rPh sb="0" eb="2">
      <t>ケンケイ</t>
    </rPh>
    <phoneticPr fontId="2"/>
  </si>
  <si>
    <t>市部計</t>
    <rPh sb="0" eb="3">
      <t>シブケイ</t>
    </rPh>
    <phoneticPr fontId="2"/>
  </si>
  <si>
    <t>郡部計</t>
    <rPh sb="0" eb="2">
      <t>グンブ</t>
    </rPh>
    <rPh sb="2" eb="3">
      <t>ケイ</t>
    </rPh>
    <phoneticPr fontId="2"/>
  </si>
  <si>
    <t>横浜市</t>
    <rPh sb="0" eb="3">
      <t>ヨコハマシ</t>
    </rPh>
    <phoneticPr fontId="2"/>
  </si>
  <si>
    <t>鶴見区</t>
    <rPh sb="0" eb="3">
      <t>ツルミク</t>
    </rPh>
    <phoneticPr fontId="2"/>
  </si>
  <si>
    <t>神奈川区</t>
    <rPh sb="0" eb="4">
      <t>カナガワク</t>
    </rPh>
    <phoneticPr fontId="2"/>
  </si>
  <si>
    <t>西区</t>
    <rPh sb="0" eb="2">
      <t>ニシク</t>
    </rPh>
    <phoneticPr fontId="2"/>
  </si>
  <si>
    <t>中区</t>
    <rPh sb="0" eb="2">
      <t>ナカク</t>
    </rPh>
    <phoneticPr fontId="2"/>
  </si>
  <si>
    <t>南区</t>
    <rPh sb="0" eb="2">
      <t>ミナミク</t>
    </rPh>
    <phoneticPr fontId="2"/>
  </si>
  <si>
    <t>港南区</t>
    <rPh sb="0" eb="3">
      <t>コウナンク</t>
    </rPh>
    <phoneticPr fontId="2"/>
  </si>
  <si>
    <t>保土ケ谷区</t>
    <rPh sb="0" eb="1">
      <t>タモツ</t>
    </rPh>
    <rPh sb="1" eb="4">
      <t>ツチガヤ</t>
    </rPh>
    <rPh sb="4" eb="5">
      <t>ク</t>
    </rPh>
    <phoneticPr fontId="2"/>
  </si>
  <si>
    <t>旭区</t>
    <rPh sb="0" eb="2">
      <t>アサヒク</t>
    </rPh>
    <phoneticPr fontId="2"/>
  </si>
  <si>
    <t>磯子区</t>
    <rPh sb="0" eb="3">
      <t>イソゴク</t>
    </rPh>
    <phoneticPr fontId="2"/>
  </si>
  <si>
    <t>金沢区</t>
    <rPh sb="0" eb="3">
      <t>カナザワク</t>
    </rPh>
    <phoneticPr fontId="2"/>
  </si>
  <si>
    <t>港北区</t>
    <rPh sb="0" eb="3">
      <t>コウホクク</t>
    </rPh>
    <phoneticPr fontId="2"/>
  </si>
  <si>
    <t>緑区</t>
    <rPh sb="0" eb="2">
      <t>ミドリク</t>
    </rPh>
    <phoneticPr fontId="2"/>
  </si>
  <si>
    <t>青葉区</t>
    <rPh sb="0" eb="3">
      <t>アオバク</t>
    </rPh>
    <phoneticPr fontId="2"/>
  </si>
  <si>
    <t>都筑区</t>
    <rPh sb="0" eb="3">
      <t>ツヅキク</t>
    </rPh>
    <phoneticPr fontId="2"/>
  </si>
  <si>
    <t>戸塚区</t>
    <rPh sb="0" eb="3">
      <t>トツカク</t>
    </rPh>
    <phoneticPr fontId="2"/>
  </si>
  <si>
    <t>栄区</t>
    <rPh sb="0" eb="2">
      <t>サカエク</t>
    </rPh>
    <phoneticPr fontId="2"/>
  </si>
  <si>
    <t>泉区</t>
    <rPh sb="0" eb="2">
      <t>イズミク</t>
    </rPh>
    <phoneticPr fontId="2"/>
  </si>
  <si>
    <t>瀬谷区</t>
    <rPh sb="0" eb="3">
      <t>セヤク</t>
    </rPh>
    <phoneticPr fontId="2"/>
  </si>
  <si>
    <t>川崎市</t>
    <rPh sb="0" eb="3">
      <t>カワサキシ</t>
    </rPh>
    <phoneticPr fontId="2"/>
  </si>
  <si>
    <t>川崎区</t>
    <rPh sb="0" eb="3">
      <t>カワサキク</t>
    </rPh>
    <phoneticPr fontId="2"/>
  </si>
  <si>
    <t>幸区</t>
    <rPh sb="0" eb="2">
      <t>サイワイク</t>
    </rPh>
    <phoneticPr fontId="2"/>
  </si>
  <si>
    <t>中原区</t>
    <rPh sb="0" eb="3">
      <t>ナカハラク</t>
    </rPh>
    <phoneticPr fontId="2"/>
  </si>
  <si>
    <t>高津区</t>
    <rPh sb="0" eb="3">
      <t>タカツク</t>
    </rPh>
    <phoneticPr fontId="2"/>
  </si>
  <si>
    <t>宮前区</t>
    <rPh sb="0" eb="3">
      <t>ミヤマエク</t>
    </rPh>
    <phoneticPr fontId="2"/>
  </si>
  <si>
    <t>多摩区</t>
    <rPh sb="0" eb="3">
      <t>タマク</t>
    </rPh>
    <phoneticPr fontId="2"/>
  </si>
  <si>
    <t>麻生区</t>
    <rPh sb="0" eb="3">
      <t>アサオク</t>
    </rPh>
    <phoneticPr fontId="2"/>
  </si>
  <si>
    <t>相模原市</t>
    <rPh sb="0" eb="4">
      <t>サガミハラシ</t>
    </rPh>
    <phoneticPr fontId="2"/>
  </si>
  <si>
    <t>中央区</t>
    <rPh sb="0" eb="3">
      <t>チュウオウク</t>
    </rPh>
    <phoneticPr fontId="2"/>
  </si>
  <si>
    <t>横須賀市</t>
    <rPh sb="0" eb="4">
      <t>ヨコスカシ</t>
    </rPh>
    <phoneticPr fontId="2"/>
  </si>
  <si>
    <t>平塚市</t>
    <rPh sb="0" eb="3">
      <t>ヒラツカシ</t>
    </rPh>
    <phoneticPr fontId="2"/>
  </si>
  <si>
    <t>鎌倉市</t>
    <rPh sb="0" eb="3">
      <t>カマクラシ</t>
    </rPh>
    <phoneticPr fontId="2"/>
  </si>
  <si>
    <t>藤沢市</t>
    <rPh sb="0" eb="3">
      <t>フジサワシ</t>
    </rPh>
    <phoneticPr fontId="2"/>
  </si>
  <si>
    <t>小田原市</t>
    <rPh sb="0" eb="4">
      <t>オダワラシ</t>
    </rPh>
    <phoneticPr fontId="2"/>
  </si>
  <si>
    <t>茅ヶ崎市</t>
    <rPh sb="0" eb="4">
      <t>チガサキシ</t>
    </rPh>
    <phoneticPr fontId="2"/>
  </si>
  <si>
    <t>逗子市</t>
    <rPh sb="0" eb="3">
      <t>ズシシ</t>
    </rPh>
    <phoneticPr fontId="2"/>
  </si>
  <si>
    <t>三浦市</t>
    <rPh sb="0" eb="3">
      <t>ミウラシ</t>
    </rPh>
    <phoneticPr fontId="2"/>
  </si>
  <si>
    <t>秦野市</t>
    <rPh sb="0" eb="3">
      <t>ハダノシ</t>
    </rPh>
    <phoneticPr fontId="2"/>
  </si>
  <si>
    <t>厚木市</t>
    <rPh sb="0" eb="3">
      <t>アツギシ</t>
    </rPh>
    <phoneticPr fontId="2"/>
  </si>
  <si>
    <t>大和市</t>
    <rPh sb="0" eb="3">
      <t>ヤマトシ</t>
    </rPh>
    <phoneticPr fontId="2"/>
  </si>
  <si>
    <t>伊勢原市</t>
    <rPh sb="0" eb="4">
      <t>イセハラシ</t>
    </rPh>
    <phoneticPr fontId="2"/>
  </si>
  <si>
    <t>海老名市</t>
    <rPh sb="0" eb="4">
      <t>エビナシ</t>
    </rPh>
    <phoneticPr fontId="2"/>
  </si>
  <si>
    <t>座間市</t>
    <rPh sb="0" eb="3">
      <t>ザマシ</t>
    </rPh>
    <phoneticPr fontId="2"/>
  </si>
  <si>
    <t>南足柄市</t>
    <rPh sb="0" eb="4">
      <t>ミナミアシガラシ</t>
    </rPh>
    <phoneticPr fontId="2"/>
  </si>
  <si>
    <t>綾瀬市</t>
    <rPh sb="0" eb="3">
      <t>アヤセシ</t>
    </rPh>
    <phoneticPr fontId="2"/>
  </si>
  <si>
    <t>三浦郡葉山町</t>
    <rPh sb="0" eb="3">
      <t>ミウラグン</t>
    </rPh>
    <rPh sb="3" eb="6">
      <t>ハヤママチ</t>
    </rPh>
    <phoneticPr fontId="2"/>
  </si>
  <si>
    <t>高座郡寒川町</t>
    <rPh sb="0" eb="3">
      <t>コウザグン</t>
    </rPh>
    <rPh sb="3" eb="6">
      <t>サムカワマチ</t>
    </rPh>
    <phoneticPr fontId="2"/>
  </si>
  <si>
    <t>中郡</t>
    <rPh sb="0" eb="2">
      <t>ナカグン</t>
    </rPh>
    <phoneticPr fontId="2"/>
  </si>
  <si>
    <t>大磯町</t>
    <rPh sb="0" eb="3">
      <t>オオイソマチ</t>
    </rPh>
    <phoneticPr fontId="2"/>
  </si>
  <si>
    <t>二宮町</t>
    <rPh sb="0" eb="3">
      <t>ニノミヤマチ</t>
    </rPh>
    <phoneticPr fontId="2"/>
  </si>
  <si>
    <t>足柄上郡</t>
    <rPh sb="0" eb="4">
      <t>アシガラカミグン</t>
    </rPh>
    <phoneticPr fontId="2"/>
  </si>
  <si>
    <t>中井町</t>
    <rPh sb="0" eb="3">
      <t>ナカイマチ</t>
    </rPh>
    <phoneticPr fontId="2"/>
  </si>
  <si>
    <t>大井町</t>
    <rPh sb="0" eb="3">
      <t>オオイマチ</t>
    </rPh>
    <phoneticPr fontId="2"/>
  </si>
  <si>
    <t>松田町</t>
    <rPh sb="0" eb="3">
      <t>マツダマチ</t>
    </rPh>
    <phoneticPr fontId="2"/>
  </si>
  <si>
    <t>山北町</t>
    <rPh sb="0" eb="3">
      <t>ヤマキタマチ</t>
    </rPh>
    <phoneticPr fontId="2"/>
  </si>
  <si>
    <t>開成町</t>
    <rPh sb="0" eb="3">
      <t>カイセイマチ</t>
    </rPh>
    <phoneticPr fontId="2"/>
  </si>
  <si>
    <t>足柄下郡</t>
    <rPh sb="0" eb="4">
      <t>アシガラシモグン</t>
    </rPh>
    <phoneticPr fontId="2"/>
  </si>
  <si>
    <t>箱根町</t>
    <rPh sb="0" eb="3">
      <t>ハコネマチ</t>
    </rPh>
    <phoneticPr fontId="2"/>
  </si>
  <si>
    <t>真鶴町</t>
    <rPh sb="0" eb="3">
      <t>マナヅルマチ</t>
    </rPh>
    <phoneticPr fontId="2"/>
  </si>
  <si>
    <t>湯河原町</t>
    <rPh sb="0" eb="4">
      <t>ユガワラマチ</t>
    </rPh>
    <phoneticPr fontId="2"/>
  </si>
  <si>
    <t>愛甲郡</t>
    <rPh sb="0" eb="3">
      <t>アイコウグン</t>
    </rPh>
    <phoneticPr fontId="2"/>
  </si>
  <si>
    <t>愛川町</t>
    <rPh sb="0" eb="3">
      <t>アイカワマチ</t>
    </rPh>
    <phoneticPr fontId="2"/>
  </si>
  <si>
    <t>清川村</t>
    <rPh sb="0" eb="3">
      <t>キヨカワムラ</t>
    </rPh>
    <phoneticPr fontId="2"/>
  </si>
  <si>
    <t>(注)転入、転出には、県内市区町村間の移動を含みます。</t>
    <rPh sb="1" eb="2">
      <t>チュウ</t>
    </rPh>
    <rPh sb="3" eb="5">
      <t>テンニュウ</t>
    </rPh>
    <rPh sb="6" eb="8">
      <t>テンシュツ</t>
    </rPh>
    <rPh sb="11" eb="18">
      <t>ケンナイシクチョウソンカン</t>
    </rPh>
    <rPh sb="19" eb="21">
      <t>イドウ</t>
    </rPh>
    <rPh sb="22" eb="23">
      <t>フク</t>
    </rPh>
    <phoneticPr fontId="2"/>
  </si>
  <si>
    <t>市区町村別移動人口</t>
    <rPh sb="5" eb="7">
      <t>イドウ</t>
    </rPh>
    <rPh sb="7" eb="9">
      <t>ジンコウ</t>
    </rPh>
    <phoneticPr fontId="2"/>
  </si>
  <si>
    <t>表７</t>
    <rPh sb="0" eb="1">
      <t>ヒョウ</t>
    </rPh>
    <phoneticPr fontId="2"/>
  </si>
  <si>
    <t>転　　入</t>
    <phoneticPr fontId="2"/>
  </si>
  <si>
    <t>転　　出</t>
    <phoneticPr fontId="2"/>
  </si>
  <si>
    <t>(注)「その他」は、住民基本台帳法施行令の規定により、職権で住民票へ記載された者又は住民票から消除された者の数です。</t>
    <rPh sb="6" eb="7">
      <t>ホカ</t>
    </rPh>
    <rPh sb="10" eb="12">
      <t>ジュウミン</t>
    </rPh>
    <rPh sb="12" eb="14">
      <t>キホン</t>
    </rPh>
    <rPh sb="14" eb="16">
      <t>ダイチョウ</t>
    </rPh>
    <rPh sb="16" eb="17">
      <t>ホウ</t>
    </rPh>
    <rPh sb="17" eb="19">
      <t>セコウ</t>
    </rPh>
    <rPh sb="19" eb="20">
      <t>レイ</t>
    </rPh>
    <rPh sb="21" eb="23">
      <t>キテイ</t>
    </rPh>
    <rPh sb="27" eb="29">
      <t>ショッケン</t>
    </rPh>
    <rPh sb="30" eb="33">
      <t>ジュウミンヒョウ</t>
    </rPh>
    <rPh sb="34" eb="36">
      <t>キサイ</t>
    </rPh>
    <rPh sb="39" eb="40">
      <t>モノ</t>
    </rPh>
    <rPh sb="40" eb="41">
      <t>マタ</t>
    </rPh>
    <rPh sb="42" eb="45">
      <t>ジュウミンヒョウ</t>
    </rPh>
    <rPh sb="47" eb="48">
      <t>ショウ</t>
    </rPh>
    <rPh sb="48" eb="49">
      <t>ジョ</t>
    </rPh>
    <rPh sb="52" eb="53">
      <t>モノ</t>
    </rPh>
    <rPh sb="54" eb="55">
      <t>カズ</t>
    </rPh>
    <phoneticPr fontId="2"/>
  </si>
  <si>
    <t>月別市区町村別人口及び世帯数　(1)</t>
    <rPh sb="0" eb="2">
      <t>ツキベツ</t>
    </rPh>
    <rPh sb="2" eb="7">
      <t>シクチョウソンベツ</t>
    </rPh>
    <rPh sb="7" eb="9">
      <t>ジンコウ</t>
    </rPh>
    <rPh sb="9" eb="10">
      <t>オヨ</t>
    </rPh>
    <rPh sb="11" eb="14">
      <t>セタイスウ</t>
    </rPh>
    <phoneticPr fontId="2"/>
  </si>
  <si>
    <t>表８-１</t>
    <rPh sb="0" eb="1">
      <t>ヒョウ</t>
    </rPh>
    <phoneticPr fontId="2"/>
  </si>
  <si>
    <t>平成25年１月１日</t>
  </si>
  <si>
    <t>平成25年２月１日</t>
  </si>
  <si>
    <t>総人口</t>
    <rPh sb="0" eb="1">
      <t>ソウ</t>
    </rPh>
    <rPh sb="1" eb="3">
      <t>ジンコウ</t>
    </rPh>
    <phoneticPr fontId="2"/>
  </si>
  <si>
    <t>男</t>
    <rPh sb="0" eb="1">
      <t>オトコ</t>
    </rPh>
    <phoneticPr fontId="2"/>
  </si>
  <si>
    <t>女</t>
    <rPh sb="0" eb="1">
      <t>オンナ</t>
    </rPh>
    <phoneticPr fontId="2"/>
  </si>
  <si>
    <t>総人口</t>
    <rPh sb="0" eb="3">
      <t>ソウジンコウ</t>
    </rPh>
    <phoneticPr fontId="2"/>
  </si>
  <si>
    <t>月別市区町村別人口及び世帯数　(2)</t>
    <rPh sb="0" eb="2">
      <t>ツキベツ</t>
    </rPh>
    <rPh sb="2" eb="7">
      <t>シクチョウソンベツ</t>
    </rPh>
    <rPh sb="7" eb="9">
      <t>ジンコウ</t>
    </rPh>
    <rPh sb="9" eb="10">
      <t>オヨ</t>
    </rPh>
    <rPh sb="11" eb="14">
      <t>セタイスウ</t>
    </rPh>
    <phoneticPr fontId="2"/>
  </si>
  <si>
    <t>表８-２</t>
    <rPh sb="0" eb="1">
      <t>ヒョウ</t>
    </rPh>
    <phoneticPr fontId="2"/>
  </si>
  <si>
    <t>平成25年３月１日</t>
  </si>
  <si>
    <t>平成25年４月１日</t>
  </si>
  <si>
    <t>月別市区町村別人口及び世帯数　(3)</t>
    <rPh sb="0" eb="2">
      <t>ツキベツ</t>
    </rPh>
    <rPh sb="2" eb="7">
      <t>シクチョウソンベツ</t>
    </rPh>
    <rPh sb="7" eb="9">
      <t>ジンコウ</t>
    </rPh>
    <rPh sb="9" eb="10">
      <t>オヨ</t>
    </rPh>
    <rPh sb="11" eb="14">
      <t>セタイスウ</t>
    </rPh>
    <phoneticPr fontId="2"/>
  </si>
  <si>
    <t>表８-３</t>
    <rPh sb="0" eb="1">
      <t>ヒョウ</t>
    </rPh>
    <phoneticPr fontId="2"/>
  </si>
  <si>
    <t>平成25年５月１日</t>
  </si>
  <si>
    <t>平成25年６月１日</t>
  </si>
  <si>
    <t>月別市区町村別人口及び世帯数　(4)</t>
    <rPh sb="0" eb="2">
      <t>ツキベツ</t>
    </rPh>
    <rPh sb="2" eb="7">
      <t>シクチョウソンベツ</t>
    </rPh>
    <rPh sb="7" eb="9">
      <t>ジンコウ</t>
    </rPh>
    <rPh sb="9" eb="10">
      <t>オヨ</t>
    </rPh>
    <rPh sb="11" eb="14">
      <t>セタイスウ</t>
    </rPh>
    <phoneticPr fontId="2"/>
  </si>
  <si>
    <t>表８-４</t>
    <rPh sb="0" eb="1">
      <t>ヒョウ</t>
    </rPh>
    <phoneticPr fontId="2"/>
  </si>
  <si>
    <t>平成25年７月１日</t>
  </si>
  <si>
    <t>平成25年８月１日</t>
  </si>
  <si>
    <t>月別市区町村別人口及び世帯数　(5)</t>
    <rPh sb="0" eb="2">
      <t>ツキベツ</t>
    </rPh>
    <rPh sb="2" eb="7">
      <t>シクチョウソンベツ</t>
    </rPh>
    <rPh sb="7" eb="9">
      <t>ジンコウ</t>
    </rPh>
    <rPh sb="9" eb="10">
      <t>オヨ</t>
    </rPh>
    <rPh sb="11" eb="14">
      <t>セタイスウ</t>
    </rPh>
    <phoneticPr fontId="2"/>
  </si>
  <si>
    <t>表８-５</t>
    <rPh sb="0" eb="1">
      <t>ヒョウ</t>
    </rPh>
    <phoneticPr fontId="2"/>
  </si>
  <si>
    <t>平成25年９月１日</t>
  </si>
  <si>
    <t>平成25年10月１日</t>
  </si>
  <si>
    <t>月別市区町村別人口及び世帯数　(6)</t>
    <rPh sb="0" eb="2">
      <t>ツキベツ</t>
    </rPh>
    <rPh sb="2" eb="7">
      <t>シクチョウソンベツ</t>
    </rPh>
    <rPh sb="7" eb="9">
      <t>ジンコウ</t>
    </rPh>
    <rPh sb="9" eb="10">
      <t>オヨ</t>
    </rPh>
    <rPh sb="11" eb="14">
      <t>セタイスウ</t>
    </rPh>
    <phoneticPr fontId="2"/>
  </si>
  <si>
    <t>表８-６</t>
    <rPh sb="0" eb="1">
      <t>ヒョウ</t>
    </rPh>
    <phoneticPr fontId="2"/>
  </si>
  <si>
    <t>平成25年11月１日</t>
  </si>
  <si>
    <t>平成25年12月１日</t>
  </si>
  <si>
    <t>月別地域別人口(平成25年)</t>
  </si>
  <si>
    <t>表９</t>
    <rPh sb="0" eb="1">
      <t>ヒョウ</t>
    </rPh>
    <phoneticPr fontId="2"/>
  </si>
  <si>
    <t>地　　域</t>
    <rPh sb="0" eb="1">
      <t>チ</t>
    </rPh>
    <rPh sb="3" eb="4">
      <t>イキ</t>
    </rPh>
    <phoneticPr fontId="2"/>
  </si>
  <si>
    <t>横浜</t>
    <rPh sb="0" eb="2">
      <t>ヨコハマ</t>
    </rPh>
    <phoneticPr fontId="2"/>
  </si>
  <si>
    <t>川崎</t>
    <rPh sb="0" eb="2">
      <t>カワサキ</t>
    </rPh>
    <phoneticPr fontId="2"/>
  </si>
  <si>
    <t>横須賀三浦</t>
    <rPh sb="0" eb="5">
      <t>ヨコスカミウラ</t>
    </rPh>
    <phoneticPr fontId="2"/>
  </si>
  <si>
    <t>葉山町</t>
    <rPh sb="0" eb="3">
      <t>ハヤママチ</t>
    </rPh>
    <phoneticPr fontId="2"/>
  </si>
  <si>
    <t>県央</t>
    <rPh sb="0" eb="2">
      <t>ケンオウ</t>
    </rPh>
    <phoneticPr fontId="2"/>
  </si>
  <si>
    <t>湘南</t>
    <rPh sb="0" eb="2">
      <t>ショウナン</t>
    </rPh>
    <phoneticPr fontId="2"/>
  </si>
  <si>
    <t>茅ヶ崎市</t>
    <phoneticPr fontId="2"/>
  </si>
  <si>
    <t>寒川町</t>
    <rPh sb="0" eb="3">
      <t>サムカワマチ</t>
    </rPh>
    <phoneticPr fontId="2"/>
  </si>
  <si>
    <t>県西</t>
    <rPh sb="0" eb="2">
      <t>ケンセイ</t>
    </rPh>
    <phoneticPr fontId="2"/>
  </si>
  <si>
    <t>地域別人口増減及び増減率</t>
    <rPh sb="0" eb="5">
      <t>チイキベツジンコウ</t>
    </rPh>
    <rPh sb="5" eb="8">
      <t>ゾウゲンオヨ</t>
    </rPh>
    <rPh sb="9" eb="11">
      <t>ゾウゲン</t>
    </rPh>
    <rPh sb="11" eb="12">
      <t>リツ</t>
    </rPh>
    <phoneticPr fontId="2"/>
  </si>
  <si>
    <t>表10</t>
    <rPh sb="0" eb="1">
      <t>ヒョウ</t>
    </rPh>
    <phoneticPr fontId="2"/>
  </si>
  <si>
    <t>地域</t>
    <rPh sb="0" eb="2">
      <t>チイキ</t>
    </rPh>
    <phoneticPr fontId="2"/>
  </si>
  <si>
    <t>年　　間
人口増減</t>
    <rPh sb="0" eb="1">
      <t>トシ</t>
    </rPh>
    <rPh sb="3" eb="4">
      <t>アイダ</t>
    </rPh>
    <rPh sb="5" eb="7">
      <t>ジンコウ</t>
    </rPh>
    <rPh sb="7" eb="9">
      <t>ゾウゲン</t>
    </rPh>
    <phoneticPr fontId="2"/>
  </si>
  <si>
    <t>人口増減
構 成 比</t>
    <rPh sb="0" eb="4">
      <t>ジンコウゾウゲン</t>
    </rPh>
    <rPh sb="5" eb="6">
      <t>コウ</t>
    </rPh>
    <rPh sb="7" eb="8">
      <t>シゲル</t>
    </rPh>
    <rPh sb="9" eb="10">
      <t>ヒ</t>
    </rPh>
    <phoneticPr fontId="2"/>
  </si>
  <si>
    <t>(注)人口は平成26年１月１日現在です。</t>
  </si>
  <si>
    <t>◯地域は次のとおりです。(平成26年１月１日現在)</t>
  </si>
  <si>
    <t>・・・・・・・・・・</t>
    <phoneticPr fontId="2"/>
  </si>
  <si>
    <t>横須賀市、鎌倉市、逗子市、三浦市、葉山町</t>
    <rPh sb="0" eb="4">
      <t>ヨコスカシ</t>
    </rPh>
    <rPh sb="5" eb="8">
      <t>カマクラシ</t>
    </rPh>
    <rPh sb="9" eb="12">
      <t>ズシシ</t>
    </rPh>
    <rPh sb="13" eb="16">
      <t>ミウラシ</t>
    </rPh>
    <rPh sb="17" eb="20">
      <t>ハヤママチ</t>
    </rPh>
    <phoneticPr fontId="2"/>
  </si>
  <si>
    <t>相模原市、厚木市、大和市、海老名市、座間市、綾瀬市、愛川町、清川村</t>
    <rPh sb="0" eb="4">
      <t>サガミハラシ</t>
    </rPh>
    <rPh sb="5" eb="8">
      <t>アツギシ</t>
    </rPh>
    <rPh sb="9" eb="12">
      <t>ヤマトシ</t>
    </rPh>
    <rPh sb="13" eb="17">
      <t>エビナシ</t>
    </rPh>
    <rPh sb="18" eb="21">
      <t>ザマシ</t>
    </rPh>
    <rPh sb="22" eb="25">
      <t>アヤセシ</t>
    </rPh>
    <rPh sb="26" eb="29">
      <t>アイカワマチ</t>
    </rPh>
    <rPh sb="30" eb="33">
      <t>キヨカワムラ</t>
    </rPh>
    <phoneticPr fontId="2"/>
  </si>
  <si>
    <t>平塚市、藤沢市、茅ヶ崎市、秦野市、伊勢原市、寒川町、大磯町、二宮町</t>
    <rPh sb="0" eb="3">
      <t>ヒラツカシ</t>
    </rPh>
    <rPh sb="4" eb="7">
      <t>フジサワシ</t>
    </rPh>
    <rPh sb="13" eb="16">
      <t>ハダノシ</t>
    </rPh>
    <rPh sb="17" eb="21">
      <t>イセハラシ</t>
    </rPh>
    <rPh sb="22" eb="25">
      <t>サムカワマチ</t>
    </rPh>
    <rPh sb="26" eb="29">
      <t>オオイソマチ</t>
    </rPh>
    <rPh sb="30" eb="33">
      <t>ニノミヤマチ</t>
    </rPh>
    <phoneticPr fontId="2"/>
  </si>
  <si>
    <t>小田原市、南足柄市、中井町、大井町、松田町、山北町、開成町、箱根町、真鶴町、湯河原町</t>
    <rPh sb="0" eb="4">
      <t>オダワラシ</t>
    </rPh>
    <rPh sb="5" eb="9">
      <t>ミナミアシガラシ</t>
    </rPh>
    <rPh sb="10" eb="13">
      <t>ナカイマチ</t>
    </rPh>
    <rPh sb="14" eb="17">
      <t>オオイマチ</t>
    </rPh>
    <rPh sb="18" eb="21">
      <t>マツダマチ</t>
    </rPh>
    <rPh sb="22" eb="25">
      <t>ヤマキタマチ</t>
    </rPh>
    <rPh sb="26" eb="29">
      <t>カイセイマチ</t>
    </rPh>
    <rPh sb="30" eb="33">
      <t>ハコネマチ</t>
    </rPh>
    <rPh sb="34" eb="37">
      <t>マナヅルマチ</t>
    </rPh>
    <rPh sb="38" eb="42">
      <t>ユガワラマチ</t>
    </rPh>
    <phoneticPr fontId="2"/>
  </si>
  <si>
    <t>人口と世帯</t>
    <rPh sb="0" eb="2">
      <t>ジンコウ</t>
    </rPh>
    <rPh sb="3" eb="5">
      <t>セタイ</t>
    </rPh>
    <phoneticPr fontId="2"/>
  </si>
  <si>
    <t>参考１</t>
    <rPh sb="0" eb="2">
      <t>サンコウ</t>
    </rPh>
    <phoneticPr fontId="2"/>
  </si>
  <si>
    <t>平成26年１月１日現在</t>
  </si>
  <si>
    <t>１世帯
当たり人員</t>
    <rPh sb="1" eb="3">
      <t>セタイ</t>
    </rPh>
    <rPh sb="4" eb="5">
      <t>ア</t>
    </rPh>
    <rPh sb="7" eb="9">
      <t>ジンイン</t>
    </rPh>
    <phoneticPr fontId="2"/>
  </si>
  <si>
    <r>
      <t>人口密度
(1km</t>
    </r>
    <r>
      <rPr>
        <vertAlign val="superscript"/>
        <sz val="8"/>
        <color theme="1"/>
        <rFont val="HGPｺﾞｼｯｸM"/>
        <family val="3"/>
        <charset val="128"/>
      </rPr>
      <t>2</t>
    </r>
    <r>
      <rPr>
        <sz val="8"/>
        <color theme="1"/>
        <rFont val="HGPｺﾞｼｯｸM"/>
        <family val="3"/>
        <charset val="128"/>
      </rPr>
      <t>)</t>
    </r>
    <rPh sb="0" eb="2">
      <t>ジンコウ</t>
    </rPh>
    <rPh sb="2" eb="4">
      <t>ミツド</t>
    </rPh>
    <phoneticPr fontId="2"/>
  </si>
  <si>
    <t>女性100人
につき男性</t>
    <rPh sb="0" eb="2">
      <t>ジョセイ</t>
    </rPh>
    <rPh sb="5" eb="6">
      <t>ニン</t>
    </rPh>
    <rPh sb="10" eb="12">
      <t>ダンセイ</t>
    </rPh>
    <phoneticPr fontId="2"/>
  </si>
  <si>
    <t>人口総数
割合</t>
    <rPh sb="0" eb="4">
      <t>ジンコウソウスウ</t>
    </rPh>
    <rPh sb="5" eb="7">
      <t>ワリアイ</t>
    </rPh>
    <phoneticPr fontId="2"/>
  </si>
  <si>
    <t>人</t>
    <rPh sb="0" eb="1">
      <t>ニン</t>
    </rPh>
    <phoneticPr fontId="2"/>
  </si>
  <si>
    <t>国勢調査結果による人口と世帯の推移</t>
    <rPh sb="0" eb="6">
      <t>コクセイチョウサケッカ</t>
    </rPh>
    <rPh sb="9" eb="11">
      <t>ジンコウ</t>
    </rPh>
    <rPh sb="12" eb="14">
      <t>セタイ</t>
    </rPh>
    <rPh sb="15" eb="17">
      <t>スイイ</t>
    </rPh>
    <phoneticPr fontId="2"/>
  </si>
  <si>
    <t>参考２</t>
    <rPh sb="0" eb="2">
      <t>サンコウ</t>
    </rPh>
    <phoneticPr fontId="2"/>
  </si>
  <si>
    <t>前回調査に対する増減</t>
    <rPh sb="0" eb="4">
      <t>ゼンカイチョウサ</t>
    </rPh>
    <rPh sb="5" eb="6">
      <t>タイ</t>
    </rPh>
    <rPh sb="8" eb="10">
      <t>ゾウゲン</t>
    </rPh>
    <phoneticPr fontId="2"/>
  </si>
  <si>
    <t>１世帯当たり人員</t>
    <rPh sb="1" eb="3">
      <t>セタイ</t>
    </rPh>
    <rPh sb="3" eb="4">
      <t>ア</t>
    </rPh>
    <rPh sb="6" eb="8">
      <t>ジンイン</t>
    </rPh>
    <phoneticPr fontId="2"/>
  </si>
  <si>
    <t>世帯増減</t>
    <rPh sb="0" eb="4">
      <t>セタイゾウゲン</t>
    </rPh>
    <phoneticPr fontId="2"/>
  </si>
  <si>
    <t>％</t>
  </si>
  <si>
    <t>昭和22年10月1日
（臨時国勢調査）</t>
    <rPh sb="0" eb="2">
      <t>ショウワ</t>
    </rPh>
    <rPh sb="4" eb="5">
      <t>ネン</t>
    </rPh>
    <rPh sb="7" eb="8">
      <t>ガツ</t>
    </rPh>
    <rPh sb="9" eb="10">
      <t>ニチ</t>
    </rPh>
    <rPh sb="12" eb="14">
      <t>リンジ</t>
    </rPh>
    <rPh sb="14" eb="16">
      <t>コクセイ</t>
    </rPh>
    <rPh sb="16" eb="18">
      <t>チョウサ</t>
    </rPh>
    <phoneticPr fontId="1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</si>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</sst>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 "/>
    <numFmt numFmtId="178" formatCode="#,##0.0_ "/>
    <numFmt numFmtId="179" formatCode="0.0_ "/>
    <numFmt numFmtId="180" formatCode="0.0_);[Red]\(0.0\)"/>
  </numFmts>
  <fonts count="16">
    <font>
      <sz val="12"/>
      <color theme="1"/>
      <name val="ＭＳ 明朝"/>
      <family val="2"/>
      <charset val="128"/>
    </font>
    <font>
      <sz val="12"/>
      <color theme="1"/>
      <name val="HGPｺﾞｼｯｸM"/>
      <family val="3"/>
      <charset val="128"/>
    </font>
    <font>
      <sz val="6"/>
      <name val="ＭＳ 明朝"/>
      <family val="2"/>
      <charset val="128"/>
    </font>
    <font>
      <sz val="8"/>
      <color theme="1"/>
      <name val="HGPｺﾞｼｯｸM"/>
      <family val="3"/>
      <charset val="128"/>
    </font>
    <font>
      <b/>
      <sz val="8"/>
      <color theme="0"/>
      <name val="HGPｺﾞｼｯｸM"/>
      <family val="3"/>
      <charset val="128"/>
    </font>
    <font>
      <sz val="8"/>
      <color theme="0"/>
      <name val="HGPｺﾞｼｯｸM"/>
      <family val="3"/>
      <charset val="128"/>
    </font>
    <font>
      <sz val="8"/>
      <name val="HGPｺﾞｼｯｸM"/>
      <family val="3"/>
      <charset val="128"/>
    </font>
    <font>
      <b/>
      <sz val="8"/>
      <color theme="1"/>
      <name val="HGPｺﾞｼｯｸM"/>
      <family val="3"/>
      <charset val="128"/>
    </font>
    <font>
      <sz val="6"/>
      <color theme="1"/>
      <name val="HGPｺﾞｼｯｸM"/>
      <family val="3"/>
      <charset val="128"/>
    </font>
    <font>
      <sz val="11"/>
      <name val="明朝"/>
      <family val="1"/>
      <charset val="128"/>
    </font>
    <font>
      <sz val="12"/>
      <name val="ＭＳ 明朝"/>
      <family val="1"/>
      <charset val="128"/>
    </font>
    <font>
      <sz val="14"/>
      <name val="Terminal"/>
      <family val="3"/>
      <charset val="255"/>
    </font>
    <font>
      <b/>
      <sz val="8"/>
      <name val="HGPｺﾞｼｯｸM"/>
      <family val="3"/>
      <charset val="128"/>
    </font>
    <font>
      <sz val="12"/>
      <name val="ＭＳ 明朝"/>
      <family val="2"/>
      <charset val="128"/>
    </font>
    <font>
      <vertAlign val="superscript"/>
      <sz val="8"/>
      <color theme="1"/>
      <name val="HGPｺﾞｼｯｸM"/>
      <family val="3"/>
      <charset val="128"/>
    </font>
    <font>
      <sz val="6"/>
      <name val="ＭＳ Ｐゴシック"/>
      <family val="3"/>
      <charset val="128"/>
    </font>
  </fonts>
  <fills count="4">
    <fill>
      <patternFill patternType="none"/>
    </fill>
    <fill>
      <patternFill patternType="gray125"/>
    </fill>
    <fill>
      <patternFill patternType="solid">
        <fgColor theme="5" tint="-0.499984740745262"/>
        <bgColor indexed="64"/>
      </patternFill>
    </fill>
    <fill>
      <patternFill patternType="solid">
        <fgColor theme="5" tint="0.59999389629810485"/>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auto="1"/>
      </bottom>
      <diagonal/>
    </border>
    <border>
      <left/>
      <right style="medium">
        <color auto="1"/>
      </right>
      <top style="medium">
        <color auto="1"/>
      </top>
      <bottom style="thin">
        <color auto="1"/>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s>
  <cellStyleXfs count="7">
    <xf numFmtId="0" fontId="0" fillId="0" borderId="0">
      <alignment vertical="center"/>
    </xf>
    <xf numFmtId="9" fontId="9" fillId="0" borderId="0" applyFont="0" applyFill="0" applyBorder="0" applyAlignment="0" applyProtection="0"/>
    <xf numFmtId="40" fontId="9" fillId="0" borderId="0" applyFont="0" applyFill="0" applyBorder="0" applyAlignment="0" applyProtection="0"/>
    <xf numFmtId="38" fontId="9" fillId="0" borderId="0" applyFont="0" applyFill="0" applyBorder="0" applyAlignment="0" applyProtection="0"/>
    <xf numFmtId="0" fontId="9" fillId="0" borderId="0"/>
    <xf numFmtId="0" fontId="10" fillId="0" borderId="0">
      <alignment vertical="center"/>
    </xf>
    <xf numFmtId="37" fontId="11" fillId="0" borderId="0"/>
  </cellStyleXfs>
  <cellXfs count="23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7" xfId="0" applyFont="1" applyBorder="1">
      <alignment vertical="center"/>
    </xf>
    <xf numFmtId="0" fontId="3" fillId="0" borderId="19" xfId="0" applyFont="1" applyBorder="1">
      <alignment vertical="center"/>
    </xf>
    <xf numFmtId="0" fontId="3" fillId="0" borderId="0" xfId="0" applyFont="1" applyBorder="1" applyAlignment="1">
      <alignment horizontal="right" vertical="center"/>
    </xf>
    <xf numFmtId="0" fontId="3" fillId="0" borderId="8" xfId="0" applyFont="1" applyBorder="1" applyAlignment="1">
      <alignment horizontal="right" vertical="center"/>
    </xf>
    <xf numFmtId="0" fontId="3" fillId="0" borderId="11" xfId="0" applyFont="1" applyBorder="1" applyAlignment="1">
      <alignment horizontal="right" vertical="center"/>
    </xf>
    <xf numFmtId="0" fontId="3" fillId="0" borderId="13" xfId="0" applyFont="1" applyBorder="1" applyAlignment="1">
      <alignment horizontal="right" vertical="center"/>
    </xf>
    <xf numFmtId="0" fontId="4" fillId="2" borderId="7" xfId="0" applyFont="1" applyFill="1" applyBorder="1" applyAlignment="1">
      <alignment horizontal="distributed" vertical="center"/>
    </xf>
    <xf numFmtId="0" fontId="5" fillId="2" borderId="0" xfId="0" applyFont="1" applyFill="1" applyBorder="1" applyAlignment="1">
      <alignment horizontal="distributed" vertical="center"/>
    </xf>
    <xf numFmtId="0" fontId="5" fillId="2" borderId="0" xfId="0" applyFont="1" applyFill="1" applyBorder="1">
      <alignment vertical="center"/>
    </xf>
    <xf numFmtId="176" fontId="5" fillId="2" borderId="8" xfId="0" applyNumberFormat="1" applyFont="1" applyFill="1" applyBorder="1">
      <alignment vertical="center"/>
    </xf>
    <xf numFmtId="176" fontId="5" fillId="2" borderId="8"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6" fontId="5" fillId="2" borderId="0" xfId="0" applyNumberFormat="1" applyFont="1" applyFill="1" applyBorder="1">
      <alignment vertical="center"/>
    </xf>
    <xf numFmtId="177" fontId="5" fillId="2" borderId="13" xfId="0" applyNumberFormat="1" applyFont="1" applyFill="1" applyBorder="1">
      <alignment vertical="center"/>
    </xf>
    <xf numFmtId="0" fontId="4" fillId="0" borderId="7" xfId="0" applyFont="1" applyFill="1" applyBorder="1" applyAlignment="1">
      <alignment horizontal="distributed" vertical="center"/>
    </xf>
    <xf numFmtId="0" fontId="6" fillId="0" borderId="0" xfId="0" applyFont="1" applyFill="1" applyBorder="1" applyAlignment="1">
      <alignment horizontal="distributed" vertical="center"/>
    </xf>
    <xf numFmtId="0" fontId="5" fillId="0" borderId="0" xfId="0" applyFont="1" applyFill="1" applyBorder="1">
      <alignment vertical="center"/>
    </xf>
    <xf numFmtId="176" fontId="6" fillId="0" borderId="8" xfId="0" applyNumberFormat="1" applyFont="1" applyFill="1" applyBorder="1" applyAlignment="1">
      <alignment horizontal="right" vertical="center"/>
    </xf>
    <xf numFmtId="177" fontId="6" fillId="0" borderId="8"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177" fontId="6" fillId="0" borderId="13" xfId="0" applyNumberFormat="1" applyFont="1" applyFill="1" applyBorder="1" applyAlignment="1">
      <alignment horizontal="right" vertical="center"/>
    </xf>
    <xf numFmtId="0" fontId="3" fillId="0" borderId="0" xfId="0" applyFont="1" applyFill="1">
      <alignment vertical="center"/>
    </xf>
    <xf numFmtId="0" fontId="0" fillId="0" borderId="0" xfId="0" applyFill="1">
      <alignment vertical="center"/>
    </xf>
    <xf numFmtId="0" fontId="7" fillId="0" borderId="7" xfId="0" applyFont="1" applyFill="1" applyBorder="1" applyAlignment="1">
      <alignment horizontal="distributed" vertical="center"/>
    </xf>
    <xf numFmtId="0" fontId="3" fillId="0" borderId="0" xfId="0" applyFont="1" applyFill="1" applyBorder="1">
      <alignment vertical="center"/>
    </xf>
    <xf numFmtId="176" fontId="3" fillId="0" borderId="8" xfId="0" applyNumberFormat="1" applyFont="1" applyFill="1" applyBorder="1" applyAlignment="1">
      <alignment horizontal="right" vertical="center"/>
    </xf>
    <xf numFmtId="177" fontId="3" fillId="0" borderId="8"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7" fontId="3" fillId="0" borderId="13" xfId="0" applyNumberFormat="1" applyFont="1" applyFill="1" applyBorder="1" applyAlignment="1">
      <alignment horizontal="right" vertical="center"/>
    </xf>
    <xf numFmtId="0" fontId="3" fillId="0" borderId="7" xfId="0" applyFont="1" applyBorder="1" applyAlignment="1">
      <alignment horizontal="distributed" vertical="center"/>
    </xf>
    <xf numFmtId="0" fontId="6" fillId="0" borderId="0" xfId="0" applyFont="1" applyBorder="1" applyAlignment="1">
      <alignment horizontal="distributed" vertical="center"/>
    </xf>
    <xf numFmtId="0" fontId="3" fillId="0" borderId="0" xfId="0" applyFont="1" applyBorder="1">
      <alignment vertical="center"/>
    </xf>
    <xf numFmtId="176" fontId="3" fillId="0" borderId="8" xfId="0" applyNumberFormat="1" applyFont="1" applyBorder="1" applyAlignment="1">
      <alignment horizontal="right" vertical="center"/>
    </xf>
    <xf numFmtId="177" fontId="3" fillId="0" borderId="8" xfId="0" applyNumberFormat="1" applyFont="1" applyBorder="1" applyAlignment="1">
      <alignment horizontal="right" vertical="center"/>
    </xf>
    <xf numFmtId="176" fontId="3" fillId="0" borderId="0" xfId="0" applyNumberFormat="1" applyFont="1" applyBorder="1" applyAlignment="1">
      <alignment horizontal="right" vertical="center"/>
    </xf>
    <xf numFmtId="177" fontId="3" fillId="0" borderId="13" xfId="0" applyNumberFormat="1" applyFont="1" applyBorder="1" applyAlignment="1">
      <alignment horizontal="right" vertical="center"/>
    </xf>
    <xf numFmtId="0" fontId="7" fillId="3" borderId="7" xfId="0" applyFont="1" applyFill="1" applyBorder="1" applyAlignment="1">
      <alignment horizontal="distributed" vertical="center"/>
    </xf>
    <xf numFmtId="0" fontId="6" fillId="3" borderId="0" xfId="0" applyFont="1" applyFill="1" applyBorder="1" applyAlignment="1">
      <alignment horizontal="distributed" vertical="center"/>
    </xf>
    <xf numFmtId="0" fontId="3" fillId="3" borderId="0" xfId="0" applyFont="1" applyFill="1" applyBorder="1">
      <alignment vertical="center"/>
    </xf>
    <xf numFmtId="176" fontId="3" fillId="3" borderId="8" xfId="0" applyNumberFormat="1" applyFont="1" applyFill="1" applyBorder="1" applyAlignment="1">
      <alignment horizontal="right" vertical="center"/>
    </xf>
    <xf numFmtId="177" fontId="3" fillId="3" borderId="8" xfId="0" applyNumberFormat="1" applyFont="1" applyFill="1" applyBorder="1" applyAlignment="1">
      <alignment horizontal="right" vertical="center"/>
    </xf>
    <xf numFmtId="176" fontId="3" fillId="3" borderId="0" xfId="0" applyNumberFormat="1" applyFont="1" applyFill="1" applyBorder="1" applyAlignment="1">
      <alignment horizontal="right" vertical="center"/>
    </xf>
    <xf numFmtId="177" fontId="3" fillId="3" borderId="13" xfId="0" applyNumberFormat="1" applyFont="1" applyFill="1" applyBorder="1" applyAlignment="1">
      <alignment horizontal="right" vertical="center"/>
    </xf>
    <xf numFmtId="0" fontId="3" fillId="0" borderId="20" xfId="0" applyFont="1" applyBorder="1">
      <alignment vertical="center"/>
    </xf>
    <xf numFmtId="0" fontId="3" fillId="0" borderId="21" xfId="0" applyFont="1" applyBorder="1">
      <alignment vertical="center"/>
    </xf>
    <xf numFmtId="176" fontId="3" fillId="0" borderId="22" xfId="0" applyNumberFormat="1" applyFont="1" applyBorder="1" applyAlignment="1">
      <alignment horizontal="right" vertical="center"/>
    </xf>
    <xf numFmtId="177" fontId="3" fillId="0" borderId="22" xfId="0" applyNumberFormat="1" applyFont="1" applyBorder="1" applyAlignment="1">
      <alignment horizontal="right" vertical="center"/>
    </xf>
    <xf numFmtId="176" fontId="3" fillId="0" borderId="21" xfId="0" applyNumberFormat="1" applyFont="1" applyBorder="1" applyAlignment="1">
      <alignment horizontal="right" vertical="center"/>
    </xf>
    <xf numFmtId="177" fontId="3" fillId="0" borderId="23" xfId="0" applyNumberFormat="1" applyFont="1" applyBorder="1" applyAlignment="1">
      <alignment horizontal="right" vertical="center"/>
    </xf>
    <xf numFmtId="0" fontId="8" fillId="0" borderId="0" xfId="0" applyFont="1" applyBorder="1" applyAlignment="1"/>
    <xf numFmtId="0" fontId="1" fillId="0" borderId="0" xfId="0" applyFont="1" applyAlignment="1">
      <alignment horizontal="center" vertical="center"/>
    </xf>
    <xf numFmtId="0" fontId="3" fillId="0" borderId="0" xfId="0" applyFont="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5" fillId="2" borderId="7" xfId="0" applyFont="1" applyFill="1" applyBorder="1" applyAlignment="1">
      <alignment horizontal="distributed" vertical="center"/>
    </xf>
    <xf numFmtId="176" fontId="5" fillId="2" borderId="8" xfId="0" applyNumberFormat="1" applyFont="1" applyFill="1" applyBorder="1" applyAlignment="1">
      <alignment horizontal="right" vertical="center"/>
    </xf>
    <xf numFmtId="178" fontId="5" fillId="2" borderId="8" xfId="0" applyNumberFormat="1" applyFont="1" applyFill="1" applyBorder="1" applyAlignment="1">
      <alignment horizontal="right" vertical="center"/>
    </xf>
    <xf numFmtId="179" fontId="5" fillId="2" borderId="0" xfId="0" applyNumberFormat="1" applyFont="1" applyFill="1" applyBorder="1" applyAlignment="1">
      <alignment horizontal="right" vertical="center"/>
    </xf>
    <xf numFmtId="179" fontId="5" fillId="2" borderId="13" xfId="0" applyNumberFormat="1" applyFont="1" applyFill="1" applyBorder="1" applyAlignment="1">
      <alignment horizontal="right" vertical="center"/>
    </xf>
    <xf numFmtId="0" fontId="3" fillId="0" borderId="0" xfId="0" applyFont="1" applyFill="1" applyBorder="1" applyAlignment="1">
      <alignment horizontal="distributed" vertical="center"/>
    </xf>
    <xf numFmtId="178" fontId="3" fillId="0" borderId="8"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179" fontId="3" fillId="0" borderId="13" xfId="0" applyNumberFormat="1" applyFont="1" applyFill="1" applyBorder="1" applyAlignment="1">
      <alignment horizontal="right" vertical="center"/>
    </xf>
    <xf numFmtId="0" fontId="3" fillId="0" borderId="0" xfId="0" applyFont="1" applyBorder="1" applyAlignment="1">
      <alignment horizontal="distributed" vertical="center"/>
    </xf>
    <xf numFmtId="178" fontId="3" fillId="0" borderId="8" xfId="0" applyNumberFormat="1" applyFont="1" applyBorder="1" applyAlignment="1">
      <alignment horizontal="right" vertical="center"/>
    </xf>
    <xf numFmtId="179" fontId="3" fillId="0" borderId="0" xfId="0" applyNumberFormat="1" applyFont="1" applyBorder="1" applyAlignment="1">
      <alignment horizontal="right" vertical="center"/>
    </xf>
    <xf numFmtId="179" fontId="3" fillId="0" borderId="13" xfId="0" applyNumberFormat="1" applyFont="1" applyBorder="1" applyAlignment="1">
      <alignment horizontal="right" vertical="center"/>
    </xf>
    <xf numFmtId="0" fontId="3" fillId="3" borderId="0" xfId="0" applyFont="1" applyFill="1" applyBorder="1" applyAlignment="1">
      <alignment horizontal="distributed" vertical="center"/>
    </xf>
    <xf numFmtId="178" fontId="3" fillId="3" borderId="8" xfId="0" applyNumberFormat="1" applyFont="1" applyFill="1" applyBorder="1" applyAlignment="1">
      <alignment horizontal="right" vertical="center"/>
    </xf>
    <xf numFmtId="179" fontId="3" fillId="3" borderId="0" xfId="0" applyNumberFormat="1" applyFont="1" applyFill="1" applyBorder="1" applyAlignment="1">
      <alignment horizontal="right" vertical="center"/>
    </xf>
    <xf numFmtId="179" fontId="3" fillId="3" borderId="13" xfId="0" applyNumberFormat="1" applyFont="1" applyFill="1" applyBorder="1" applyAlignment="1">
      <alignment horizontal="right" vertical="center"/>
    </xf>
    <xf numFmtId="176" fontId="3" fillId="0" borderId="22" xfId="0" applyNumberFormat="1" applyFont="1" applyBorder="1">
      <alignment vertical="center"/>
    </xf>
    <xf numFmtId="0" fontId="3" fillId="0" borderId="22" xfId="0" applyFont="1" applyBorder="1">
      <alignment vertical="center"/>
    </xf>
    <xf numFmtId="179" fontId="3" fillId="0" borderId="21" xfId="0" applyNumberFormat="1" applyFont="1" applyBorder="1">
      <alignment vertical="center"/>
    </xf>
    <xf numFmtId="179" fontId="3" fillId="0" borderId="23" xfId="0" applyNumberFormat="1" applyFont="1" applyBorder="1">
      <alignment vertical="center"/>
    </xf>
    <xf numFmtId="0" fontId="3" fillId="0" borderId="28" xfId="0" applyFont="1" applyBorder="1" applyAlignment="1">
      <alignment horizontal="center" vertical="center"/>
    </xf>
    <xf numFmtId="176" fontId="5" fillId="2" borderId="13" xfId="0" applyNumberFormat="1" applyFont="1" applyFill="1" applyBorder="1" applyAlignment="1">
      <alignment horizontal="right" vertical="center"/>
    </xf>
    <xf numFmtId="176" fontId="6" fillId="0" borderId="13" xfId="0" applyNumberFormat="1" applyFont="1" applyFill="1" applyBorder="1" applyAlignment="1">
      <alignment horizontal="right" vertical="center"/>
    </xf>
    <xf numFmtId="176" fontId="6" fillId="0" borderId="8" xfId="0" applyNumberFormat="1" applyFont="1" applyBorder="1" applyAlignment="1">
      <alignment horizontal="right" vertical="center"/>
    </xf>
    <xf numFmtId="176" fontId="6" fillId="0" borderId="13" xfId="0" applyNumberFormat="1" applyFont="1" applyBorder="1" applyAlignment="1">
      <alignment horizontal="right" vertical="center"/>
    </xf>
    <xf numFmtId="176" fontId="6" fillId="3" borderId="8" xfId="0" applyNumberFormat="1" applyFont="1" applyFill="1" applyBorder="1" applyAlignment="1">
      <alignment horizontal="right" vertical="center"/>
    </xf>
    <xf numFmtId="176" fontId="6" fillId="3" borderId="13" xfId="0" applyNumberFormat="1" applyFont="1" applyFill="1" applyBorder="1" applyAlignment="1">
      <alignment horizontal="right" vertical="center"/>
    </xf>
    <xf numFmtId="176" fontId="3" fillId="0" borderId="13" xfId="0" applyNumberFormat="1" applyFont="1" applyBorder="1" applyAlignment="1">
      <alignment horizontal="right" vertical="center"/>
    </xf>
    <xf numFmtId="176" fontId="3" fillId="3" borderId="13" xfId="0" applyNumberFormat="1" applyFont="1" applyFill="1" applyBorder="1" applyAlignment="1">
      <alignment horizontal="right"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177" fontId="3" fillId="0" borderId="23" xfId="0" applyNumberFormat="1" applyFont="1" applyBorder="1">
      <alignment vertical="center"/>
    </xf>
    <xf numFmtId="0" fontId="3" fillId="0" borderId="0" xfId="0" applyFont="1" applyBorder="1" applyAlignment="1">
      <alignment horizontal="center" vertical="center" wrapText="1"/>
    </xf>
    <xf numFmtId="0" fontId="3" fillId="0" borderId="31" xfId="0" applyFont="1" applyBorder="1" applyAlignment="1">
      <alignment horizontal="right" vertical="center"/>
    </xf>
    <xf numFmtId="0" fontId="5" fillId="2" borderId="7" xfId="0" applyFont="1" applyFill="1" applyBorder="1">
      <alignment vertical="center"/>
    </xf>
    <xf numFmtId="0" fontId="5" fillId="2" borderId="0" xfId="0" applyFont="1" applyFill="1" applyBorder="1" applyAlignment="1">
      <alignment horizontal="center" vertical="center"/>
    </xf>
    <xf numFmtId="176" fontId="5" fillId="2" borderId="31" xfId="0" applyNumberFormat="1" applyFont="1" applyFill="1" applyBorder="1" applyAlignment="1">
      <alignment horizontal="right" vertical="center"/>
    </xf>
    <xf numFmtId="176" fontId="3" fillId="0" borderId="31" xfId="0" applyNumberFormat="1" applyFont="1" applyBorder="1" applyAlignment="1">
      <alignment horizontal="right" vertical="center"/>
    </xf>
    <xf numFmtId="0" fontId="3" fillId="0" borderId="21" xfId="0" applyFont="1" applyBorder="1" applyAlignment="1">
      <alignment horizontal="center" vertical="center"/>
    </xf>
    <xf numFmtId="176" fontId="3" fillId="0" borderId="32" xfId="0" applyNumberFormat="1" applyFont="1" applyBorder="1" applyAlignment="1">
      <alignment horizontal="righ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right" vertical="center"/>
    </xf>
    <xf numFmtId="0" fontId="3" fillId="0" borderId="9" xfId="0" applyFont="1" applyBorder="1">
      <alignment vertical="center"/>
    </xf>
    <xf numFmtId="0" fontId="3" fillId="0" borderId="31" xfId="0" applyFont="1" applyBorder="1">
      <alignment vertical="center"/>
    </xf>
    <xf numFmtId="176" fontId="5" fillId="2" borderId="9" xfId="0" applyNumberFormat="1" applyFont="1" applyFill="1" applyBorder="1" applyAlignment="1">
      <alignment horizontal="right" vertical="center"/>
    </xf>
    <xf numFmtId="0" fontId="4" fillId="2" borderId="9" xfId="0" applyFont="1" applyFill="1" applyBorder="1" applyAlignment="1">
      <alignment horizontal="distributed" vertical="center"/>
    </xf>
    <xf numFmtId="0" fontId="5" fillId="2" borderId="31" xfId="0" applyFont="1" applyFill="1" applyBorder="1">
      <alignment vertical="center"/>
    </xf>
    <xf numFmtId="176" fontId="3" fillId="0" borderId="9" xfId="0" applyNumberFormat="1" applyFont="1" applyFill="1" applyBorder="1" applyAlignment="1">
      <alignment horizontal="right" vertical="center"/>
    </xf>
    <xf numFmtId="0" fontId="7" fillId="0" borderId="9" xfId="0" applyFont="1" applyFill="1" applyBorder="1" applyAlignment="1">
      <alignment horizontal="distributed" vertical="center"/>
    </xf>
    <xf numFmtId="0" fontId="3" fillId="0" borderId="31" xfId="0" applyFont="1" applyFill="1" applyBorder="1">
      <alignment vertical="center"/>
    </xf>
    <xf numFmtId="176" fontId="3" fillId="3" borderId="9" xfId="0" applyNumberFormat="1" applyFont="1" applyFill="1" applyBorder="1" applyAlignment="1">
      <alignment horizontal="right" vertical="center"/>
    </xf>
    <xf numFmtId="0" fontId="7" fillId="3" borderId="9" xfId="0" applyFont="1" applyFill="1" applyBorder="1" applyAlignment="1">
      <alignment horizontal="distributed" vertical="center"/>
    </xf>
    <xf numFmtId="0" fontId="3" fillId="3" borderId="31" xfId="0" applyFont="1" applyFill="1" applyBorder="1">
      <alignment vertical="center"/>
    </xf>
    <xf numFmtId="0" fontId="3" fillId="0" borderId="10" xfId="0" applyFont="1" applyBorder="1" applyAlignment="1">
      <alignment horizontal="distributed" vertical="center"/>
    </xf>
    <xf numFmtId="176" fontId="3" fillId="0" borderId="9" xfId="0" applyNumberFormat="1" applyFont="1" applyBorder="1" applyAlignment="1">
      <alignment horizontal="right" vertical="center"/>
    </xf>
    <xf numFmtId="0" fontId="3" fillId="0" borderId="9" xfId="0" applyFont="1" applyBorder="1" applyAlignment="1">
      <alignment horizontal="distributed" vertical="center"/>
    </xf>
    <xf numFmtId="0" fontId="3" fillId="0" borderId="31" xfId="0" applyFont="1" applyBorder="1" applyAlignment="1">
      <alignment horizontal="distributed" vertical="center"/>
    </xf>
    <xf numFmtId="0" fontId="12" fillId="0" borderId="7" xfId="0" applyFont="1" applyFill="1" applyBorder="1" applyAlignment="1">
      <alignment horizontal="distributed" vertical="center"/>
    </xf>
    <xf numFmtId="0" fontId="6" fillId="0" borderId="0" xfId="0" applyFont="1" applyFill="1" applyBorder="1">
      <alignment vertical="center"/>
    </xf>
    <xf numFmtId="176" fontId="6" fillId="0" borderId="9" xfId="0" applyNumberFormat="1" applyFont="1" applyFill="1" applyBorder="1" applyAlignment="1">
      <alignment horizontal="right" vertical="center"/>
    </xf>
    <xf numFmtId="0" fontId="12" fillId="0" borderId="9" xfId="0" applyFont="1" applyFill="1" applyBorder="1" applyAlignment="1">
      <alignment horizontal="distributed" vertical="center"/>
    </xf>
    <xf numFmtId="0" fontId="6" fillId="0" borderId="31" xfId="0" applyFont="1" applyFill="1" applyBorder="1">
      <alignment vertical="center"/>
    </xf>
    <xf numFmtId="0" fontId="13" fillId="0" borderId="0" xfId="0" applyFont="1" applyFill="1">
      <alignment vertical="center"/>
    </xf>
    <xf numFmtId="0" fontId="6" fillId="0" borderId="0" xfId="0" applyFont="1" applyFill="1">
      <alignment vertical="center"/>
    </xf>
    <xf numFmtId="176" fontId="3" fillId="0" borderId="34" xfId="0" applyNumberFormat="1" applyFont="1" applyBorder="1">
      <alignment vertical="center"/>
    </xf>
    <xf numFmtId="0" fontId="3" fillId="0" borderId="34" xfId="0" applyFont="1" applyBorder="1" applyAlignment="1">
      <alignment horizontal="distributed" vertical="center"/>
    </xf>
    <xf numFmtId="0" fontId="3" fillId="0" borderId="32" xfId="0" applyFont="1" applyBorder="1">
      <alignment vertical="center"/>
    </xf>
    <xf numFmtId="177" fontId="5" fillId="2" borderId="8" xfId="0" applyNumberFormat="1" applyFont="1" applyFill="1" applyBorder="1">
      <alignment vertical="center"/>
    </xf>
    <xf numFmtId="177" fontId="5" fillId="2" borderId="31" xfId="0" applyNumberFormat="1" applyFont="1" applyFill="1" applyBorder="1">
      <alignment vertical="center"/>
    </xf>
    <xf numFmtId="176" fontId="3" fillId="0" borderId="8" xfId="0" applyNumberFormat="1" applyFont="1" applyFill="1" applyBorder="1">
      <alignment vertical="center"/>
    </xf>
    <xf numFmtId="177" fontId="3" fillId="0" borderId="8" xfId="0" applyNumberFormat="1" applyFont="1" applyFill="1" applyBorder="1">
      <alignment vertical="center"/>
    </xf>
    <xf numFmtId="177" fontId="3" fillId="0" borderId="31" xfId="0" applyNumberFormat="1" applyFont="1" applyFill="1" applyBorder="1">
      <alignment vertical="center"/>
    </xf>
    <xf numFmtId="176" fontId="3" fillId="0" borderId="8" xfId="0" applyNumberFormat="1" applyFont="1" applyBorder="1">
      <alignment vertical="center"/>
    </xf>
    <xf numFmtId="177" fontId="3" fillId="0" borderId="8" xfId="0" applyNumberFormat="1" applyFont="1" applyBorder="1">
      <alignment vertical="center"/>
    </xf>
    <xf numFmtId="177" fontId="3" fillId="0" borderId="31" xfId="0" applyNumberFormat="1" applyFont="1" applyBorder="1">
      <alignment vertical="center"/>
    </xf>
    <xf numFmtId="176" fontId="3" fillId="3" borderId="8" xfId="0" applyNumberFormat="1" applyFont="1" applyFill="1" applyBorder="1">
      <alignment vertical="center"/>
    </xf>
    <xf numFmtId="177" fontId="3" fillId="3" borderId="8" xfId="0" applyNumberFormat="1" applyFont="1" applyFill="1" applyBorder="1">
      <alignment vertical="center"/>
    </xf>
    <xf numFmtId="177" fontId="3" fillId="3" borderId="31" xfId="0" applyNumberFormat="1" applyFont="1" applyFill="1" applyBorder="1">
      <alignment vertical="center"/>
    </xf>
    <xf numFmtId="176" fontId="5" fillId="2" borderId="13" xfId="0" applyNumberFormat="1" applyFont="1" applyFill="1" applyBorder="1">
      <alignment vertical="center"/>
    </xf>
    <xf numFmtId="176" fontId="3" fillId="0" borderId="13" xfId="0" applyNumberFormat="1" applyFont="1" applyFill="1" applyBorder="1">
      <alignment vertical="center"/>
    </xf>
    <xf numFmtId="176" fontId="3" fillId="0" borderId="13" xfId="0" applyNumberFormat="1" applyFont="1" applyBorder="1">
      <alignment vertical="center"/>
    </xf>
    <xf numFmtId="176" fontId="3" fillId="3" borderId="13" xfId="0" applyNumberFormat="1" applyFont="1" applyFill="1" applyBorder="1">
      <alignment vertical="center"/>
    </xf>
    <xf numFmtId="176" fontId="3" fillId="0" borderId="23" xfId="0" applyNumberFormat="1" applyFont="1" applyBorder="1">
      <alignment vertical="center"/>
    </xf>
    <xf numFmtId="0" fontId="8" fillId="0" borderId="0" xfId="0" applyFont="1">
      <alignment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179" fontId="3" fillId="0" borderId="13" xfId="0" applyNumberFormat="1" applyFont="1" applyBorder="1">
      <alignment vertical="center"/>
    </xf>
    <xf numFmtId="180" fontId="3" fillId="0" borderId="23" xfId="0" applyNumberFormat="1" applyFont="1" applyBorder="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178" fontId="5" fillId="2" borderId="8" xfId="0" applyNumberFormat="1" applyFont="1" applyFill="1" applyBorder="1">
      <alignment vertical="center"/>
    </xf>
    <xf numFmtId="178" fontId="5" fillId="2" borderId="13" xfId="0" applyNumberFormat="1" applyFont="1" applyFill="1" applyBorder="1">
      <alignment vertical="center"/>
    </xf>
    <xf numFmtId="178" fontId="3" fillId="0" borderId="8" xfId="0" applyNumberFormat="1" applyFont="1" applyFill="1" applyBorder="1">
      <alignment vertical="center"/>
    </xf>
    <xf numFmtId="178" fontId="3" fillId="0" borderId="13" xfId="0" applyNumberFormat="1" applyFont="1" applyFill="1" applyBorder="1">
      <alignment vertical="center"/>
    </xf>
    <xf numFmtId="178" fontId="3" fillId="0" borderId="8" xfId="0" applyNumberFormat="1" applyFont="1" applyBorder="1">
      <alignment vertical="center"/>
    </xf>
    <xf numFmtId="178" fontId="3" fillId="0" borderId="13" xfId="0" applyNumberFormat="1" applyFont="1" applyBorder="1">
      <alignment vertical="center"/>
    </xf>
    <xf numFmtId="178" fontId="3" fillId="3" borderId="8" xfId="0" applyNumberFormat="1" applyFont="1" applyFill="1" applyBorder="1">
      <alignment vertical="center"/>
    </xf>
    <xf numFmtId="178" fontId="3" fillId="3" borderId="13" xfId="0" applyNumberFormat="1" applyFont="1" applyFill="1" applyBorder="1">
      <alignment vertical="center"/>
    </xf>
    <xf numFmtId="177" fontId="3" fillId="0" borderId="22" xfId="0" applyNumberFormat="1" applyFont="1" applyBorder="1">
      <alignment vertical="center"/>
    </xf>
    <xf numFmtId="0" fontId="3" fillId="0" borderId="23" xfId="0" applyFont="1" applyBorder="1">
      <alignment vertical="center"/>
    </xf>
    <xf numFmtId="0" fontId="3" fillId="0" borderId="21" xfId="0" applyFont="1" applyBorder="1" applyAlignment="1">
      <alignment horizontal="right" vertical="center"/>
    </xf>
    <xf numFmtId="58" fontId="6" fillId="0" borderId="0" xfId="0" applyNumberFormat="1" applyFont="1" applyBorder="1" applyAlignment="1" applyProtection="1">
      <alignment horizontal="distributed" vertical="center"/>
    </xf>
    <xf numFmtId="58" fontId="6" fillId="0" borderId="0" xfId="0" applyNumberFormat="1" applyFont="1" applyBorder="1" applyAlignment="1" applyProtection="1">
      <alignment horizontal="distributed" vertical="center" wrapText="1"/>
    </xf>
    <xf numFmtId="0" fontId="8" fillId="0" borderId="2" xfId="0" applyFont="1" applyBorder="1" applyAlignment="1"/>
    <xf numFmtId="0" fontId="1"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8" fillId="0" borderId="0" xfId="0" applyFont="1" applyBorder="1" applyAlignment="1"/>
    <xf numFmtId="0" fontId="3" fillId="0" borderId="24"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Border="1" applyAlignment="1"/>
    <xf numFmtId="0" fontId="3" fillId="0" borderId="0" xfId="0" applyFont="1" applyBorder="1" applyAlignment="1">
      <alignment horizontal="right" vertical="center"/>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0" xfId="0" applyFont="1"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4" fillId="2" borderId="7" xfId="0" applyFont="1" applyFill="1" applyBorder="1" applyAlignment="1">
      <alignment horizontal="distributed" vertical="center"/>
    </xf>
    <xf numFmtId="0" fontId="4" fillId="2" borderId="0" xfId="0" applyFont="1" applyFill="1" applyBorder="1" applyAlignment="1">
      <alignment horizontal="distributed" vertical="center"/>
    </xf>
    <xf numFmtId="0" fontId="7" fillId="0" borderId="7"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3" borderId="7" xfId="0" applyFont="1" applyFill="1" applyBorder="1" applyAlignment="1">
      <alignment horizontal="distributed" vertical="center"/>
    </xf>
    <xf numFmtId="0" fontId="7" fillId="3" borderId="0" xfId="0" applyFont="1" applyFill="1" applyBorder="1" applyAlignment="1">
      <alignment horizontal="distributed" vertical="center"/>
    </xf>
    <xf numFmtId="0" fontId="3" fillId="0" borderId="5"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wrapText="1"/>
    </xf>
    <xf numFmtId="0" fontId="3" fillId="0" borderId="36" xfId="0" applyFont="1" applyBorder="1" applyAlignment="1">
      <alignment horizontal="center" vertical="center"/>
    </xf>
    <xf numFmtId="0" fontId="3" fillId="0" borderId="3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1" xfId="0" applyFont="1" applyBorder="1" applyAlignment="1">
      <alignment horizontal="right" vertical="center"/>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0" xfId="0" applyFont="1" applyAlignment="1">
      <alignment vertical="center"/>
    </xf>
  </cellXfs>
  <cellStyles count="7">
    <cellStyle name="パーセント 2" xfId="1"/>
    <cellStyle name="桁区切り [0.00] 2" xfId="2"/>
    <cellStyle name="桁区切り 2" xfId="3"/>
    <cellStyle name="標準" xfId="0" builtinId="0"/>
    <cellStyle name="標準 2" xfId="4"/>
    <cellStyle name="標準 2 2" xfId="5"/>
    <cellStyle name="標準 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2"/>
  <dimension ref="A1:S75"/>
  <sheetViews>
    <sheetView tabSelected="1" view="pageBreakPreview" zoomScaleNormal="115" zoomScaleSheetLayoutView="100" workbookViewId="0">
      <selection activeCell="M1" sqref="M1"/>
    </sheetView>
  </sheetViews>
  <sheetFormatPr defaultRowHeight="14.25"/>
  <cols>
    <col min="1" max="1" width="1.75" style="1" customWidth="1"/>
    <col min="2" max="2" width="6.875" style="1" customWidth="1"/>
    <col min="3" max="3" width="1.25" style="1" customWidth="1"/>
    <col min="4" max="12" width="7.875" style="1" customWidth="1"/>
    <col min="13" max="19" width="6.875" style="1" customWidth="1"/>
  </cols>
  <sheetData>
    <row r="1" spans="1:19" ht="18.75" customHeight="1">
      <c r="A1" s="174" t="s">
        <v>0</v>
      </c>
      <c r="B1" s="174"/>
      <c r="C1" s="174"/>
      <c r="D1" s="174"/>
      <c r="E1" s="174"/>
      <c r="F1" s="174"/>
      <c r="G1" s="174"/>
      <c r="H1" s="174"/>
      <c r="I1" s="174"/>
      <c r="J1" s="174"/>
      <c r="K1" s="174"/>
      <c r="L1" s="174"/>
    </row>
    <row r="2" spans="1:19" ht="15" customHeight="1" thickBot="1">
      <c r="A2" s="175" t="s">
        <v>1</v>
      </c>
      <c r="B2" s="175"/>
      <c r="C2" s="175"/>
      <c r="K2" s="2"/>
      <c r="L2" s="2"/>
    </row>
    <row r="3" spans="1:19" ht="11.25" customHeight="1">
      <c r="A3" s="176" t="s">
        <v>2</v>
      </c>
      <c r="B3" s="177"/>
      <c r="C3" s="177"/>
      <c r="D3" s="182" t="s">
        <v>3</v>
      </c>
      <c r="E3" s="185" t="s">
        <v>4</v>
      </c>
      <c r="F3" s="3"/>
      <c r="G3" s="3"/>
      <c r="H3" s="3"/>
      <c r="I3" s="3"/>
      <c r="J3" s="4"/>
      <c r="K3" s="188" t="s">
        <v>5</v>
      </c>
      <c r="L3" s="191" t="s">
        <v>6</v>
      </c>
    </row>
    <row r="4" spans="1:19" ht="15" customHeight="1">
      <c r="A4" s="178"/>
      <c r="B4" s="179"/>
      <c r="C4" s="179"/>
      <c r="D4" s="183"/>
      <c r="E4" s="186"/>
      <c r="F4" s="5"/>
      <c r="G4" s="194" t="s">
        <v>7</v>
      </c>
      <c r="H4" s="195"/>
      <c r="I4" s="194" t="s">
        <v>8</v>
      </c>
      <c r="J4" s="195"/>
      <c r="K4" s="189"/>
      <c r="L4" s="192"/>
    </row>
    <row r="5" spans="1:19" ht="15" customHeight="1">
      <c r="A5" s="180"/>
      <c r="B5" s="181"/>
      <c r="C5" s="181"/>
      <c r="D5" s="184"/>
      <c r="E5" s="187"/>
      <c r="F5" s="6" t="s">
        <v>9</v>
      </c>
      <c r="G5" s="7"/>
      <c r="H5" s="7" t="s">
        <v>9</v>
      </c>
      <c r="I5" s="7"/>
      <c r="J5" s="7" t="s">
        <v>9</v>
      </c>
      <c r="K5" s="190"/>
      <c r="L5" s="193"/>
    </row>
    <row r="6" spans="1:19" ht="10.5" customHeight="1">
      <c r="A6" s="8"/>
      <c r="B6" s="9"/>
      <c r="C6" s="10"/>
      <c r="D6" s="11" t="s">
        <v>10</v>
      </c>
      <c r="E6" s="11" t="s">
        <v>10</v>
      </c>
      <c r="F6" s="10" t="s">
        <v>11</v>
      </c>
      <c r="G6" s="11" t="s">
        <v>10</v>
      </c>
      <c r="H6" s="10" t="s">
        <v>11</v>
      </c>
      <c r="I6" s="11" t="s">
        <v>10</v>
      </c>
      <c r="J6" s="12" t="s">
        <v>11</v>
      </c>
      <c r="K6" s="10" t="s">
        <v>12</v>
      </c>
      <c r="L6" s="13" t="s">
        <v>10</v>
      </c>
    </row>
    <row r="7" spans="1:19" ht="11.25" customHeight="1">
      <c r="A7" s="14"/>
      <c r="B7" s="15" t="s">
        <v>15</v>
      </c>
      <c r="C7" s="16"/>
      <c r="D7" s="17">
        <v>9083839</v>
      </c>
      <c r="E7" s="18" t="s">
        <v>13</v>
      </c>
      <c r="F7" s="19" t="s">
        <v>13</v>
      </c>
      <c r="G7" s="18" t="s">
        <v>13</v>
      </c>
      <c r="H7" s="19" t="s">
        <v>13</v>
      </c>
      <c r="I7" s="18" t="s">
        <v>13</v>
      </c>
      <c r="J7" s="19" t="s">
        <v>13</v>
      </c>
      <c r="K7" s="20">
        <v>3936952</v>
      </c>
      <c r="L7" s="21">
        <v>2.3073278515968698</v>
      </c>
    </row>
    <row r="8" spans="1:19" s="30" customFormat="1" ht="11.25" customHeight="1">
      <c r="A8" s="22"/>
      <c r="B8" s="23">
        <v>25</v>
      </c>
      <c r="C8" s="24"/>
      <c r="D8" s="25">
        <v>9072533</v>
      </c>
      <c r="E8" s="25">
        <v>11306</v>
      </c>
      <c r="F8" s="26">
        <v>0.12</v>
      </c>
      <c r="G8" s="25">
        <v>2111</v>
      </c>
      <c r="H8" s="26">
        <v>0.02</v>
      </c>
      <c r="I8" s="25">
        <v>9195</v>
      </c>
      <c r="J8" s="26">
        <v>0.1</v>
      </c>
      <c r="K8" s="27">
        <v>3906589</v>
      </c>
      <c r="L8" s="28">
        <v>2.3223669037106283</v>
      </c>
      <c r="M8" s="29"/>
      <c r="N8" s="29"/>
      <c r="O8" s="29"/>
      <c r="P8" s="29"/>
      <c r="Q8" s="29"/>
      <c r="R8" s="29"/>
      <c r="S8" s="29"/>
    </row>
    <row r="9" spans="1:19" s="30" customFormat="1" ht="11.25" customHeight="1">
      <c r="A9" s="31"/>
      <c r="B9" s="23">
        <v>24</v>
      </c>
      <c r="C9" s="32"/>
      <c r="D9" s="33">
        <v>9060257</v>
      </c>
      <c r="E9" s="33">
        <v>12276</v>
      </c>
      <c r="F9" s="34">
        <v>0.14000000000000001</v>
      </c>
      <c r="G9" s="33">
        <v>4625</v>
      </c>
      <c r="H9" s="34">
        <v>0.05</v>
      </c>
      <c r="I9" s="33">
        <v>7651</v>
      </c>
      <c r="J9" s="34">
        <v>0.08</v>
      </c>
      <c r="K9" s="35">
        <v>3876258</v>
      </c>
      <c r="L9" s="36">
        <v>2.3373720221925374</v>
      </c>
      <c r="M9" s="29"/>
      <c r="N9" s="29"/>
      <c r="O9" s="29"/>
      <c r="P9" s="29"/>
      <c r="Q9" s="29"/>
      <c r="R9" s="29"/>
      <c r="S9" s="29"/>
    </row>
    <row r="10" spans="1:19" ht="6" customHeight="1">
      <c r="A10" s="37"/>
      <c r="B10" s="38"/>
      <c r="C10" s="39"/>
      <c r="D10" s="40"/>
      <c r="E10" s="40"/>
      <c r="F10" s="41"/>
      <c r="G10" s="40"/>
      <c r="H10" s="41"/>
      <c r="I10" s="40"/>
      <c r="J10" s="41"/>
      <c r="K10" s="42"/>
      <c r="L10" s="43"/>
    </row>
    <row r="11" spans="1:19" ht="11.25" customHeight="1">
      <c r="A11" s="44"/>
      <c r="B11" s="45">
        <v>23</v>
      </c>
      <c r="C11" s="46"/>
      <c r="D11" s="47">
        <v>9051028</v>
      </c>
      <c r="E11" s="47">
        <v>9229</v>
      </c>
      <c r="F11" s="48">
        <v>0.101966318080112</v>
      </c>
      <c r="G11" s="47">
        <v>5970</v>
      </c>
      <c r="H11" s="48">
        <v>6.5959358428677936E-2</v>
      </c>
      <c r="I11" s="47">
        <v>3259</v>
      </c>
      <c r="J11" s="48">
        <v>3.6006959651434071E-2</v>
      </c>
      <c r="K11" s="49">
        <v>3847543</v>
      </c>
      <c r="L11" s="50">
        <v>2.3524176337990244</v>
      </c>
    </row>
    <row r="12" spans="1:19" ht="11.25" customHeight="1">
      <c r="A12" s="37"/>
      <c r="B12" s="38" t="s">
        <v>16</v>
      </c>
      <c r="C12" s="39"/>
      <c r="D12" s="40">
        <v>9008132</v>
      </c>
      <c r="E12" s="40">
        <v>42896</v>
      </c>
      <c r="F12" s="41">
        <v>0.47619195633456529</v>
      </c>
      <c r="G12" s="40">
        <v>11519</v>
      </c>
      <c r="H12" s="41">
        <v>0.127873348214702</v>
      </c>
      <c r="I12" s="40">
        <v>31377</v>
      </c>
      <c r="J12" s="41">
        <v>0.34831860811986326</v>
      </c>
      <c r="K12" s="42">
        <v>3830842</v>
      </c>
      <c r="L12" s="43">
        <v>2.351475733011176</v>
      </c>
    </row>
    <row r="13" spans="1:19" ht="11.25" customHeight="1">
      <c r="A13" s="37"/>
      <c r="B13" s="38">
        <v>21</v>
      </c>
      <c r="C13" s="39"/>
      <c r="D13" s="40">
        <v>8965352</v>
      </c>
      <c r="E13" s="40">
        <v>42780</v>
      </c>
      <c r="F13" s="41">
        <v>0.47717033307783124</v>
      </c>
      <c r="G13" s="40">
        <v>15296</v>
      </c>
      <c r="H13" s="41">
        <v>0.17061237528654757</v>
      </c>
      <c r="I13" s="40">
        <v>27484</v>
      </c>
      <c r="J13" s="41">
        <v>0.30655795779128364</v>
      </c>
      <c r="K13" s="42">
        <v>3784887</v>
      </c>
      <c r="L13" s="43">
        <v>2.3687238218736781</v>
      </c>
    </row>
    <row r="14" spans="1:19" ht="11.25" customHeight="1">
      <c r="A14" s="37"/>
      <c r="B14" s="38">
        <v>20</v>
      </c>
      <c r="C14" s="39"/>
      <c r="D14" s="40">
        <v>8910256</v>
      </c>
      <c r="E14" s="40">
        <v>55096</v>
      </c>
      <c r="F14" s="41">
        <v>0.61834362559280009</v>
      </c>
      <c r="G14" s="40">
        <v>16427</v>
      </c>
      <c r="H14" s="41">
        <v>0.1843605840281132</v>
      </c>
      <c r="I14" s="40">
        <v>38669</v>
      </c>
      <c r="J14" s="41">
        <v>0.43398304156468681</v>
      </c>
      <c r="K14" s="42">
        <v>3725988</v>
      </c>
      <c r="L14" s="43">
        <v>2.3913807559229929</v>
      </c>
    </row>
    <row r="15" spans="1:19" ht="11.25" customHeight="1">
      <c r="A15" s="37"/>
      <c r="B15" s="38">
        <v>19</v>
      </c>
      <c r="C15" s="39"/>
      <c r="D15" s="40">
        <v>8848166</v>
      </c>
      <c r="E15" s="40">
        <v>62090</v>
      </c>
      <c r="F15" s="41">
        <v>0.70172734101055523</v>
      </c>
      <c r="G15" s="40">
        <v>19192</v>
      </c>
      <c r="H15" s="41">
        <v>0.21690370637259745</v>
      </c>
      <c r="I15" s="40">
        <v>42898</v>
      </c>
      <c r="J15" s="41">
        <v>0.48482363463795775</v>
      </c>
      <c r="K15" s="42">
        <v>3660554</v>
      </c>
      <c r="L15" s="43">
        <v>2.4171658169774304</v>
      </c>
    </row>
    <row r="16" spans="1:19" ht="6" customHeight="1">
      <c r="A16" s="37"/>
      <c r="B16" s="38"/>
      <c r="C16" s="39"/>
      <c r="D16" s="40"/>
      <c r="E16" s="40"/>
      <c r="F16" s="41"/>
      <c r="G16" s="40"/>
      <c r="H16" s="41"/>
      <c r="I16" s="40"/>
      <c r="J16" s="41"/>
      <c r="K16" s="42"/>
      <c r="L16" s="43"/>
    </row>
    <row r="17" spans="1:12" ht="11.25" customHeight="1">
      <c r="A17" s="44"/>
      <c r="B17" s="45">
        <v>18</v>
      </c>
      <c r="C17" s="46"/>
      <c r="D17" s="47">
        <v>8801632</v>
      </c>
      <c r="E17" s="47">
        <v>46534</v>
      </c>
      <c r="F17" s="48">
        <v>0.52869740520848862</v>
      </c>
      <c r="G17" s="47">
        <v>20836</v>
      </c>
      <c r="H17" s="48">
        <v>0.23672882483612132</v>
      </c>
      <c r="I17" s="47">
        <v>25698</v>
      </c>
      <c r="J17" s="48">
        <v>0.29196858037236734</v>
      </c>
      <c r="K17" s="49">
        <v>3601257</v>
      </c>
      <c r="L17" s="50">
        <v>2.4440443989418141</v>
      </c>
    </row>
    <row r="18" spans="1:12" ht="11.25" customHeight="1">
      <c r="A18" s="37"/>
      <c r="B18" s="38" t="s">
        <v>17</v>
      </c>
      <c r="C18" s="39"/>
      <c r="D18" s="40">
        <v>8748731</v>
      </c>
      <c r="E18" s="40">
        <v>52901</v>
      </c>
      <c r="F18" s="41">
        <v>0.60467055164914774</v>
      </c>
      <c r="G18" s="40">
        <v>18418</v>
      </c>
      <c r="H18" s="41">
        <v>0.21052196027058095</v>
      </c>
      <c r="I18" s="40">
        <v>34483</v>
      </c>
      <c r="J18" s="41">
        <v>0.39414859137856678</v>
      </c>
      <c r="K18" s="42">
        <v>3599414</v>
      </c>
      <c r="L18" s="43">
        <v>2.4305987030111011</v>
      </c>
    </row>
    <row r="19" spans="1:12" s="1" customFormat="1" ht="11.25" customHeight="1">
      <c r="A19" s="37"/>
      <c r="B19" s="38">
        <v>16</v>
      </c>
      <c r="C19" s="39"/>
      <c r="D19" s="40">
        <v>8697720</v>
      </c>
      <c r="E19" s="40">
        <v>51011</v>
      </c>
      <c r="F19" s="41">
        <v>0.58648703338346142</v>
      </c>
      <c r="G19" s="40">
        <v>25047</v>
      </c>
      <c r="H19" s="41">
        <v>0.2879720202535837</v>
      </c>
      <c r="I19" s="40">
        <v>25964</v>
      </c>
      <c r="J19" s="41">
        <v>0.29851501312987772</v>
      </c>
      <c r="K19" s="42">
        <v>3546393</v>
      </c>
      <c r="L19" s="43">
        <v>2.4500000000000002</v>
      </c>
    </row>
    <row r="20" spans="1:12" s="1" customFormat="1" ht="11.25" customHeight="1">
      <c r="A20" s="37"/>
      <c r="B20" s="38">
        <v>15</v>
      </c>
      <c r="C20" s="39"/>
      <c r="D20" s="40">
        <v>8639665</v>
      </c>
      <c r="E20" s="40">
        <v>58055</v>
      </c>
      <c r="F20" s="41">
        <v>0.67195892433329296</v>
      </c>
      <c r="G20" s="40">
        <v>26314</v>
      </c>
      <c r="H20" s="41">
        <v>0.30457199440024585</v>
      </c>
      <c r="I20" s="40">
        <v>31741</v>
      </c>
      <c r="J20" s="41">
        <v>0.36738692993304717</v>
      </c>
      <c r="K20" s="42">
        <v>3485990</v>
      </c>
      <c r="L20" s="43">
        <v>2.4783963809419993</v>
      </c>
    </row>
    <row r="21" spans="1:12" s="1" customFormat="1" ht="11.25" customHeight="1">
      <c r="A21" s="37"/>
      <c r="B21" s="38">
        <v>14</v>
      </c>
      <c r="C21" s="39"/>
      <c r="D21" s="40">
        <v>8575372</v>
      </c>
      <c r="E21" s="40">
        <v>64293</v>
      </c>
      <c r="F21" s="41">
        <v>0.74974006958531936</v>
      </c>
      <c r="G21" s="40">
        <v>29182</v>
      </c>
      <c r="H21" s="41">
        <v>0.34030010593126458</v>
      </c>
      <c r="I21" s="40">
        <v>35111</v>
      </c>
      <c r="J21" s="41">
        <v>0.40943996365405488</v>
      </c>
      <c r="K21" s="42">
        <v>3422568</v>
      </c>
      <c r="L21" s="43">
        <v>2.5055373625885591</v>
      </c>
    </row>
    <row r="22" spans="1:12" s="1" customFormat="1" ht="6" customHeight="1">
      <c r="A22" s="37"/>
      <c r="B22" s="38"/>
      <c r="C22" s="39"/>
      <c r="D22" s="40"/>
      <c r="E22" s="40"/>
      <c r="F22" s="41"/>
      <c r="G22" s="40"/>
      <c r="H22" s="41"/>
      <c r="I22" s="40"/>
      <c r="J22" s="41"/>
      <c r="K22" s="42"/>
      <c r="L22" s="43"/>
    </row>
    <row r="23" spans="1:12" s="1" customFormat="1" ht="11.25" customHeight="1">
      <c r="A23" s="44"/>
      <c r="B23" s="45">
        <v>13</v>
      </c>
      <c r="C23" s="46"/>
      <c r="D23" s="47">
        <v>8503498</v>
      </c>
      <c r="E23" s="47">
        <v>71874</v>
      </c>
      <c r="F23" s="48">
        <v>0.84522863414561855</v>
      </c>
      <c r="G23" s="47">
        <v>30898</v>
      </c>
      <c r="H23" s="48">
        <v>0.36335635052774751</v>
      </c>
      <c r="I23" s="47">
        <v>40976</v>
      </c>
      <c r="J23" s="48">
        <v>0.48187228361787116</v>
      </c>
      <c r="K23" s="49">
        <v>3351726</v>
      </c>
      <c r="L23" s="50">
        <v>2.537050462955504</v>
      </c>
    </row>
    <row r="24" spans="1:12" s="1" customFormat="1" ht="11.25" customHeight="1">
      <c r="A24" s="37"/>
      <c r="B24" s="38" t="s">
        <v>18</v>
      </c>
      <c r="C24" s="39"/>
      <c r="D24" s="40">
        <v>8446174</v>
      </c>
      <c r="E24" s="40">
        <v>57324</v>
      </c>
      <c r="F24" s="41">
        <v>0.67869783407256357</v>
      </c>
      <c r="G24" s="40">
        <v>33217</v>
      </c>
      <c r="H24" s="41">
        <v>0.39327866084691127</v>
      </c>
      <c r="I24" s="40">
        <v>24107</v>
      </c>
      <c r="J24" s="41">
        <v>0.28541917322565225</v>
      </c>
      <c r="K24" s="42">
        <v>3309457</v>
      </c>
      <c r="L24" s="43">
        <v>2.5521328725528085</v>
      </c>
    </row>
    <row r="25" spans="1:12" s="1" customFormat="1" ht="11.25" customHeight="1">
      <c r="A25" s="37"/>
      <c r="B25" s="38">
        <v>11</v>
      </c>
      <c r="C25" s="39"/>
      <c r="D25" s="40">
        <v>8398336</v>
      </c>
      <c r="E25" s="40">
        <v>47838</v>
      </c>
      <c r="F25" s="41">
        <v>0.5696128375906846</v>
      </c>
      <c r="G25" s="40">
        <v>31408</v>
      </c>
      <c r="H25" s="41">
        <v>0.37397884533317077</v>
      </c>
      <c r="I25" s="40">
        <v>16430</v>
      </c>
      <c r="J25" s="41">
        <v>0.19563399225751388</v>
      </c>
      <c r="K25" s="42">
        <v>3256672</v>
      </c>
      <c r="L25" s="43">
        <v>2.5788092875180553</v>
      </c>
    </row>
    <row r="26" spans="1:12" s="1" customFormat="1" ht="11.25" customHeight="1">
      <c r="A26" s="37"/>
      <c r="B26" s="38">
        <v>10</v>
      </c>
      <c r="C26" s="39"/>
      <c r="D26" s="40">
        <v>8340837</v>
      </c>
      <c r="E26" s="40">
        <v>57499</v>
      </c>
      <c r="F26" s="41">
        <v>0.68936726613887789</v>
      </c>
      <c r="G26" s="40">
        <v>34626</v>
      </c>
      <c r="H26" s="41">
        <v>0.41513819296552618</v>
      </c>
      <c r="I26" s="40">
        <v>22873</v>
      </c>
      <c r="J26" s="41">
        <v>0.27422907317335182</v>
      </c>
      <c r="K26" s="42">
        <v>3197808</v>
      </c>
      <c r="L26" s="43">
        <v>2.6082982467990572</v>
      </c>
    </row>
    <row r="27" spans="1:12" s="1" customFormat="1" ht="11.25" customHeight="1">
      <c r="A27" s="37"/>
      <c r="B27" s="38">
        <v>9</v>
      </c>
      <c r="C27" s="39"/>
      <c r="D27" s="40">
        <v>8295504</v>
      </c>
      <c r="E27" s="40">
        <v>45333</v>
      </c>
      <c r="F27" s="41">
        <v>0.54647674210029917</v>
      </c>
      <c r="G27" s="40">
        <v>35197</v>
      </c>
      <c r="H27" s="41">
        <v>0.42429007327342622</v>
      </c>
      <c r="I27" s="40">
        <v>10136</v>
      </c>
      <c r="J27" s="41">
        <v>0.12218666882687296</v>
      </c>
      <c r="K27" s="42">
        <v>3147465</v>
      </c>
      <c r="L27" s="43">
        <v>2.6356143753782808</v>
      </c>
    </row>
    <row r="28" spans="1:12" s="1" customFormat="1" ht="6" customHeight="1">
      <c r="A28" s="37"/>
      <c r="B28" s="38"/>
      <c r="C28" s="39"/>
      <c r="D28" s="40"/>
      <c r="E28" s="40"/>
      <c r="F28" s="41"/>
      <c r="G28" s="40"/>
      <c r="H28" s="41"/>
      <c r="I28" s="40"/>
      <c r="J28" s="41"/>
      <c r="K28" s="42"/>
      <c r="L28" s="43"/>
    </row>
    <row r="29" spans="1:12" s="1" customFormat="1" ht="11.25" customHeight="1">
      <c r="A29" s="44"/>
      <c r="B29" s="45">
        <v>8</v>
      </c>
      <c r="C29" s="46"/>
      <c r="D29" s="47">
        <v>8252665</v>
      </c>
      <c r="E29" s="47">
        <v>42839</v>
      </c>
      <c r="F29" s="48">
        <v>0.51909292331628631</v>
      </c>
      <c r="G29" s="47">
        <v>36959</v>
      </c>
      <c r="H29" s="48">
        <v>0.44784321185944176</v>
      </c>
      <c r="I29" s="47">
        <v>5880</v>
      </c>
      <c r="J29" s="48">
        <v>7.1249711456844542E-2</v>
      </c>
      <c r="K29" s="49">
        <v>3099841</v>
      </c>
      <c r="L29" s="50">
        <v>2.6622865495359278</v>
      </c>
    </row>
    <row r="30" spans="1:12" s="1" customFormat="1" ht="11.25" customHeight="1">
      <c r="A30" s="37"/>
      <c r="B30" s="38" t="s">
        <v>19</v>
      </c>
      <c r="C30" s="39"/>
      <c r="D30" s="40">
        <v>8238840</v>
      </c>
      <c r="E30" s="40">
        <v>13825</v>
      </c>
      <c r="F30" s="41">
        <v>0.16780274893067471</v>
      </c>
      <c r="G30" s="40">
        <v>35304</v>
      </c>
      <c r="H30" s="41">
        <v>0.42850692573226329</v>
      </c>
      <c r="I30" s="40">
        <v>-21479</v>
      </c>
      <c r="J30" s="41">
        <v>-0.26070417680158858</v>
      </c>
      <c r="K30" s="42">
        <v>3078412</v>
      </c>
      <c r="L30" s="43">
        <v>2.6763279249171328</v>
      </c>
    </row>
    <row r="31" spans="1:12" s="1" customFormat="1" ht="11.25" customHeight="1">
      <c r="A31" s="37"/>
      <c r="B31" s="38">
        <v>6</v>
      </c>
      <c r="C31" s="39"/>
      <c r="D31" s="40">
        <v>8196872</v>
      </c>
      <c r="E31" s="40">
        <v>41968</v>
      </c>
      <c r="F31" s="41">
        <v>0.51200018738855502</v>
      </c>
      <c r="G31" s="40">
        <v>40246</v>
      </c>
      <c r="H31" s="41">
        <v>0.49099217359988057</v>
      </c>
      <c r="I31" s="40">
        <v>1722</v>
      </c>
      <c r="J31" s="41">
        <v>2.100801378867451E-2</v>
      </c>
      <c r="K31" s="42">
        <v>3038443</v>
      </c>
      <c r="L31" s="43">
        <v>2.6977211683747235</v>
      </c>
    </row>
    <row r="32" spans="1:12" s="1" customFormat="1" ht="11.25" customHeight="1">
      <c r="A32" s="37"/>
      <c r="B32" s="38">
        <v>5</v>
      </c>
      <c r="C32" s="39"/>
      <c r="D32" s="40">
        <v>8148512</v>
      </c>
      <c r="E32" s="40">
        <v>48360</v>
      </c>
      <c r="F32" s="41">
        <v>0.59348258921383434</v>
      </c>
      <c r="G32" s="40">
        <v>36360</v>
      </c>
      <c r="H32" s="41">
        <v>0.4462164380441484</v>
      </c>
      <c r="I32" s="40">
        <v>12000</v>
      </c>
      <c r="J32" s="41">
        <v>0.14726615116968594</v>
      </c>
      <c r="K32" s="42">
        <v>2988585</v>
      </c>
      <c r="L32" s="43">
        <v>2.7265451710424835</v>
      </c>
    </row>
    <row r="33" spans="1:12" s="1" customFormat="1" ht="11.25" customHeight="1">
      <c r="A33" s="37"/>
      <c r="B33" s="38">
        <v>4</v>
      </c>
      <c r="C33" s="39"/>
      <c r="D33" s="40">
        <v>8084849</v>
      </c>
      <c r="E33" s="40">
        <v>63663</v>
      </c>
      <c r="F33" s="41">
        <v>0.78743585687252782</v>
      </c>
      <c r="G33" s="40">
        <v>38388</v>
      </c>
      <c r="H33" s="41">
        <v>0.47481406269925391</v>
      </c>
      <c r="I33" s="40">
        <v>25275</v>
      </c>
      <c r="J33" s="41">
        <v>0.31262179417327396</v>
      </c>
      <c r="K33" s="42">
        <v>2928160</v>
      </c>
      <c r="L33" s="43">
        <v>2.7610680427299057</v>
      </c>
    </row>
    <row r="34" spans="1:12" s="1" customFormat="1" ht="6" customHeight="1">
      <c r="A34" s="37"/>
      <c r="B34" s="38"/>
      <c r="C34" s="39"/>
      <c r="D34" s="40"/>
      <c r="E34" s="40"/>
      <c r="F34" s="41"/>
      <c r="G34" s="40"/>
      <c r="H34" s="41"/>
      <c r="I34" s="40"/>
      <c r="J34" s="41"/>
      <c r="K34" s="42"/>
      <c r="L34" s="43"/>
    </row>
    <row r="35" spans="1:12" s="1" customFormat="1" ht="11.25" customHeight="1">
      <c r="A35" s="44"/>
      <c r="B35" s="45">
        <v>3</v>
      </c>
      <c r="C35" s="46"/>
      <c r="D35" s="47">
        <v>7998747</v>
      </c>
      <c r="E35" s="47">
        <v>86102</v>
      </c>
      <c r="F35" s="48">
        <v>1.0764435979785334</v>
      </c>
      <c r="G35" s="47">
        <v>40921</v>
      </c>
      <c r="H35" s="48">
        <v>0.51159262819539109</v>
      </c>
      <c r="I35" s="47">
        <v>45181</v>
      </c>
      <c r="J35" s="48">
        <v>0.56485096978314231</v>
      </c>
      <c r="K35" s="49">
        <v>2857755</v>
      </c>
      <c r="L35" s="50">
        <v>2.7989617724402547</v>
      </c>
    </row>
    <row r="36" spans="1:12" s="1" customFormat="1" ht="11.25" customHeight="1">
      <c r="A36" s="37"/>
      <c r="B36" s="38" t="s">
        <v>20</v>
      </c>
      <c r="C36" s="39"/>
      <c r="D36" s="40">
        <v>7910382</v>
      </c>
      <c r="E36" s="40">
        <v>88365</v>
      </c>
      <c r="F36" s="41">
        <v>1.1170762676189341</v>
      </c>
      <c r="G36" s="40">
        <v>39966</v>
      </c>
      <c r="H36" s="41">
        <v>0.50523476615920693</v>
      </c>
      <c r="I36" s="40">
        <v>48399</v>
      </c>
      <c r="J36" s="41">
        <v>0.61184150145972727</v>
      </c>
      <c r="K36" s="42">
        <v>2777380</v>
      </c>
      <c r="L36" s="43">
        <v>2.8481453744176166</v>
      </c>
    </row>
    <row r="37" spans="1:12" s="1" customFormat="1" ht="11.25" customHeight="1">
      <c r="A37" s="37"/>
      <c r="B37" s="38" t="s">
        <v>21</v>
      </c>
      <c r="C37" s="39"/>
      <c r="D37" s="40">
        <v>7810104</v>
      </c>
      <c r="E37" s="40">
        <v>100278</v>
      </c>
      <c r="F37" s="41">
        <v>1.2839521727239482</v>
      </c>
      <c r="G37" s="40">
        <v>42342</v>
      </c>
      <c r="H37" s="41">
        <v>0.54214386901890166</v>
      </c>
      <c r="I37" s="40">
        <v>57936</v>
      </c>
      <c r="J37" s="41">
        <v>0.74180830370504669</v>
      </c>
      <c r="K37" s="42">
        <v>2704986</v>
      </c>
      <c r="L37" s="43">
        <v>2.8872992318629374</v>
      </c>
    </row>
    <row r="38" spans="1:12" s="1" customFormat="1" ht="11.25" customHeight="1">
      <c r="A38" s="37"/>
      <c r="B38" s="38" t="s">
        <v>22</v>
      </c>
      <c r="C38" s="39"/>
      <c r="D38" s="40">
        <v>7701087</v>
      </c>
      <c r="E38" s="40">
        <v>109017</v>
      </c>
      <c r="F38" s="41">
        <v>1.4156053554517694</v>
      </c>
      <c r="G38" s="40">
        <v>47324</v>
      </c>
      <c r="H38" s="41">
        <v>0.6145106528467994</v>
      </c>
      <c r="I38" s="40">
        <v>61693</v>
      </c>
      <c r="J38" s="41">
        <v>0.80109470260496995</v>
      </c>
      <c r="K38" s="42">
        <v>2636591</v>
      </c>
      <c r="L38" s="43">
        <v>2.9208500673786721</v>
      </c>
    </row>
    <row r="39" spans="1:12" s="1" customFormat="1" ht="11.25" customHeight="1">
      <c r="A39" s="37"/>
      <c r="B39" s="38">
        <v>62</v>
      </c>
      <c r="C39" s="39"/>
      <c r="D39" s="40">
        <v>7572197</v>
      </c>
      <c r="E39" s="40">
        <v>128890</v>
      </c>
      <c r="F39" s="41">
        <v>1.7021480027527018</v>
      </c>
      <c r="G39" s="40">
        <v>48655</v>
      </c>
      <c r="H39" s="41">
        <v>0.64254799498745219</v>
      </c>
      <c r="I39" s="40">
        <v>80235</v>
      </c>
      <c r="J39" s="41">
        <v>1.0596000077652497</v>
      </c>
      <c r="K39" s="42">
        <v>2566064</v>
      </c>
      <c r="L39" s="43">
        <v>2.9508995099108986</v>
      </c>
    </row>
    <row r="40" spans="1:12" s="1" customFormat="1" ht="6" customHeight="1">
      <c r="A40" s="37"/>
      <c r="B40" s="38"/>
      <c r="C40" s="39"/>
      <c r="D40" s="40"/>
      <c r="E40" s="40"/>
      <c r="F40" s="41"/>
      <c r="G40" s="40"/>
      <c r="H40" s="41"/>
      <c r="I40" s="40"/>
      <c r="J40" s="41"/>
      <c r="K40" s="42"/>
      <c r="L40" s="43"/>
    </row>
    <row r="41" spans="1:12" s="1" customFormat="1" ht="11.25" customHeight="1">
      <c r="A41" s="44"/>
      <c r="B41" s="45">
        <v>61</v>
      </c>
      <c r="C41" s="46"/>
      <c r="D41" s="47">
        <v>7452253</v>
      </c>
      <c r="E41" s="47">
        <v>119944</v>
      </c>
      <c r="F41" s="48">
        <v>1.6094998385052146</v>
      </c>
      <c r="G41" s="47">
        <v>49040</v>
      </c>
      <c r="H41" s="48">
        <v>0.65805602681497799</v>
      </c>
      <c r="I41" s="47">
        <v>70904</v>
      </c>
      <c r="J41" s="48">
        <v>0.95144381169023651</v>
      </c>
      <c r="K41" s="49">
        <v>2497481</v>
      </c>
      <c r="L41" s="50">
        <v>2.9839077854846545</v>
      </c>
    </row>
    <row r="42" spans="1:12" s="1" customFormat="1" ht="11.25" customHeight="1">
      <c r="A42" s="37"/>
      <c r="B42" s="38" t="s">
        <v>23</v>
      </c>
      <c r="C42" s="39"/>
      <c r="D42" s="40">
        <v>7349993</v>
      </c>
      <c r="E42" s="40">
        <v>102260</v>
      </c>
      <c r="F42" s="41">
        <v>1.391293842048557</v>
      </c>
      <c r="G42" s="40">
        <v>52583</v>
      </c>
      <c r="H42" s="41">
        <v>0.71541564733463014</v>
      </c>
      <c r="I42" s="40">
        <v>49677</v>
      </c>
      <c r="J42" s="41">
        <v>0.67587819471392696</v>
      </c>
      <c r="K42" s="42">
        <v>2466824</v>
      </c>
      <c r="L42" s="43">
        <v>2.9795368457579463</v>
      </c>
    </row>
    <row r="43" spans="1:12" s="1" customFormat="1" ht="11.25" customHeight="1">
      <c r="A43" s="37"/>
      <c r="B43" s="38">
        <v>59</v>
      </c>
      <c r="C43" s="39"/>
      <c r="D43" s="40">
        <v>7248578</v>
      </c>
      <c r="E43" s="40">
        <v>101415</v>
      </c>
      <c r="F43" s="41">
        <v>1.3991020031791064</v>
      </c>
      <c r="G43" s="40">
        <v>55972</v>
      </c>
      <c r="H43" s="41">
        <v>0.77217903980615232</v>
      </c>
      <c r="I43" s="40">
        <v>45443</v>
      </c>
      <c r="J43" s="41">
        <v>0.62692296337295395</v>
      </c>
      <c r="K43" s="42">
        <v>2414153</v>
      </c>
      <c r="L43" s="43">
        <v>3.0025346363714314</v>
      </c>
    </row>
    <row r="44" spans="1:12" s="1" customFormat="1" ht="11.25" customHeight="1">
      <c r="A44" s="37"/>
      <c r="B44" s="38">
        <v>58</v>
      </c>
      <c r="C44" s="39"/>
      <c r="D44" s="40">
        <v>7148043</v>
      </c>
      <c r="E44" s="40">
        <v>100535</v>
      </c>
      <c r="F44" s="41">
        <v>1.4064688754670334</v>
      </c>
      <c r="G44" s="40">
        <v>58352</v>
      </c>
      <c r="H44" s="41">
        <v>0.816335324227904</v>
      </c>
      <c r="I44" s="40">
        <v>42183</v>
      </c>
      <c r="J44" s="41">
        <v>0.59013355123912936</v>
      </c>
      <c r="K44" s="42">
        <v>2362386</v>
      </c>
      <c r="L44" s="43">
        <v>3.025772672205135</v>
      </c>
    </row>
    <row r="45" spans="1:12" s="1" customFormat="1" ht="11.25" customHeight="1">
      <c r="A45" s="37"/>
      <c r="B45" s="38">
        <v>57</v>
      </c>
      <c r="C45" s="39"/>
      <c r="D45" s="40">
        <v>7044560</v>
      </c>
      <c r="E45" s="40">
        <v>103483</v>
      </c>
      <c r="F45" s="41">
        <v>1.468977480495588</v>
      </c>
      <c r="G45" s="40">
        <v>60339</v>
      </c>
      <c r="H45" s="41">
        <v>0.85653326822399123</v>
      </c>
      <c r="I45" s="40">
        <v>43144</v>
      </c>
      <c r="J45" s="41">
        <v>0.61244421227159684</v>
      </c>
      <c r="K45" s="42">
        <v>2310377</v>
      </c>
      <c r="L45" s="43">
        <v>3.0490954506558885</v>
      </c>
    </row>
    <row r="46" spans="1:12" s="1" customFormat="1" ht="6" customHeight="1">
      <c r="A46" s="37"/>
      <c r="B46" s="38"/>
      <c r="C46" s="39"/>
      <c r="D46" s="40"/>
      <c r="E46" s="40"/>
      <c r="F46" s="41"/>
      <c r="G46" s="40"/>
      <c r="H46" s="41"/>
      <c r="I46" s="40"/>
      <c r="J46" s="41"/>
      <c r="K46" s="42"/>
      <c r="L46" s="43"/>
    </row>
    <row r="47" spans="1:12" s="1" customFormat="1" ht="11.25" customHeight="1">
      <c r="A47" s="44"/>
      <c r="B47" s="45">
        <v>56</v>
      </c>
      <c r="C47" s="46"/>
      <c r="D47" s="47">
        <v>6943574</v>
      </c>
      <c r="E47" s="47">
        <v>100986</v>
      </c>
      <c r="F47" s="48">
        <v>1.4543806978941969</v>
      </c>
      <c r="G47" s="47">
        <v>62127</v>
      </c>
      <c r="H47" s="48">
        <v>0.89474095040968826</v>
      </c>
      <c r="I47" s="47">
        <v>38859</v>
      </c>
      <c r="J47" s="48">
        <v>0.55963974748450873</v>
      </c>
      <c r="K47" s="49">
        <v>2264063</v>
      </c>
      <c r="L47" s="50">
        <v>3.0668643054543976</v>
      </c>
    </row>
    <row r="48" spans="1:12" s="1" customFormat="1" ht="11.25" customHeight="1">
      <c r="A48" s="37"/>
      <c r="B48" s="38" t="s">
        <v>24</v>
      </c>
      <c r="C48" s="39"/>
      <c r="D48" s="40">
        <v>6857040</v>
      </c>
      <c r="E48" s="40">
        <v>86534</v>
      </c>
      <c r="F48" s="41">
        <v>1.2619730962631106</v>
      </c>
      <c r="G48" s="40">
        <v>64640</v>
      </c>
      <c r="H48" s="41">
        <v>0.94268080687876976</v>
      </c>
      <c r="I48" s="40">
        <v>21894</v>
      </c>
      <c r="J48" s="41">
        <v>0.31929228938434079</v>
      </c>
      <c r="K48" s="42">
        <v>2053145</v>
      </c>
      <c r="L48" s="43">
        <v>3.339773859128313</v>
      </c>
    </row>
    <row r="49" spans="1:12" s="1" customFormat="1" ht="11.25" customHeight="1">
      <c r="A49" s="37"/>
      <c r="B49" s="38">
        <v>54</v>
      </c>
      <c r="C49" s="39"/>
      <c r="D49" s="40">
        <v>6759223</v>
      </c>
      <c r="E49" s="40">
        <v>97817</v>
      </c>
      <c r="F49" s="41">
        <v>1.4471633795778005</v>
      </c>
      <c r="G49" s="40">
        <v>71989</v>
      </c>
      <c r="H49" s="41">
        <v>1.0650484530544413</v>
      </c>
      <c r="I49" s="40">
        <v>25828</v>
      </c>
      <c r="J49" s="41">
        <v>0.38211492652335927</v>
      </c>
      <c r="K49" s="42">
        <v>2019404</v>
      </c>
      <c r="L49" s="43">
        <v>3.3471375712834082</v>
      </c>
    </row>
    <row r="50" spans="1:12" s="1" customFormat="1" ht="11.25" customHeight="1">
      <c r="A50" s="37"/>
      <c r="B50" s="38">
        <v>53</v>
      </c>
      <c r="C50" s="39"/>
      <c r="D50" s="40">
        <v>6646694</v>
      </c>
      <c r="E50" s="40">
        <v>112529</v>
      </c>
      <c r="F50" s="41">
        <v>1.6930070799107046</v>
      </c>
      <c r="G50" s="40">
        <v>76221</v>
      </c>
      <c r="H50" s="41">
        <v>1.1467505499726631</v>
      </c>
      <c r="I50" s="40">
        <v>36308</v>
      </c>
      <c r="J50" s="41">
        <v>0.54625652993804141</v>
      </c>
      <c r="K50" s="42">
        <v>1982548</v>
      </c>
      <c r="L50" s="43">
        <v>3.3526018033359093</v>
      </c>
    </row>
    <row r="51" spans="1:12" s="1" customFormat="1" ht="11.25" customHeight="1">
      <c r="A51" s="37"/>
      <c r="B51" s="38">
        <v>52</v>
      </c>
      <c r="C51" s="39"/>
      <c r="D51" s="40">
        <v>6534674</v>
      </c>
      <c r="E51" s="40">
        <v>112020</v>
      </c>
      <c r="F51" s="41">
        <v>1.7142400676759084</v>
      </c>
      <c r="G51" s="40">
        <v>81332</v>
      </c>
      <c r="H51" s="41">
        <v>1.2446221494752454</v>
      </c>
      <c r="I51" s="40">
        <v>30688</v>
      </c>
      <c r="J51" s="41">
        <v>0.46961791820066312</v>
      </c>
      <c r="K51" s="42">
        <v>1947681</v>
      </c>
      <c r="L51" s="43">
        <v>3.3551048657351998</v>
      </c>
    </row>
    <row r="52" spans="1:12" s="1" customFormat="1" ht="6" customHeight="1">
      <c r="A52" s="37"/>
      <c r="B52" s="38"/>
      <c r="C52" s="39"/>
      <c r="D52" s="40"/>
      <c r="E52" s="40"/>
      <c r="F52" s="41"/>
      <c r="G52" s="40"/>
      <c r="H52" s="41"/>
      <c r="I52" s="40"/>
      <c r="J52" s="41"/>
      <c r="K52" s="42"/>
      <c r="L52" s="43"/>
    </row>
    <row r="53" spans="1:12" s="1" customFormat="1" ht="11.25" customHeight="1">
      <c r="A53" s="44"/>
      <c r="B53" s="45">
        <v>51</v>
      </c>
      <c r="C53" s="46"/>
      <c r="D53" s="47">
        <v>6421325</v>
      </c>
      <c r="E53" s="47">
        <v>113349</v>
      </c>
      <c r="F53" s="48">
        <v>1.7651964353151413</v>
      </c>
      <c r="G53" s="47">
        <v>87123</v>
      </c>
      <c r="H53" s="48">
        <v>1.3567760547862007</v>
      </c>
      <c r="I53" s="47">
        <v>26226</v>
      </c>
      <c r="J53" s="48">
        <v>0.4084203805289407</v>
      </c>
      <c r="K53" s="49">
        <v>1913271</v>
      </c>
      <c r="L53" s="50">
        <v>3.3562025452745585</v>
      </c>
    </row>
    <row r="54" spans="1:12" s="1" customFormat="1" ht="11.25" customHeight="1">
      <c r="A54" s="37"/>
      <c r="B54" s="38" t="s">
        <v>25</v>
      </c>
      <c r="C54" s="39"/>
      <c r="D54" s="40">
        <v>6295998</v>
      </c>
      <c r="E54" s="40">
        <v>125327</v>
      </c>
      <c r="F54" s="41">
        <v>1.9905819538062115</v>
      </c>
      <c r="G54" s="40">
        <v>90784</v>
      </c>
      <c r="H54" s="41">
        <v>1.4419318430533175</v>
      </c>
      <c r="I54" s="40">
        <v>34543</v>
      </c>
      <c r="J54" s="41">
        <v>0.54865011075289405</v>
      </c>
      <c r="K54" s="42">
        <v>1864491</v>
      </c>
      <c r="L54" s="43">
        <v>3.3767918429212047</v>
      </c>
    </row>
    <row r="55" spans="1:12" s="1" customFormat="1" ht="11.25" customHeight="1">
      <c r="A55" s="37"/>
      <c r="B55" s="38">
        <v>49</v>
      </c>
      <c r="C55" s="39"/>
      <c r="D55" s="40">
        <v>6138096</v>
      </c>
      <c r="E55" s="40">
        <v>157902</v>
      </c>
      <c r="F55" s="41">
        <v>2.5724915348342545</v>
      </c>
      <c r="G55" s="40">
        <v>101799</v>
      </c>
      <c r="H55" s="41">
        <v>1.6584784597699349</v>
      </c>
      <c r="I55" s="40">
        <v>56103</v>
      </c>
      <c r="J55" s="41">
        <v>0.91401307506431961</v>
      </c>
      <c r="K55" s="42">
        <v>1801478</v>
      </c>
      <c r="L55" s="43">
        <v>3.4072555979034993</v>
      </c>
    </row>
    <row r="56" spans="1:12" s="1" customFormat="1" ht="11.25" customHeight="1">
      <c r="A56" s="37"/>
      <c r="B56" s="38">
        <v>48</v>
      </c>
      <c r="C56" s="39"/>
      <c r="D56" s="40">
        <v>5958190</v>
      </c>
      <c r="E56" s="40">
        <v>179906</v>
      </c>
      <c r="F56" s="41">
        <v>3.0194740348998605</v>
      </c>
      <c r="G56" s="40">
        <v>108371</v>
      </c>
      <c r="H56" s="41">
        <v>1.8188577403540338</v>
      </c>
      <c r="I56" s="40">
        <v>71535</v>
      </c>
      <c r="J56" s="41">
        <v>1.2006162945458267</v>
      </c>
      <c r="K56" s="42">
        <v>1730604</v>
      </c>
      <c r="L56" s="43">
        <v>3.4428384540888612</v>
      </c>
    </row>
    <row r="57" spans="1:12" s="1" customFormat="1" ht="11.25" customHeight="1">
      <c r="A57" s="37"/>
      <c r="B57" s="38">
        <v>47</v>
      </c>
      <c r="C57" s="39"/>
      <c r="D57" s="40">
        <v>5758256</v>
      </c>
      <c r="E57" s="40">
        <v>199934</v>
      </c>
      <c r="F57" s="41">
        <v>3.4721276719895751</v>
      </c>
      <c r="G57" s="40">
        <v>106384</v>
      </c>
      <c r="H57" s="41">
        <v>1.8475038275477851</v>
      </c>
      <c r="I57" s="40">
        <v>93550</v>
      </c>
      <c r="J57" s="41">
        <v>1.6246238444417895</v>
      </c>
      <c r="K57" s="42">
        <v>1651473</v>
      </c>
      <c r="L57" s="43">
        <v>3.4867394138444889</v>
      </c>
    </row>
    <row r="58" spans="1:12" s="1" customFormat="1" ht="6" customHeight="1">
      <c r="A58" s="37"/>
      <c r="B58" s="38"/>
      <c r="C58" s="39"/>
      <c r="D58" s="40"/>
      <c r="E58" s="40"/>
      <c r="F58" s="41"/>
      <c r="G58" s="40"/>
      <c r="H58" s="41"/>
      <c r="I58" s="40"/>
      <c r="J58" s="41"/>
      <c r="K58" s="42"/>
      <c r="L58" s="43"/>
    </row>
    <row r="59" spans="1:12" s="1" customFormat="1" ht="11.25" customHeight="1">
      <c r="A59" s="44"/>
      <c r="B59" s="45">
        <v>46</v>
      </c>
      <c r="C59" s="46"/>
      <c r="D59" s="47">
        <v>5524380</v>
      </c>
      <c r="E59" s="47">
        <v>233876</v>
      </c>
      <c r="F59" s="48">
        <v>4.2335248480372458</v>
      </c>
      <c r="G59" s="47">
        <v>102700</v>
      </c>
      <c r="H59" s="48">
        <v>1.8590321447836682</v>
      </c>
      <c r="I59" s="47">
        <v>131176</v>
      </c>
      <c r="J59" s="48">
        <v>2.3744927032535781</v>
      </c>
      <c r="K59" s="49">
        <v>1554798</v>
      </c>
      <c r="L59" s="50">
        <v>3.5531175110850413</v>
      </c>
    </row>
    <row r="60" spans="1:12" s="1" customFormat="1" ht="11.25" customHeight="1">
      <c r="A60" s="37"/>
      <c r="B60" s="38" t="s">
        <v>26</v>
      </c>
      <c r="C60" s="39"/>
      <c r="D60" s="40">
        <v>5292904</v>
      </c>
      <c r="E60" s="40">
        <v>231476</v>
      </c>
      <c r="F60" s="41">
        <v>4.3733270053641631</v>
      </c>
      <c r="G60" s="40">
        <v>97696</v>
      </c>
      <c r="H60" s="41">
        <v>1.8457920264565539</v>
      </c>
      <c r="I60" s="40">
        <v>133780</v>
      </c>
      <c r="J60" s="41">
        <v>2.5275349789076094</v>
      </c>
      <c r="K60" s="42">
        <v>1469259</v>
      </c>
      <c r="L60" s="43">
        <v>3.6024308852285403</v>
      </c>
    </row>
    <row r="61" spans="1:12" s="1" customFormat="1" ht="11.25" customHeight="1">
      <c r="A61" s="37"/>
      <c r="B61" s="38">
        <v>44</v>
      </c>
      <c r="C61" s="39"/>
      <c r="D61" s="40">
        <v>5073378</v>
      </c>
      <c r="E61" s="40">
        <v>219526</v>
      </c>
      <c r="F61" s="41">
        <v>4.3270184086421315</v>
      </c>
      <c r="G61" s="40">
        <v>90246</v>
      </c>
      <c r="H61" s="41">
        <v>1.7788148251519993</v>
      </c>
      <c r="I61" s="40">
        <v>129280</v>
      </c>
      <c r="J61" s="41">
        <v>2.5482035834901322</v>
      </c>
      <c r="K61" s="42">
        <v>1376682</v>
      </c>
      <c r="L61" s="43">
        <v>3.6852214236839007</v>
      </c>
    </row>
    <row r="62" spans="1:12" s="1" customFormat="1" ht="11.25" customHeight="1">
      <c r="A62" s="37"/>
      <c r="B62" s="38">
        <v>43</v>
      </c>
      <c r="C62" s="39"/>
      <c r="D62" s="40">
        <v>4845739</v>
      </c>
      <c r="E62" s="40">
        <v>227639</v>
      </c>
      <c r="F62" s="41">
        <v>4.6977148377161875</v>
      </c>
      <c r="G62" s="40">
        <v>86018</v>
      </c>
      <c r="H62" s="41">
        <v>1.7751265596434311</v>
      </c>
      <c r="I62" s="40">
        <v>141621</v>
      </c>
      <c r="J62" s="41">
        <v>2.9225882780727566</v>
      </c>
      <c r="K62" s="42">
        <v>1297113</v>
      </c>
      <c r="L62" s="43">
        <v>3.7357878611963646</v>
      </c>
    </row>
    <row r="63" spans="1:12" s="1" customFormat="1" ht="11.25" customHeight="1">
      <c r="A63" s="37"/>
      <c r="B63" s="38">
        <v>42</v>
      </c>
      <c r="C63" s="39"/>
      <c r="D63" s="40">
        <v>4638525</v>
      </c>
      <c r="E63" s="40">
        <v>207214</v>
      </c>
      <c r="F63" s="41">
        <v>4.4672390468952949</v>
      </c>
      <c r="G63" s="40">
        <v>85699</v>
      </c>
      <c r="H63" s="41">
        <v>1.847548520273147</v>
      </c>
      <c r="I63" s="40">
        <v>121515</v>
      </c>
      <c r="J63" s="41">
        <v>2.619690526622148</v>
      </c>
      <c r="K63" s="42">
        <v>1227888</v>
      </c>
      <c r="L63" s="43">
        <v>3.7776450295140926</v>
      </c>
    </row>
    <row r="64" spans="1:12" s="1" customFormat="1" ht="6" customHeight="1">
      <c r="A64" s="37"/>
      <c r="B64" s="38"/>
      <c r="C64" s="39"/>
      <c r="D64" s="40"/>
      <c r="E64" s="40"/>
      <c r="F64" s="41"/>
      <c r="G64" s="40"/>
      <c r="H64" s="41"/>
      <c r="I64" s="40"/>
      <c r="J64" s="41"/>
      <c r="K64" s="42"/>
      <c r="L64" s="43"/>
    </row>
    <row r="65" spans="1:14" s="1" customFormat="1" ht="11.25" customHeight="1">
      <c r="A65" s="44"/>
      <c r="B65" s="45">
        <v>41</v>
      </c>
      <c r="C65" s="46"/>
      <c r="D65" s="47">
        <v>4474335</v>
      </c>
      <c r="E65" s="47">
        <v>164190</v>
      </c>
      <c r="F65" s="48">
        <v>3.6695955935351283</v>
      </c>
      <c r="G65" s="47">
        <v>55394</v>
      </c>
      <c r="H65" s="48">
        <v>1.2380387253077831</v>
      </c>
      <c r="I65" s="47">
        <v>108796</v>
      </c>
      <c r="J65" s="48">
        <v>2.4315568682273456</v>
      </c>
      <c r="K65" s="49">
        <v>1164807</v>
      </c>
      <c r="L65" s="50">
        <v>3.8412672657358686</v>
      </c>
    </row>
    <row r="66" spans="1:14" s="1" customFormat="1" ht="11.25" customHeight="1">
      <c r="A66" s="37"/>
      <c r="B66" s="38" t="s">
        <v>27</v>
      </c>
      <c r="C66" s="39"/>
      <c r="D66" s="40">
        <v>4254849</v>
      </c>
      <c r="E66" s="40">
        <v>219486</v>
      </c>
      <c r="F66" s="41">
        <v>5.1584909358710496</v>
      </c>
      <c r="G66" s="40">
        <v>73843</v>
      </c>
      <c r="H66" s="41">
        <v>1.7355022469657562</v>
      </c>
      <c r="I66" s="40">
        <v>145643</v>
      </c>
      <c r="J66" s="41">
        <v>3.4229886889052938</v>
      </c>
      <c r="K66" s="42">
        <v>1095062</v>
      </c>
      <c r="L66" s="43">
        <v>3.8854868491464409</v>
      </c>
    </row>
    <row r="67" spans="1:14" s="1" customFormat="1" ht="11.25" customHeight="1">
      <c r="A67" s="37"/>
      <c r="B67" s="38">
        <v>39</v>
      </c>
      <c r="C67" s="39"/>
      <c r="D67" s="40">
        <v>4023952</v>
      </c>
      <c r="E67" s="40">
        <v>230897</v>
      </c>
      <c r="F67" s="41">
        <v>5.7380654640015587</v>
      </c>
      <c r="G67" s="40">
        <v>63494</v>
      </c>
      <c r="H67" s="41">
        <v>1.5779015256643221</v>
      </c>
      <c r="I67" s="40">
        <v>167403</v>
      </c>
      <c r="J67" s="41">
        <v>4.1601639383372362</v>
      </c>
      <c r="K67" s="42">
        <v>1018301</v>
      </c>
      <c r="L67" s="43">
        <v>3.9516331615111837</v>
      </c>
    </row>
    <row r="68" spans="1:14" s="1" customFormat="1" ht="11.25" customHeight="1">
      <c r="A68" s="37"/>
      <c r="B68" s="38">
        <v>38</v>
      </c>
      <c r="C68" s="39"/>
      <c r="D68" s="40">
        <v>3836417</v>
      </c>
      <c r="E68" s="40">
        <v>187535</v>
      </c>
      <c r="F68" s="41">
        <v>4.8882850847548633</v>
      </c>
      <c r="G68" s="40">
        <v>54670</v>
      </c>
      <c r="H68" s="41">
        <v>1.4250275712989491</v>
      </c>
      <c r="I68" s="40">
        <v>132865</v>
      </c>
      <c r="J68" s="41">
        <v>3.4632575134559147</v>
      </c>
      <c r="K68" s="42">
        <v>952134</v>
      </c>
      <c r="L68" s="43">
        <v>4.0292826429893269</v>
      </c>
    </row>
    <row r="69" spans="1:14" s="1" customFormat="1" ht="11.25" customHeight="1">
      <c r="A69" s="37"/>
      <c r="B69" s="38">
        <v>37</v>
      </c>
      <c r="C69" s="39"/>
      <c r="D69" s="40">
        <v>3643446</v>
      </c>
      <c r="E69" s="40">
        <v>192971</v>
      </c>
      <c r="F69" s="41">
        <v>5.2963869918752744</v>
      </c>
      <c r="G69" s="40">
        <v>47778</v>
      </c>
      <c r="H69" s="41">
        <v>1.311340966766078</v>
      </c>
      <c r="I69" s="40">
        <v>145193</v>
      </c>
      <c r="J69" s="41">
        <v>3.9850460251091966</v>
      </c>
      <c r="K69" s="42">
        <v>884176</v>
      </c>
      <c r="L69" s="43">
        <v>4.1207248330649104</v>
      </c>
    </row>
    <row r="70" spans="1:14" s="1" customFormat="1" ht="6" customHeight="1">
      <c r="A70" s="37"/>
      <c r="B70" s="38"/>
      <c r="C70" s="39"/>
      <c r="D70" s="40"/>
      <c r="E70" s="40"/>
      <c r="F70" s="41"/>
      <c r="G70" s="40"/>
      <c r="H70" s="41"/>
      <c r="I70" s="40"/>
      <c r="J70" s="41"/>
      <c r="K70" s="42"/>
      <c r="L70" s="43"/>
    </row>
    <row r="71" spans="1:14" s="1" customFormat="1" ht="11.25" customHeight="1">
      <c r="A71" s="44"/>
      <c r="B71" s="45">
        <v>36</v>
      </c>
      <c r="C71" s="46"/>
      <c r="D71" s="47">
        <v>3477556</v>
      </c>
      <c r="E71" s="47">
        <v>165890</v>
      </c>
      <c r="F71" s="48">
        <v>4.7703042021465647</v>
      </c>
      <c r="G71" s="47">
        <v>44449</v>
      </c>
      <c r="H71" s="48">
        <v>1.2781677706987322</v>
      </c>
      <c r="I71" s="47">
        <v>121441</v>
      </c>
      <c r="J71" s="48">
        <v>3.4921364314478329</v>
      </c>
      <c r="K71" s="49">
        <v>828771</v>
      </c>
      <c r="L71" s="50">
        <v>4.1960396780292744</v>
      </c>
    </row>
    <row r="72" spans="1:14" s="1" customFormat="1" ht="11.25" customHeight="1">
      <c r="A72" s="37"/>
      <c r="B72" s="38" t="s">
        <v>28</v>
      </c>
      <c r="C72" s="39"/>
      <c r="D72" s="40">
        <v>3332163</v>
      </c>
      <c r="E72" s="40">
        <v>145393</v>
      </c>
      <c r="F72" s="41">
        <v>4.3633219623409776</v>
      </c>
      <c r="G72" s="40">
        <v>40148</v>
      </c>
      <c r="H72" s="41">
        <v>1.2048630274089234</v>
      </c>
      <c r="I72" s="40">
        <v>105245</v>
      </c>
      <c r="J72" s="41">
        <v>3.1584589349320549</v>
      </c>
      <c r="K72" s="42" t="s">
        <v>13</v>
      </c>
      <c r="L72" s="43" t="s">
        <v>13</v>
      </c>
    </row>
    <row r="73" spans="1:14" s="1" customFormat="1" ht="11.25" customHeight="1">
      <c r="A73" s="37"/>
      <c r="B73" s="38">
        <v>34</v>
      </c>
      <c r="C73" s="39"/>
      <c r="D73" s="40">
        <v>3208381</v>
      </c>
      <c r="E73" s="40">
        <v>123782</v>
      </c>
      <c r="F73" s="41">
        <v>3.8580829396508705</v>
      </c>
      <c r="G73" s="40">
        <v>38423</v>
      </c>
      <c r="H73" s="41">
        <v>1.1975822073500624</v>
      </c>
      <c r="I73" s="40">
        <v>85359</v>
      </c>
      <c r="J73" s="41">
        <v>2.6605007323008087</v>
      </c>
      <c r="K73" s="42" t="s">
        <v>13</v>
      </c>
      <c r="L73" s="43" t="s">
        <v>13</v>
      </c>
    </row>
    <row r="74" spans="1:14" s="1" customFormat="1" ht="6" customHeight="1" thickBot="1">
      <c r="A74" s="51"/>
      <c r="B74" s="52"/>
      <c r="C74" s="52"/>
      <c r="D74" s="53"/>
      <c r="E74" s="53"/>
      <c r="F74" s="54"/>
      <c r="G74" s="53"/>
      <c r="H74" s="54"/>
      <c r="I74" s="53"/>
      <c r="J74" s="54"/>
      <c r="K74" s="55"/>
      <c r="L74" s="56"/>
    </row>
    <row r="75" spans="1:14" ht="11.25" customHeight="1">
      <c r="A75" s="173" t="s">
        <v>14</v>
      </c>
      <c r="B75" s="173"/>
      <c r="C75" s="173"/>
      <c r="D75" s="173"/>
      <c r="E75" s="173"/>
      <c r="F75" s="173"/>
      <c r="G75" s="173"/>
      <c r="H75" s="173"/>
      <c r="I75" s="173"/>
      <c r="J75" s="173"/>
      <c r="K75" s="173"/>
      <c r="L75" s="173"/>
      <c r="M75" s="57"/>
      <c r="N75" s="57"/>
    </row>
  </sheetData>
  <mergeCells count="10">
    <mergeCell ref="A75:L75"/>
    <mergeCell ref="A1:L1"/>
    <mergeCell ref="A2:C2"/>
    <mergeCell ref="A3:C5"/>
    <mergeCell ref="D3:D5"/>
    <mergeCell ref="E3:E5"/>
    <mergeCell ref="K3:K5"/>
    <mergeCell ref="L3:L5"/>
    <mergeCell ref="G4:H4"/>
    <mergeCell ref="I4:J4"/>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164</v>
      </c>
      <c r="B1" s="174"/>
      <c r="C1" s="174"/>
      <c r="D1" s="174"/>
      <c r="E1" s="174"/>
      <c r="F1" s="174"/>
      <c r="G1" s="174"/>
      <c r="H1" s="174"/>
      <c r="I1" s="174"/>
      <c r="J1" s="174"/>
      <c r="K1" s="174"/>
    </row>
    <row r="2" spans="1:22" ht="15" customHeight="1" thickBot="1">
      <c r="A2" s="175" t="s">
        <v>165</v>
      </c>
      <c r="B2" s="175"/>
      <c r="C2" s="175"/>
      <c r="I2" s="212"/>
      <c r="J2" s="212"/>
      <c r="K2" s="212"/>
    </row>
    <row r="3" spans="1:22" ht="15" customHeight="1">
      <c r="A3" s="176" t="s">
        <v>76</v>
      </c>
      <c r="B3" s="177"/>
      <c r="C3" s="177"/>
      <c r="D3" s="188" t="s">
        <v>166</v>
      </c>
      <c r="E3" s="177"/>
      <c r="F3" s="177"/>
      <c r="G3" s="226"/>
      <c r="H3" s="188" t="s">
        <v>167</v>
      </c>
      <c r="I3" s="177"/>
      <c r="J3" s="177"/>
      <c r="K3" s="227"/>
    </row>
    <row r="4" spans="1:22" ht="15" customHeight="1">
      <c r="A4" s="180"/>
      <c r="B4" s="181"/>
      <c r="C4" s="181"/>
      <c r="D4" s="63" t="s">
        <v>156</v>
      </c>
      <c r="E4" s="63" t="s">
        <v>157</v>
      </c>
      <c r="F4" s="63" t="s">
        <v>158</v>
      </c>
      <c r="G4" s="63" t="s">
        <v>5</v>
      </c>
      <c r="H4" s="63" t="s">
        <v>159</v>
      </c>
      <c r="I4" s="63" t="s">
        <v>157</v>
      </c>
      <c r="J4" s="63" t="s">
        <v>158</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20" t="s">
        <v>80</v>
      </c>
      <c r="B6" s="221"/>
      <c r="C6" s="16"/>
      <c r="D6" s="17">
        <v>9079150</v>
      </c>
      <c r="E6" s="17">
        <v>4545136</v>
      </c>
      <c r="F6" s="17">
        <v>4534014</v>
      </c>
      <c r="G6" s="17">
        <v>3926254</v>
      </c>
      <c r="H6" s="17">
        <v>9080892</v>
      </c>
      <c r="I6" s="17">
        <v>4545763</v>
      </c>
      <c r="J6" s="17">
        <v>4535129</v>
      </c>
      <c r="K6" s="146">
        <v>3929087</v>
      </c>
    </row>
    <row r="7" spans="1:22" s="29" customFormat="1" ht="9.75" customHeight="1">
      <c r="A7" s="222" t="s">
        <v>81</v>
      </c>
      <c r="B7" s="223"/>
      <c r="C7" s="32"/>
      <c r="D7" s="137">
        <v>8778972</v>
      </c>
      <c r="E7" s="137">
        <v>4397587</v>
      </c>
      <c r="F7" s="137">
        <v>4381385</v>
      </c>
      <c r="G7" s="137">
        <v>3807938</v>
      </c>
      <c r="H7" s="137">
        <v>8780868</v>
      </c>
      <c r="I7" s="137">
        <v>4398294</v>
      </c>
      <c r="J7" s="137">
        <v>4382574</v>
      </c>
      <c r="K7" s="147">
        <v>3810701</v>
      </c>
      <c r="S7" s="30"/>
      <c r="T7" s="30"/>
      <c r="U7" s="30"/>
      <c r="V7" s="30"/>
    </row>
    <row r="8" spans="1:22" s="29" customFormat="1" ht="9.75" customHeight="1">
      <c r="A8" s="222" t="s">
        <v>82</v>
      </c>
      <c r="B8" s="223"/>
      <c r="C8" s="32"/>
      <c r="D8" s="137">
        <v>300178</v>
      </c>
      <c r="E8" s="137">
        <v>147549</v>
      </c>
      <c r="F8" s="137">
        <v>152629</v>
      </c>
      <c r="G8" s="137">
        <v>118316</v>
      </c>
      <c r="H8" s="137">
        <v>300024</v>
      </c>
      <c r="I8" s="137">
        <v>147469</v>
      </c>
      <c r="J8" s="137">
        <v>152555</v>
      </c>
      <c r="K8" s="147">
        <v>118386</v>
      </c>
      <c r="S8" s="30"/>
      <c r="T8" s="30"/>
      <c r="U8" s="30"/>
      <c r="V8" s="30"/>
    </row>
    <row r="9" spans="1:22" ht="3.75" customHeight="1">
      <c r="A9" s="37"/>
      <c r="B9" s="73"/>
      <c r="C9" s="39"/>
      <c r="D9" s="140"/>
      <c r="E9" s="140"/>
      <c r="F9" s="140"/>
      <c r="G9" s="140"/>
      <c r="H9" s="140"/>
      <c r="I9" s="140"/>
      <c r="J9" s="140"/>
      <c r="K9" s="148"/>
    </row>
    <row r="10" spans="1:22" ht="9.75" customHeight="1">
      <c r="A10" s="224" t="s">
        <v>83</v>
      </c>
      <c r="B10" s="225"/>
      <c r="C10" s="46"/>
      <c r="D10" s="143">
        <v>3701475</v>
      </c>
      <c r="E10" s="143">
        <v>1848848</v>
      </c>
      <c r="F10" s="143">
        <v>1852627</v>
      </c>
      <c r="G10" s="143">
        <v>1615682</v>
      </c>
      <c r="H10" s="143">
        <v>3702047</v>
      </c>
      <c r="I10" s="143">
        <v>1849076</v>
      </c>
      <c r="J10" s="143">
        <v>1852971</v>
      </c>
      <c r="K10" s="149">
        <v>1616601</v>
      </c>
    </row>
    <row r="11" spans="1:22" ht="9.75" customHeight="1">
      <c r="A11" s="37"/>
      <c r="B11" s="73" t="s">
        <v>84</v>
      </c>
      <c r="C11" s="39"/>
      <c r="D11" s="140">
        <v>278275</v>
      </c>
      <c r="E11" s="140">
        <v>144279</v>
      </c>
      <c r="F11" s="140">
        <v>133996</v>
      </c>
      <c r="G11" s="140">
        <v>128575</v>
      </c>
      <c r="H11" s="140">
        <v>278490</v>
      </c>
      <c r="I11" s="140">
        <v>144355</v>
      </c>
      <c r="J11" s="140">
        <v>134135</v>
      </c>
      <c r="K11" s="148">
        <v>128714</v>
      </c>
    </row>
    <row r="12" spans="1:22" ht="9.75" customHeight="1">
      <c r="A12" s="37"/>
      <c r="B12" s="73" t="s">
        <v>85</v>
      </c>
      <c r="C12" s="39"/>
      <c r="D12" s="140">
        <v>234144</v>
      </c>
      <c r="E12" s="140">
        <v>119105</v>
      </c>
      <c r="F12" s="140">
        <v>115039</v>
      </c>
      <c r="G12" s="140">
        <v>115558</v>
      </c>
      <c r="H12" s="140">
        <v>234328</v>
      </c>
      <c r="I12" s="140">
        <v>119220</v>
      </c>
      <c r="J12" s="140">
        <v>115108</v>
      </c>
      <c r="K12" s="148">
        <v>115698</v>
      </c>
    </row>
    <row r="13" spans="1:22" ht="9.75" customHeight="1">
      <c r="A13" s="37"/>
      <c r="B13" s="73" t="s">
        <v>86</v>
      </c>
      <c r="C13" s="39"/>
      <c r="D13" s="140">
        <v>97030</v>
      </c>
      <c r="E13" s="140">
        <v>49359</v>
      </c>
      <c r="F13" s="140">
        <v>47671</v>
      </c>
      <c r="G13" s="140">
        <v>50741</v>
      </c>
      <c r="H13" s="140">
        <v>97100</v>
      </c>
      <c r="I13" s="140">
        <v>49404</v>
      </c>
      <c r="J13" s="140">
        <v>47696</v>
      </c>
      <c r="K13" s="148">
        <v>50802</v>
      </c>
    </row>
    <row r="14" spans="1:22" ht="9.75" customHeight="1">
      <c r="A14" s="37"/>
      <c r="B14" s="73" t="s">
        <v>87</v>
      </c>
      <c r="C14" s="39"/>
      <c r="D14" s="140">
        <v>147138</v>
      </c>
      <c r="E14" s="140">
        <v>77318</v>
      </c>
      <c r="F14" s="140">
        <v>69820</v>
      </c>
      <c r="G14" s="140">
        <v>76867</v>
      </c>
      <c r="H14" s="140">
        <v>147044</v>
      </c>
      <c r="I14" s="140">
        <v>77258</v>
      </c>
      <c r="J14" s="140">
        <v>69786</v>
      </c>
      <c r="K14" s="148">
        <v>76842</v>
      </c>
    </row>
    <row r="15" spans="1:22" ht="9.75" customHeight="1">
      <c r="A15" s="37"/>
      <c r="B15" s="73" t="s">
        <v>88</v>
      </c>
      <c r="C15" s="39"/>
      <c r="D15" s="140">
        <v>194822</v>
      </c>
      <c r="E15" s="140">
        <v>96880</v>
      </c>
      <c r="F15" s="140">
        <v>97942</v>
      </c>
      <c r="G15" s="140">
        <v>93621</v>
      </c>
      <c r="H15" s="140">
        <v>194829</v>
      </c>
      <c r="I15" s="140">
        <v>96892</v>
      </c>
      <c r="J15" s="140">
        <v>97937</v>
      </c>
      <c r="K15" s="148">
        <v>93703</v>
      </c>
    </row>
    <row r="16" spans="1:22" ht="9.75" customHeight="1">
      <c r="A16" s="37"/>
      <c r="B16" s="73" t="s">
        <v>89</v>
      </c>
      <c r="C16" s="39"/>
      <c r="D16" s="140">
        <v>218579</v>
      </c>
      <c r="E16" s="140">
        <v>107807</v>
      </c>
      <c r="F16" s="140">
        <v>110772</v>
      </c>
      <c r="G16" s="140">
        <v>90571</v>
      </c>
      <c r="H16" s="140">
        <v>218400</v>
      </c>
      <c r="I16" s="140">
        <v>107721</v>
      </c>
      <c r="J16" s="140">
        <v>110679</v>
      </c>
      <c r="K16" s="148">
        <v>90550</v>
      </c>
    </row>
    <row r="17" spans="1:11" customFormat="1" ht="9.75" customHeight="1">
      <c r="A17" s="37"/>
      <c r="B17" s="73" t="s">
        <v>90</v>
      </c>
      <c r="C17" s="39"/>
      <c r="D17" s="140">
        <v>204151</v>
      </c>
      <c r="E17" s="140">
        <v>101945</v>
      </c>
      <c r="F17" s="140">
        <v>102206</v>
      </c>
      <c r="G17" s="140">
        <v>90716</v>
      </c>
      <c r="H17" s="140">
        <v>204184</v>
      </c>
      <c r="I17" s="140">
        <v>101947</v>
      </c>
      <c r="J17" s="140">
        <v>102237</v>
      </c>
      <c r="K17" s="148">
        <v>90807</v>
      </c>
    </row>
    <row r="18" spans="1:11" customFormat="1" ht="9.75" customHeight="1">
      <c r="A18" s="37"/>
      <c r="B18" s="73" t="s">
        <v>91</v>
      </c>
      <c r="C18" s="39"/>
      <c r="D18" s="140">
        <v>249242</v>
      </c>
      <c r="E18" s="140">
        <v>121772</v>
      </c>
      <c r="F18" s="140">
        <v>127470</v>
      </c>
      <c r="G18" s="140">
        <v>102330</v>
      </c>
      <c r="H18" s="140">
        <v>249106</v>
      </c>
      <c r="I18" s="140">
        <v>121707</v>
      </c>
      <c r="J18" s="140">
        <v>127399</v>
      </c>
      <c r="K18" s="148">
        <v>102349</v>
      </c>
    </row>
    <row r="19" spans="1:11" customFormat="1" ht="9.75" customHeight="1">
      <c r="A19" s="37"/>
      <c r="B19" s="73" t="s">
        <v>92</v>
      </c>
      <c r="C19" s="39"/>
      <c r="D19" s="140">
        <v>161540</v>
      </c>
      <c r="E19" s="140">
        <v>79562</v>
      </c>
      <c r="F19" s="140">
        <v>81978</v>
      </c>
      <c r="G19" s="140">
        <v>71388</v>
      </c>
      <c r="H19" s="140">
        <v>161537</v>
      </c>
      <c r="I19" s="140">
        <v>79570</v>
      </c>
      <c r="J19" s="140">
        <v>81967</v>
      </c>
      <c r="K19" s="148">
        <v>71401</v>
      </c>
    </row>
    <row r="20" spans="1:11" customFormat="1" ht="9.75" customHeight="1">
      <c r="A20" s="37"/>
      <c r="B20" s="73" t="s">
        <v>93</v>
      </c>
      <c r="C20" s="39"/>
      <c r="D20" s="140">
        <v>205460</v>
      </c>
      <c r="E20" s="140">
        <v>101030</v>
      </c>
      <c r="F20" s="140">
        <v>104430</v>
      </c>
      <c r="G20" s="140">
        <v>87320</v>
      </c>
      <c r="H20" s="140">
        <v>205224</v>
      </c>
      <c r="I20" s="140">
        <v>100884</v>
      </c>
      <c r="J20" s="140">
        <v>104340</v>
      </c>
      <c r="K20" s="148">
        <v>87284</v>
      </c>
    </row>
    <row r="21" spans="1:11" customFormat="1" ht="9.75" customHeight="1">
      <c r="A21" s="37"/>
      <c r="B21" s="73" t="s">
        <v>94</v>
      </c>
      <c r="C21" s="39"/>
      <c r="D21" s="140">
        <v>336967</v>
      </c>
      <c r="E21" s="140">
        <v>171061</v>
      </c>
      <c r="F21" s="140">
        <v>165906</v>
      </c>
      <c r="G21" s="140">
        <v>159240</v>
      </c>
      <c r="H21" s="140">
        <v>337383</v>
      </c>
      <c r="I21" s="140">
        <v>171320</v>
      </c>
      <c r="J21" s="140">
        <v>166063</v>
      </c>
      <c r="K21" s="148">
        <v>159478</v>
      </c>
    </row>
    <row r="22" spans="1:11" customFormat="1" ht="9.75" customHeight="1">
      <c r="A22" s="37"/>
      <c r="B22" s="73" t="s">
        <v>95</v>
      </c>
      <c r="C22" s="39"/>
      <c r="D22" s="140">
        <v>178667</v>
      </c>
      <c r="E22" s="140">
        <v>88544</v>
      </c>
      <c r="F22" s="140">
        <v>90123</v>
      </c>
      <c r="G22" s="140">
        <v>72861</v>
      </c>
      <c r="H22" s="140">
        <v>178786</v>
      </c>
      <c r="I22" s="140">
        <v>88573</v>
      </c>
      <c r="J22" s="140">
        <v>90213</v>
      </c>
      <c r="K22" s="148">
        <v>72911</v>
      </c>
    </row>
    <row r="23" spans="1:11" customFormat="1" ht="9.75" customHeight="1">
      <c r="A23" s="37"/>
      <c r="B23" s="73" t="s">
        <v>96</v>
      </c>
      <c r="C23" s="39"/>
      <c r="D23" s="140">
        <v>307693</v>
      </c>
      <c r="E23" s="140">
        <v>151022</v>
      </c>
      <c r="F23" s="140">
        <v>156671</v>
      </c>
      <c r="G23" s="140">
        <v>123541</v>
      </c>
      <c r="H23" s="140">
        <v>307845</v>
      </c>
      <c r="I23" s="140">
        <v>151114</v>
      </c>
      <c r="J23" s="140">
        <v>156731</v>
      </c>
      <c r="K23" s="148">
        <v>123641</v>
      </c>
    </row>
    <row r="24" spans="1:11" customFormat="1" ht="9.75" customHeight="1">
      <c r="A24" s="37"/>
      <c r="B24" s="73" t="s">
        <v>97</v>
      </c>
      <c r="C24" s="39"/>
      <c r="D24" s="140">
        <v>208817</v>
      </c>
      <c r="E24" s="140">
        <v>104780</v>
      </c>
      <c r="F24" s="140">
        <v>104037</v>
      </c>
      <c r="G24" s="140">
        <v>78852</v>
      </c>
      <c r="H24" s="140">
        <v>208980</v>
      </c>
      <c r="I24" s="140">
        <v>104870</v>
      </c>
      <c r="J24" s="140">
        <v>104110</v>
      </c>
      <c r="K24" s="148">
        <v>78931</v>
      </c>
    </row>
    <row r="25" spans="1:11" customFormat="1" ht="9.75" customHeight="1">
      <c r="A25" s="37"/>
      <c r="B25" s="73" t="s">
        <v>98</v>
      </c>
      <c r="C25" s="39"/>
      <c r="D25" s="140">
        <v>273992</v>
      </c>
      <c r="E25" s="140">
        <v>135737</v>
      </c>
      <c r="F25" s="140">
        <v>138255</v>
      </c>
      <c r="G25" s="140">
        <v>111460</v>
      </c>
      <c r="H25" s="140">
        <v>274054</v>
      </c>
      <c r="I25" s="140">
        <v>135723</v>
      </c>
      <c r="J25" s="140">
        <v>138331</v>
      </c>
      <c r="K25" s="148">
        <v>111505</v>
      </c>
    </row>
    <row r="26" spans="1:11" customFormat="1" ht="9.75" customHeight="1">
      <c r="A26" s="37"/>
      <c r="B26" s="73" t="s">
        <v>99</v>
      </c>
      <c r="C26" s="39"/>
      <c r="D26" s="140">
        <v>123960</v>
      </c>
      <c r="E26" s="140">
        <v>60895</v>
      </c>
      <c r="F26" s="140">
        <v>63065</v>
      </c>
      <c r="G26" s="140">
        <v>51337</v>
      </c>
      <c r="H26" s="140">
        <v>123865</v>
      </c>
      <c r="I26" s="140">
        <v>60809</v>
      </c>
      <c r="J26" s="140">
        <v>63056</v>
      </c>
      <c r="K26" s="148">
        <v>51275</v>
      </c>
    </row>
    <row r="27" spans="1:11" customFormat="1" ht="9.75" customHeight="1">
      <c r="A27" s="37"/>
      <c r="B27" s="73" t="s">
        <v>100</v>
      </c>
      <c r="C27" s="39"/>
      <c r="D27" s="140">
        <v>155149</v>
      </c>
      <c r="E27" s="140">
        <v>75978</v>
      </c>
      <c r="F27" s="140">
        <v>79171</v>
      </c>
      <c r="G27" s="140">
        <v>60361</v>
      </c>
      <c r="H27" s="140">
        <v>155033</v>
      </c>
      <c r="I27" s="140">
        <v>75931</v>
      </c>
      <c r="J27" s="140">
        <v>79102</v>
      </c>
      <c r="K27" s="148">
        <v>60359</v>
      </c>
    </row>
    <row r="28" spans="1:11" customFormat="1" ht="9.75" customHeight="1">
      <c r="A28" s="37"/>
      <c r="B28" s="73" t="s">
        <v>101</v>
      </c>
      <c r="C28" s="39"/>
      <c r="D28" s="140">
        <v>125849</v>
      </c>
      <c r="E28" s="140">
        <v>61774</v>
      </c>
      <c r="F28" s="140">
        <v>64075</v>
      </c>
      <c r="G28" s="140">
        <v>50343</v>
      </c>
      <c r="H28" s="140">
        <v>125859</v>
      </c>
      <c r="I28" s="140">
        <v>61778</v>
      </c>
      <c r="J28" s="140">
        <v>64081</v>
      </c>
      <c r="K28" s="148">
        <v>50351</v>
      </c>
    </row>
    <row r="29" spans="1:11" customFormat="1" ht="3.75" customHeight="1">
      <c r="A29" s="37"/>
      <c r="B29" s="73"/>
      <c r="C29" s="39"/>
      <c r="D29" s="140"/>
      <c r="E29" s="140"/>
      <c r="F29" s="140"/>
      <c r="G29" s="140"/>
      <c r="H29" s="140"/>
      <c r="I29" s="140"/>
      <c r="J29" s="140"/>
      <c r="K29" s="148"/>
    </row>
    <row r="30" spans="1:11" customFormat="1" ht="9.75" customHeight="1">
      <c r="A30" s="224" t="s">
        <v>102</v>
      </c>
      <c r="B30" s="225"/>
      <c r="C30" s="46"/>
      <c r="D30" s="143">
        <v>1444474</v>
      </c>
      <c r="E30" s="143">
        <v>734863</v>
      </c>
      <c r="F30" s="143">
        <v>709611</v>
      </c>
      <c r="G30" s="143">
        <v>676857</v>
      </c>
      <c r="H30" s="143">
        <v>1445771</v>
      </c>
      <c r="I30" s="143">
        <v>735407</v>
      </c>
      <c r="J30" s="143">
        <v>710364</v>
      </c>
      <c r="K30" s="149">
        <v>677628</v>
      </c>
    </row>
    <row r="31" spans="1:11" customFormat="1" ht="9.75" customHeight="1">
      <c r="A31" s="37"/>
      <c r="B31" s="73" t="s">
        <v>103</v>
      </c>
      <c r="C31" s="39"/>
      <c r="D31" s="140">
        <v>217776</v>
      </c>
      <c r="E31" s="140">
        <v>115936</v>
      </c>
      <c r="F31" s="140">
        <v>101840</v>
      </c>
      <c r="G31" s="140">
        <v>107082</v>
      </c>
      <c r="H31" s="140">
        <v>217839</v>
      </c>
      <c r="I31" s="140">
        <v>115989</v>
      </c>
      <c r="J31" s="140">
        <v>101850</v>
      </c>
      <c r="K31" s="148">
        <v>107154</v>
      </c>
    </row>
    <row r="32" spans="1:11" customFormat="1" ht="9.75" customHeight="1">
      <c r="A32" s="37"/>
      <c r="B32" s="73" t="s">
        <v>104</v>
      </c>
      <c r="C32" s="39"/>
      <c r="D32" s="140">
        <v>156963</v>
      </c>
      <c r="E32" s="140">
        <v>79900</v>
      </c>
      <c r="F32" s="140">
        <v>77063</v>
      </c>
      <c r="G32" s="140">
        <v>72512</v>
      </c>
      <c r="H32" s="140">
        <v>157148</v>
      </c>
      <c r="I32" s="140">
        <v>79964</v>
      </c>
      <c r="J32" s="140">
        <v>77184</v>
      </c>
      <c r="K32" s="148">
        <v>72646</v>
      </c>
    </row>
    <row r="33" spans="1:11" customFormat="1" ht="9.75" customHeight="1">
      <c r="A33" s="37"/>
      <c r="B33" s="73" t="s">
        <v>105</v>
      </c>
      <c r="C33" s="39"/>
      <c r="D33" s="140">
        <v>238199</v>
      </c>
      <c r="E33" s="140">
        <v>122549</v>
      </c>
      <c r="F33" s="140">
        <v>115650</v>
      </c>
      <c r="G33" s="140">
        <v>119597</v>
      </c>
      <c r="H33" s="140">
        <v>238729</v>
      </c>
      <c r="I33" s="140">
        <v>122802</v>
      </c>
      <c r="J33" s="140">
        <v>115927</v>
      </c>
      <c r="K33" s="148">
        <v>119857</v>
      </c>
    </row>
    <row r="34" spans="1:11" customFormat="1" ht="9.75" customHeight="1">
      <c r="A34" s="37"/>
      <c r="B34" s="73" t="s">
        <v>106</v>
      </c>
      <c r="C34" s="39"/>
      <c r="D34" s="140">
        <v>222029</v>
      </c>
      <c r="E34" s="140">
        <v>111976</v>
      </c>
      <c r="F34" s="140">
        <v>110053</v>
      </c>
      <c r="G34" s="140">
        <v>105147</v>
      </c>
      <c r="H34" s="140">
        <v>222210</v>
      </c>
      <c r="I34" s="140">
        <v>112047</v>
      </c>
      <c r="J34" s="140">
        <v>110163</v>
      </c>
      <c r="K34" s="148">
        <v>105240</v>
      </c>
    </row>
    <row r="35" spans="1:11" customFormat="1" ht="9.75" customHeight="1">
      <c r="A35" s="37"/>
      <c r="B35" s="73" t="s">
        <v>107</v>
      </c>
      <c r="C35" s="39"/>
      <c r="D35" s="140">
        <v>222627</v>
      </c>
      <c r="E35" s="140">
        <v>110127</v>
      </c>
      <c r="F35" s="140">
        <v>112500</v>
      </c>
      <c r="G35" s="140">
        <v>94188</v>
      </c>
      <c r="H35" s="140">
        <v>222790</v>
      </c>
      <c r="I35" s="140">
        <v>110176</v>
      </c>
      <c r="J35" s="140">
        <v>112614</v>
      </c>
      <c r="K35" s="148">
        <v>94313</v>
      </c>
    </row>
    <row r="36" spans="1:11" customFormat="1" ht="9.75" customHeight="1">
      <c r="A36" s="37"/>
      <c r="B36" s="73" t="s">
        <v>108</v>
      </c>
      <c r="C36" s="39"/>
      <c r="D36" s="140">
        <v>213646</v>
      </c>
      <c r="E36" s="140">
        <v>110040</v>
      </c>
      <c r="F36" s="140">
        <v>103606</v>
      </c>
      <c r="G36" s="140">
        <v>104448</v>
      </c>
      <c r="H36" s="140">
        <v>213738</v>
      </c>
      <c r="I36" s="140">
        <v>110045</v>
      </c>
      <c r="J36" s="140">
        <v>103693</v>
      </c>
      <c r="K36" s="148">
        <v>104470</v>
      </c>
    </row>
    <row r="37" spans="1:11" customFormat="1" ht="9.75" customHeight="1">
      <c r="A37" s="37"/>
      <c r="B37" s="73" t="s">
        <v>109</v>
      </c>
      <c r="C37" s="39"/>
      <c r="D37" s="140">
        <v>173234</v>
      </c>
      <c r="E37" s="140">
        <v>84335</v>
      </c>
      <c r="F37" s="140">
        <v>88899</v>
      </c>
      <c r="G37" s="140">
        <v>73883</v>
      </c>
      <c r="H37" s="140">
        <v>173317</v>
      </c>
      <c r="I37" s="140">
        <v>84384</v>
      </c>
      <c r="J37" s="140">
        <v>88933</v>
      </c>
      <c r="K37" s="148">
        <v>73948</v>
      </c>
    </row>
    <row r="38" spans="1:11" customFormat="1" ht="3.75" customHeight="1">
      <c r="A38" s="37"/>
      <c r="B38" s="73"/>
      <c r="C38" s="39"/>
      <c r="D38" s="140"/>
      <c r="E38" s="140"/>
      <c r="F38" s="140"/>
      <c r="G38" s="140"/>
      <c r="H38" s="140"/>
      <c r="I38" s="140"/>
      <c r="J38" s="140"/>
      <c r="K38" s="148"/>
    </row>
    <row r="39" spans="1:11" customFormat="1" ht="9.75" customHeight="1">
      <c r="A39" s="224" t="s">
        <v>110</v>
      </c>
      <c r="B39" s="225"/>
      <c r="C39" s="46"/>
      <c r="D39" s="143">
        <v>719933</v>
      </c>
      <c r="E39" s="143">
        <v>361280</v>
      </c>
      <c r="F39" s="143">
        <v>358653</v>
      </c>
      <c r="G39" s="143">
        <v>311106</v>
      </c>
      <c r="H39" s="143">
        <v>720070</v>
      </c>
      <c r="I39" s="143">
        <v>361318</v>
      </c>
      <c r="J39" s="143">
        <v>358752</v>
      </c>
      <c r="K39" s="149">
        <v>311364</v>
      </c>
    </row>
    <row r="40" spans="1:11" customFormat="1" ht="9.75" customHeight="1">
      <c r="A40" s="37"/>
      <c r="B40" s="73" t="s">
        <v>95</v>
      </c>
      <c r="C40" s="39"/>
      <c r="D40" s="140">
        <v>176714</v>
      </c>
      <c r="E40" s="140">
        <v>89229</v>
      </c>
      <c r="F40" s="140">
        <v>87485</v>
      </c>
      <c r="G40" s="140">
        <v>72736</v>
      </c>
      <c r="H40" s="140">
        <v>176650</v>
      </c>
      <c r="I40" s="140">
        <v>89180</v>
      </c>
      <c r="J40" s="140">
        <v>87470</v>
      </c>
      <c r="K40" s="148">
        <v>72738</v>
      </c>
    </row>
    <row r="41" spans="1:11" customFormat="1" ht="9.75" customHeight="1">
      <c r="A41" s="37"/>
      <c r="B41" s="73" t="s">
        <v>111</v>
      </c>
      <c r="C41" s="39"/>
      <c r="D41" s="140">
        <v>267131</v>
      </c>
      <c r="E41" s="140">
        <v>135194</v>
      </c>
      <c r="F41" s="140">
        <v>131937</v>
      </c>
      <c r="G41" s="140">
        <v>114808</v>
      </c>
      <c r="H41" s="140">
        <v>267299</v>
      </c>
      <c r="I41" s="140">
        <v>135272</v>
      </c>
      <c r="J41" s="140">
        <v>132027</v>
      </c>
      <c r="K41" s="148">
        <v>114942</v>
      </c>
    </row>
    <row r="42" spans="1:11" customFormat="1" ht="9.75" customHeight="1">
      <c r="A42" s="37"/>
      <c r="B42" s="73" t="s">
        <v>88</v>
      </c>
      <c r="C42" s="39"/>
      <c r="D42" s="140">
        <v>276088</v>
      </c>
      <c r="E42" s="140">
        <v>136857</v>
      </c>
      <c r="F42" s="140">
        <v>139231</v>
      </c>
      <c r="G42" s="140">
        <v>123562</v>
      </c>
      <c r="H42" s="140">
        <v>276121</v>
      </c>
      <c r="I42" s="140">
        <v>136866</v>
      </c>
      <c r="J42" s="140">
        <v>139255</v>
      </c>
      <c r="K42" s="148">
        <v>123684</v>
      </c>
    </row>
    <row r="43" spans="1:11" customFormat="1" ht="3.75" customHeight="1">
      <c r="A43" s="37"/>
      <c r="B43" s="73"/>
      <c r="C43" s="39"/>
      <c r="D43" s="140"/>
      <c r="E43" s="140"/>
      <c r="F43" s="140"/>
      <c r="G43" s="140"/>
      <c r="H43" s="140"/>
      <c r="I43" s="140"/>
      <c r="J43" s="140"/>
      <c r="K43" s="148"/>
    </row>
    <row r="44" spans="1:11" customFormat="1" ht="9.75" customHeight="1">
      <c r="A44" s="218" t="s">
        <v>112</v>
      </c>
      <c r="B44" s="219"/>
      <c r="C44" s="39"/>
      <c r="D44" s="140">
        <v>412523</v>
      </c>
      <c r="E44" s="140">
        <v>206373</v>
      </c>
      <c r="F44" s="140">
        <v>206150</v>
      </c>
      <c r="G44" s="140">
        <v>165296</v>
      </c>
      <c r="H44" s="140">
        <v>412247</v>
      </c>
      <c r="I44" s="140">
        <v>206195</v>
      </c>
      <c r="J44" s="140">
        <v>206052</v>
      </c>
      <c r="K44" s="148">
        <v>165360</v>
      </c>
    </row>
    <row r="45" spans="1:11" customFormat="1" ht="9.75" customHeight="1">
      <c r="A45" s="218" t="s">
        <v>113</v>
      </c>
      <c r="B45" s="219"/>
      <c r="C45" s="39"/>
      <c r="D45" s="140">
        <v>258734</v>
      </c>
      <c r="E45" s="140">
        <v>130537</v>
      </c>
      <c r="F45" s="140">
        <v>128197</v>
      </c>
      <c r="G45" s="140">
        <v>105743</v>
      </c>
      <c r="H45" s="140">
        <v>258548</v>
      </c>
      <c r="I45" s="140">
        <v>130456</v>
      </c>
      <c r="J45" s="140">
        <v>128092</v>
      </c>
      <c r="K45" s="148">
        <v>105715</v>
      </c>
    </row>
    <row r="46" spans="1:11" customFormat="1" ht="9.75" customHeight="1">
      <c r="A46" s="218" t="s">
        <v>114</v>
      </c>
      <c r="B46" s="219"/>
      <c r="C46" s="39"/>
      <c r="D46" s="140">
        <v>173711</v>
      </c>
      <c r="E46" s="140">
        <v>81869</v>
      </c>
      <c r="F46" s="140">
        <v>91842</v>
      </c>
      <c r="G46" s="140">
        <v>73327</v>
      </c>
      <c r="H46" s="140">
        <v>173673</v>
      </c>
      <c r="I46" s="140">
        <v>81854</v>
      </c>
      <c r="J46" s="140">
        <v>91819</v>
      </c>
      <c r="K46" s="148">
        <v>73332</v>
      </c>
    </row>
    <row r="47" spans="1:11" customFormat="1" ht="9.75" customHeight="1">
      <c r="A47" s="218" t="s">
        <v>115</v>
      </c>
      <c r="B47" s="219"/>
      <c r="C47" s="39"/>
      <c r="D47" s="140">
        <v>417993</v>
      </c>
      <c r="E47" s="140">
        <v>207389</v>
      </c>
      <c r="F47" s="140">
        <v>210604</v>
      </c>
      <c r="G47" s="140">
        <v>178567</v>
      </c>
      <c r="H47" s="140">
        <v>418127</v>
      </c>
      <c r="I47" s="140">
        <v>207466</v>
      </c>
      <c r="J47" s="140">
        <v>210661</v>
      </c>
      <c r="K47" s="148">
        <v>178768</v>
      </c>
    </row>
    <row r="48" spans="1:11" customFormat="1" ht="9.75" customHeight="1">
      <c r="A48" s="218" t="s">
        <v>116</v>
      </c>
      <c r="B48" s="219"/>
      <c r="C48" s="39"/>
      <c r="D48" s="140">
        <v>196304</v>
      </c>
      <c r="E48" s="140">
        <v>95745</v>
      </c>
      <c r="F48" s="140">
        <v>100559</v>
      </c>
      <c r="G48" s="140">
        <v>79436</v>
      </c>
      <c r="H48" s="140">
        <v>196305</v>
      </c>
      <c r="I48" s="140">
        <v>95732</v>
      </c>
      <c r="J48" s="140">
        <v>100573</v>
      </c>
      <c r="K48" s="148">
        <v>79522</v>
      </c>
    </row>
    <row r="49" spans="1:11" customFormat="1" ht="9.75" customHeight="1">
      <c r="A49" s="218" t="s">
        <v>117</v>
      </c>
      <c r="B49" s="219"/>
      <c r="C49" s="39"/>
      <c r="D49" s="140">
        <v>236677</v>
      </c>
      <c r="E49" s="140">
        <v>115602</v>
      </c>
      <c r="F49" s="140">
        <v>121075</v>
      </c>
      <c r="G49" s="140">
        <v>95972</v>
      </c>
      <c r="H49" s="140">
        <v>236763</v>
      </c>
      <c r="I49" s="140">
        <v>115627</v>
      </c>
      <c r="J49" s="140">
        <v>121136</v>
      </c>
      <c r="K49" s="148">
        <v>96065</v>
      </c>
    </row>
    <row r="50" spans="1:11" customFormat="1" ht="9.75" customHeight="1">
      <c r="A50" s="218" t="s">
        <v>118</v>
      </c>
      <c r="B50" s="219"/>
      <c r="C50" s="39"/>
      <c r="D50" s="140">
        <v>57854</v>
      </c>
      <c r="E50" s="140">
        <v>27204</v>
      </c>
      <c r="F50" s="140">
        <v>30650</v>
      </c>
      <c r="G50" s="140">
        <v>24062</v>
      </c>
      <c r="H50" s="140">
        <v>57850</v>
      </c>
      <c r="I50" s="140">
        <v>27188</v>
      </c>
      <c r="J50" s="140">
        <v>30662</v>
      </c>
      <c r="K50" s="148">
        <v>24052</v>
      </c>
    </row>
    <row r="51" spans="1:11" customFormat="1" ht="9.75" customHeight="1">
      <c r="A51" s="218" t="s">
        <v>119</v>
      </c>
      <c r="B51" s="219"/>
      <c r="C51" s="39"/>
      <c r="D51" s="140">
        <v>46615</v>
      </c>
      <c r="E51" s="140">
        <v>22452</v>
      </c>
      <c r="F51" s="140">
        <v>24163</v>
      </c>
      <c r="G51" s="140">
        <v>17869</v>
      </c>
      <c r="H51" s="140">
        <v>46566</v>
      </c>
      <c r="I51" s="140">
        <v>22432</v>
      </c>
      <c r="J51" s="140">
        <v>24134</v>
      </c>
      <c r="K51" s="148">
        <v>17858</v>
      </c>
    </row>
    <row r="52" spans="1:11" customFormat="1" ht="9.75" customHeight="1">
      <c r="A52" s="218" t="s">
        <v>120</v>
      </c>
      <c r="B52" s="219"/>
      <c r="C52" s="39"/>
      <c r="D52" s="140">
        <v>169743</v>
      </c>
      <c r="E52" s="140">
        <v>86775</v>
      </c>
      <c r="F52" s="140">
        <v>82968</v>
      </c>
      <c r="G52" s="140">
        <v>70823</v>
      </c>
      <c r="H52" s="140">
        <v>169673</v>
      </c>
      <c r="I52" s="140">
        <v>86735</v>
      </c>
      <c r="J52" s="140">
        <v>82938</v>
      </c>
      <c r="K52" s="148">
        <v>70830</v>
      </c>
    </row>
    <row r="53" spans="1:11" customFormat="1" ht="9.75" customHeight="1">
      <c r="A53" s="218" t="s">
        <v>121</v>
      </c>
      <c r="B53" s="219"/>
      <c r="C53" s="39"/>
      <c r="D53" s="140">
        <v>224741</v>
      </c>
      <c r="E53" s="140">
        <v>116823</v>
      </c>
      <c r="F53" s="140">
        <v>107918</v>
      </c>
      <c r="G53" s="140">
        <v>94678</v>
      </c>
      <c r="H53" s="140">
        <v>224862</v>
      </c>
      <c r="I53" s="140">
        <v>116889</v>
      </c>
      <c r="J53" s="140">
        <v>107973</v>
      </c>
      <c r="K53" s="148">
        <v>94840</v>
      </c>
    </row>
    <row r="54" spans="1:11" customFormat="1" ht="9.75" customHeight="1">
      <c r="A54" s="218" t="s">
        <v>122</v>
      </c>
      <c r="B54" s="219"/>
      <c r="C54" s="39"/>
      <c r="D54" s="140">
        <v>231281</v>
      </c>
      <c r="E54" s="140">
        <v>115824</v>
      </c>
      <c r="F54" s="140">
        <v>115457</v>
      </c>
      <c r="G54" s="140">
        <v>100193</v>
      </c>
      <c r="H54" s="140">
        <v>231447</v>
      </c>
      <c r="I54" s="140">
        <v>115931</v>
      </c>
      <c r="J54" s="140">
        <v>115516</v>
      </c>
      <c r="K54" s="148">
        <v>100328</v>
      </c>
    </row>
    <row r="55" spans="1:11" customFormat="1" ht="9.75" customHeight="1">
      <c r="A55" s="218" t="s">
        <v>123</v>
      </c>
      <c r="B55" s="219"/>
      <c r="C55" s="39"/>
      <c r="D55" s="140">
        <v>100878</v>
      </c>
      <c r="E55" s="140">
        <v>51449</v>
      </c>
      <c r="F55" s="140">
        <v>49429</v>
      </c>
      <c r="G55" s="140">
        <v>42121</v>
      </c>
      <c r="H55" s="140">
        <v>100908</v>
      </c>
      <c r="I55" s="140">
        <v>51488</v>
      </c>
      <c r="J55" s="140">
        <v>49420</v>
      </c>
      <c r="K55" s="148">
        <v>42172</v>
      </c>
    </row>
    <row r="56" spans="1:11" customFormat="1" ht="9.75" customHeight="1">
      <c r="A56" s="218" t="s">
        <v>124</v>
      </c>
      <c r="B56" s="219"/>
      <c r="C56" s="39"/>
      <c r="D56" s="140">
        <v>128753</v>
      </c>
      <c r="E56" s="140">
        <v>64775</v>
      </c>
      <c r="F56" s="140">
        <v>63978</v>
      </c>
      <c r="G56" s="140">
        <v>51979</v>
      </c>
      <c r="H56" s="140">
        <v>128765</v>
      </c>
      <c r="I56" s="140">
        <v>64770</v>
      </c>
      <c r="J56" s="140">
        <v>63995</v>
      </c>
      <c r="K56" s="148">
        <v>52001</v>
      </c>
    </row>
    <row r="57" spans="1:11" customFormat="1" ht="9.75" customHeight="1">
      <c r="A57" s="218" t="s">
        <v>125</v>
      </c>
      <c r="B57" s="219"/>
      <c r="C57" s="39"/>
      <c r="D57" s="140">
        <v>129844</v>
      </c>
      <c r="E57" s="140">
        <v>65458</v>
      </c>
      <c r="F57" s="140">
        <v>64386</v>
      </c>
      <c r="G57" s="140">
        <v>55444</v>
      </c>
      <c r="H57" s="140">
        <v>129832</v>
      </c>
      <c r="I57" s="140">
        <v>65441</v>
      </c>
      <c r="J57" s="140">
        <v>64391</v>
      </c>
      <c r="K57" s="148">
        <v>55462</v>
      </c>
    </row>
    <row r="58" spans="1:11" customFormat="1" ht="9.75" customHeight="1">
      <c r="A58" s="218" t="s">
        <v>126</v>
      </c>
      <c r="B58" s="219"/>
      <c r="C58" s="39"/>
      <c r="D58" s="140">
        <v>43742</v>
      </c>
      <c r="E58" s="140">
        <v>21623</v>
      </c>
      <c r="F58" s="140">
        <v>22119</v>
      </c>
      <c r="G58" s="140">
        <v>16188</v>
      </c>
      <c r="H58" s="140">
        <v>43697</v>
      </c>
      <c r="I58" s="140">
        <v>21584</v>
      </c>
      <c r="J58" s="140">
        <v>22113</v>
      </c>
      <c r="K58" s="148">
        <v>16180</v>
      </c>
    </row>
    <row r="59" spans="1:11" customFormat="1" ht="9.75" customHeight="1">
      <c r="A59" s="218" t="s">
        <v>127</v>
      </c>
      <c r="B59" s="219"/>
      <c r="C59" s="39"/>
      <c r="D59" s="140">
        <v>83697</v>
      </c>
      <c r="E59" s="140">
        <v>42698</v>
      </c>
      <c r="F59" s="140">
        <v>40999</v>
      </c>
      <c r="G59" s="140">
        <v>32595</v>
      </c>
      <c r="H59" s="140">
        <v>83717</v>
      </c>
      <c r="I59" s="140">
        <v>42705</v>
      </c>
      <c r="J59" s="140">
        <v>41012</v>
      </c>
      <c r="K59" s="148">
        <v>32623</v>
      </c>
    </row>
    <row r="60" spans="1:11" customFormat="1" ht="3.75" customHeight="1">
      <c r="A60" s="37"/>
      <c r="B60" s="73"/>
      <c r="C60" s="39"/>
      <c r="D60" s="140"/>
      <c r="E60" s="140"/>
      <c r="F60" s="140"/>
      <c r="G60" s="140"/>
      <c r="H60" s="140"/>
      <c r="I60" s="140"/>
      <c r="J60" s="140"/>
      <c r="K60" s="148"/>
    </row>
    <row r="61" spans="1:11" customFormat="1" ht="9.75" customHeight="1">
      <c r="A61" s="218" t="s">
        <v>128</v>
      </c>
      <c r="B61" s="219"/>
      <c r="C61" s="39"/>
      <c r="D61" s="137">
        <v>32669</v>
      </c>
      <c r="E61" s="140">
        <v>15340</v>
      </c>
      <c r="F61" s="140">
        <v>17329</v>
      </c>
      <c r="G61" s="140">
        <v>12652</v>
      </c>
      <c r="H61" s="140">
        <v>32684</v>
      </c>
      <c r="I61" s="140">
        <v>15344</v>
      </c>
      <c r="J61" s="140">
        <v>17340</v>
      </c>
      <c r="K61" s="148">
        <v>12656</v>
      </c>
    </row>
    <row r="62" spans="1:11" customFormat="1" ht="3.75" customHeight="1">
      <c r="A62" s="37"/>
      <c r="B62" s="73"/>
      <c r="C62" s="39"/>
      <c r="D62" s="140"/>
      <c r="E62" s="140"/>
      <c r="F62" s="140"/>
      <c r="G62" s="140"/>
      <c r="H62" s="140"/>
      <c r="I62" s="140"/>
      <c r="J62" s="140"/>
      <c r="K62" s="148"/>
    </row>
    <row r="63" spans="1:11" customFormat="1" ht="9.75" customHeight="1">
      <c r="A63" s="218" t="s">
        <v>129</v>
      </c>
      <c r="B63" s="219"/>
      <c r="C63" s="39"/>
      <c r="D63" s="137">
        <v>47396</v>
      </c>
      <c r="E63" s="140">
        <v>24034</v>
      </c>
      <c r="F63" s="140">
        <v>23362</v>
      </c>
      <c r="G63" s="140">
        <v>18520</v>
      </c>
      <c r="H63" s="140">
        <v>47453</v>
      </c>
      <c r="I63" s="140">
        <v>24061</v>
      </c>
      <c r="J63" s="140">
        <v>23392</v>
      </c>
      <c r="K63" s="148">
        <v>18560</v>
      </c>
    </row>
    <row r="64" spans="1:11" customFormat="1" ht="3.75" customHeight="1">
      <c r="A64" s="37"/>
      <c r="B64" s="73"/>
      <c r="C64" s="39"/>
      <c r="D64" s="140"/>
      <c r="E64" s="140"/>
      <c r="F64" s="140"/>
      <c r="G64" s="140"/>
      <c r="H64" s="140"/>
      <c r="I64" s="140"/>
      <c r="J64" s="140"/>
      <c r="K64" s="148"/>
    </row>
    <row r="65" spans="1:11" customFormat="1" ht="9.75" customHeight="1">
      <c r="A65" s="224" t="s">
        <v>130</v>
      </c>
      <c r="B65" s="225"/>
      <c r="C65" s="46"/>
      <c r="D65" s="143">
        <v>61697</v>
      </c>
      <c r="E65" s="143">
        <v>29998</v>
      </c>
      <c r="F65" s="143">
        <v>31699</v>
      </c>
      <c r="G65" s="143">
        <v>24106</v>
      </c>
      <c r="H65" s="143">
        <v>61645</v>
      </c>
      <c r="I65" s="143">
        <v>29964</v>
      </c>
      <c r="J65" s="143">
        <v>31681</v>
      </c>
      <c r="K65" s="149">
        <v>24101</v>
      </c>
    </row>
    <row r="66" spans="1:11" customFormat="1" ht="9.75" customHeight="1">
      <c r="A66" s="37"/>
      <c r="B66" s="73" t="s">
        <v>131</v>
      </c>
      <c r="C66" s="39"/>
      <c r="D66" s="140">
        <v>32559</v>
      </c>
      <c r="E66" s="140">
        <v>15873</v>
      </c>
      <c r="F66" s="140">
        <v>16686</v>
      </c>
      <c r="G66" s="140">
        <v>12619</v>
      </c>
      <c r="H66" s="140">
        <v>32526</v>
      </c>
      <c r="I66" s="140">
        <v>15852</v>
      </c>
      <c r="J66" s="140">
        <v>16674</v>
      </c>
      <c r="K66" s="148">
        <v>12610</v>
      </c>
    </row>
    <row r="67" spans="1:11" customFormat="1" ht="9.75" customHeight="1">
      <c r="A67" s="37"/>
      <c r="B67" s="73" t="s">
        <v>132</v>
      </c>
      <c r="C67" s="39"/>
      <c r="D67" s="140">
        <v>29138</v>
      </c>
      <c r="E67" s="140">
        <v>14125</v>
      </c>
      <c r="F67" s="140">
        <v>15013</v>
      </c>
      <c r="G67" s="140">
        <v>11487</v>
      </c>
      <c r="H67" s="140">
        <v>29119</v>
      </c>
      <c r="I67" s="140">
        <v>14112</v>
      </c>
      <c r="J67" s="140">
        <v>15007</v>
      </c>
      <c r="K67" s="148">
        <v>11491</v>
      </c>
    </row>
    <row r="68" spans="1:11" customFormat="1" ht="3.75" customHeight="1">
      <c r="A68" s="37"/>
      <c r="B68" s="73"/>
      <c r="C68" s="39"/>
      <c r="D68" s="140"/>
      <c r="E68" s="140"/>
      <c r="F68" s="140"/>
      <c r="G68" s="140"/>
      <c r="H68" s="140"/>
      <c r="I68" s="140"/>
      <c r="J68" s="140"/>
      <c r="K68" s="148"/>
    </row>
    <row r="69" spans="1:11" customFormat="1" ht="9.75" customHeight="1">
      <c r="A69" s="224" t="s">
        <v>133</v>
      </c>
      <c r="B69" s="225"/>
      <c r="C69" s="46"/>
      <c r="D69" s="143">
        <v>66603</v>
      </c>
      <c r="E69" s="143">
        <v>32829</v>
      </c>
      <c r="F69" s="143">
        <v>33774</v>
      </c>
      <c r="G69" s="143">
        <v>24087</v>
      </c>
      <c r="H69" s="143">
        <v>66588</v>
      </c>
      <c r="I69" s="143">
        <v>32827</v>
      </c>
      <c r="J69" s="143">
        <v>33761</v>
      </c>
      <c r="K69" s="149">
        <v>24122</v>
      </c>
    </row>
    <row r="70" spans="1:11" customFormat="1" ht="9.75" customHeight="1">
      <c r="A70" s="37"/>
      <c r="B70" s="73" t="s">
        <v>134</v>
      </c>
      <c r="C70" s="39"/>
      <c r="D70" s="140">
        <v>9728</v>
      </c>
      <c r="E70" s="140">
        <v>4860</v>
      </c>
      <c r="F70" s="140">
        <v>4868</v>
      </c>
      <c r="G70" s="140">
        <v>3309</v>
      </c>
      <c r="H70" s="140">
        <v>9711</v>
      </c>
      <c r="I70" s="140">
        <v>4838</v>
      </c>
      <c r="J70" s="140">
        <v>4873</v>
      </c>
      <c r="K70" s="148">
        <v>3300</v>
      </c>
    </row>
    <row r="71" spans="1:11" customFormat="1" ht="9.75" customHeight="1">
      <c r="A71" s="37"/>
      <c r="B71" s="73" t="s">
        <v>135</v>
      </c>
      <c r="C71" s="39"/>
      <c r="D71" s="140">
        <v>17403</v>
      </c>
      <c r="E71" s="140">
        <v>8675</v>
      </c>
      <c r="F71" s="140">
        <v>8728</v>
      </c>
      <c r="G71" s="140">
        <v>6301</v>
      </c>
      <c r="H71" s="140">
        <v>17423</v>
      </c>
      <c r="I71" s="140">
        <v>8693</v>
      </c>
      <c r="J71" s="140">
        <v>8730</v>
      </c>
      <c r="K71" s="148">
        <v>6327</v>
      </c>
    </row>
    <row r="72" spans="1:11" customFormat="1" ht="9.75" customHeight="1">
      <c r="A72" s="37"/>
      <c r="B72" s="73" t="s">
        <v>136</v>
      </c>
      <c r="C72" s="39"/>
      <c r="D72" s="140">
        <v>11539</v>
      </c>
      <c r="E72" s="140">
        <v>5690</v>
      </c>
      <c r="F72" s="140">
        <v>5849</v>
      </c>
      <c r="G72" s="140">
        <v>4492</v>
      </c>
      <c r="H72" s="140">
        <v>11519</v>
      </c>
      <c r="I72" s="140">
        <v>5683</v>
      </c>
      <c r="J72" s="140">
        <v>5836</v>
      </c>
      <c r="K72" s="148">
        <v>4494</v>
      </c>
    </row>
    <row r="73" spans="1:11" customFormat="1" ht="9.75" customHeight="1">
      <c r="A73" s="37"/>
      <c r="B73" s="73" t="s">
        <v>137</v>
      </c>
      <c r="C73" s="39"/>
      <c r="D73" s="140">
        <v>11177</v>
      </c>
      <c r="E73" s="140">
        <v>5415</v>
      </c>
      <c r="F73" s="140">
        <v>5762</v>
      </c>
      <c r="G73" s="140">
        <v>3945</v>
      </c>
      <c r="H73" s="140">
        <v>11177</v>
      </c>
      <c r="I73" s="140">
        <v>5418</v>
      </c>
      <c r="J73" s="140">
        <v>5759</v>
      </c>
      <c r="K73" s="148">
        <v>3951</v>
      </c>
    </row>
    <row r="74" spans="1:11" customFormat="1" ht="9.75" customHeight="1">
      <c r="A74" s="37"/>
      <c r="B74" s="73" t="s">
        <v>138</v>
      </c>
      <c r="C74" s="39"/>
      <c r="D74" s="140">
        <v>16756</v>
      </c>
      <c r="E74" s="140">
        <v>8189</v>
      </c>
      <c r="F74" s="140">
        <v>8567</v>
      </c>
      <c r="G74" s="140">
        <v>6040</v>
      </c>
      <c r="H74" s="140">
        <v>16758</v>
      </c>
      <c r="I74" s="140">
        <v>8195</v>
      </c>
      <c r="J74" s="140">
        <v>8563</v>
      </c>
      <c r="K74" s="148">
        <v>6050</v>
      </c>
    </row>
    <row r="75" spans="1:11" customFormat="1" ht="3.75" customHeight="1">
      <c r="A75" s="37"/>
      <c r="B75" s="73"/>
      <c r="C75" s="39"/>
      <c r="D75" s="140"/>
      <c r="E75" s="140"/>
      <c r="F75" s="140"/>
      <c r="G75" s="140"/>
      <c r="H75" s="140"/>
      <c r="I75" s="140"/>
      <c r="J75" s="140"/>
      <c r="K75" s="148"/>
    </row>
    <row r="76" spans="1:11" customFormat="1" ht="9.75" customHeight="1">
      <c r="A76" s="224" t="s">
        <v>139</v>
      </c>
      <c r="B76" s="225"/>
      <c r="C76" s="46"/>
      <c r="D76" s="143">
        <v>47303</v>
      </c>
      <c r="E76" s="143">
        <v>22140</v>
      </c>
      <c r="F76" s="143">
        <v>25163</v>
      </c>
      <c r="G76" s="143">
        <v>21463</v>
      </c>
      <c r="H76" s="143">
        <v>47233</v>
      </c>
      <c r="I76" s="143">
        <v>22105</v>
      </c>
      <c r="J76" s="143">
        <v>25128</v>
      </c>
      <c r="K76" s="149">
        <v>21466</v>
      </c>
    </row>
    <row r="77" spans="1:11" customFormat="1" ht="9.75" customHeight="1">
      <c r="A77" s="37"/>
      <c r="B77" s="73" t="s">
        <v>140</v>
      </c>
      <c r="C77" s="39"/>
      <c r="D77" s="140">
        <v>13406</v>
      </c>
      <c r="E77" s="140">
        <v>6465</v>
      </c>
      <c r="F77" s="140">
        <v>6941</v>
      </c>
      <c r="G77" s="140">
        <v>7238</v>
      </c>
      <c r="H77" s="140">
        <v>13397</v>
      </c>
      <c r="I77" s="140">
        <v>6461</v>
      </c>
      <c r="J77" s="140">
        <v>6936</v>
      </c>
      <c r="K77" s="148">
        <v>7232</v>
      </c>
    </row>
    <row r="78" spans="1:11" customFormat="1" ht="9.75" customHeight="1">
      <c r="A78" s="37"/>
      <c r="B78" s="73" t="s">
        <v>141</v>
      </c>
      <c r="C78" s="39"/>
      <c r="D78" s="140">
        <v>7748</v>
      </c>
      <c r="E78" s="140">
        <v>3624</v>
      </c>
      <c r="F78" s="140">
        <v>4124</v>
      </c>
      <c r="G78" s="140">
        <v>3183</v>
      </c>
      <c r="H78" s="140">
        <v>7729</v>
      </c>
      <c r="I78" s="140">
        <v>3614</v>
      </c>
      <c r="J78" s="140">
        <v>4115</v>
      </c>
      <c r="K78" s="148">
        <v>3182</v>
      </c>
    </row>
    <row r="79" spans="1:11" customFormat="1" ht="9.75" customHeight="1">
      <c r="A79" s="37"/>
      <c r="B79" s="73" t="s">
        <v>142</v>
      </c>
      <c r="C79" s="39"/>
      <c r="D79" s="140">
        <v>26149</v>
      </c>
      <c r="E79" s="140">
        <v>12051</v>
      </c>
      <c r="F79" s="140">
        <v>14098</v>
      </c>
      <c r="G79" s="140">
        <v>11042</v>
      </c>
      <c r="H79" s="140">
        <v>26107</v>
      </c>
      <c r="I79" s="140">
        <v>12030</v>
      </c>
      <c r="J79" s="140">
        <v>14077</v>
      </c>
      <c r="K79" s="148">
        <v>11052</v>
      </c>
    </row>
    <row r="80" spans="1:11" customFormat="1" ht="3.75" customHeight="1">
      <c r="A80" s="37"/>
      <c r="B80" s="73"/>
      <c r="C80" s="39"/>
      <c r="D80" s="140"/>
      <c r="E80" s="140"/>
      <c r="F80" s="140"/>
      <c r="G80" s="140"/>
      <c r="H80" s="140"/>
      <c r="I80" s="140"/>
      <c r="J80" s="140"/>
      <c r="K80" s="148"/>
    </row>
    <row r="81" spans="1:11" customFormat="1" ht="9.75" customHeight="1">
      <c r="A81" s="224" t="s">
        <v>143</v>
      </c>
      <c r="B81" s="225"/>
      <c r="C81" s="46"/>
      <c r="D81" s="143">
        <v>44510</v>
      </c>
      <c r="E81" s="143">
        <v>23208</v>
      </c>
      <c r="F81" s="143">
        <v>21302</v>
      </c>
      <c r="G81" s="143">
        <v>17488</v>
      </c>
      <c r="H81" s="143">
        <v>44421</v>
      </c>
      <c r="I81" s="143">
        <v>23168</v>
      </c>
      <c r="J81" s="143">
        <v>21253</v>
      </c>
      <c r="K81" s="149">
        <v>17481</v>
      </c>
    </row>
    <row r="82" spans="1:11" customFormat="1" ht="9.75" customHeight="1">
      <c r="A82" s="37"/>
      <c r="B82" s="73" t="s">
        <v>144</v>
      </c>
      <c r="C82" s="39"/>
      <c r="D82" s="140">
        <v>41183</v>
      </c>
      <c r="E82" s="140">
        <v>21464</v>
      </c>
      <c r="F82" s="140">
        <v>19719</v>
      </c>
      <c r="G82" s="140">
        <v>16311</v>
      </c>
      <c r="H82" s="140">
        <v>41107</v>
      </c>
      <c r="I82" s="140">
        <v>21431</v>
      </c>
      <c r="J82" s="140">
        <v>19676</v>
      </c>
      <c r="K82" s="148">
        <v>16309</v>
      </c>
    </row>
    <row r="83" spans="1:11" customFormat="1" ht="9.75" customHeight="1">
      <c r="A83" s="37"/>
      <c r="B83" s="73" t="s">
        <v>145</v>
      </c>
      <c r="C83" s="39"/>
      <c r="D83" s="140">
        <v>3327</v>
      </c>
      <c r="E83" s="140">
        <v>1744</v>
      </c>
      <c r="F83" s="140">
        <v>1583</v>
      </c>
      <c r="G83" s="140">
        <v>1177</v>
      </c>
      <c r="H83" s="140">
        <v>3314</v>
      </c>
      <c r="I83" s="140">
        <v>1737</v>
      </c>
      <c r="J83" s="140">
        <v>1577</v>
      </c>
      <c r="K83" s="148">
        <v>1172</v>
      </c>
    </row>
    <row r="84" spans="1:11" customFormat="1" ht="3.75" customHeight="1" thickBot="1">
      <c r="A84" s="51"/>
      <c r="B84" s="52"/>
      <c r="C84" s="52"/>
      <c r="D84" s="81"/>
      <c r="E84" s="81"/>
      <c r="F84" s="81"/>
      <c r="G84" s="81"/>
      <c r="H84" s="81"/>
      <c r="I84" s="81"/>
      <c r="J84" s="81"/>
      <c r="K84" s="150"/>
    </row>
    <row r="85" spans="1:11" customFormat="1" ht="9.75" customHeight="1">
      <c r="A85" s="59"/>
      <c r="B85" s="59"/>
      <c r="C85" s="59"/>
      <c r="D85" s="59"/>
      <c r="E85" s="59"/>
      <c r="F85" s="59"/>
      <c r="G85" s="59"/>
      <c r="H85" s="59"/>
      <c r="I85" s="59"/>
      <c r="J85" s="59"/>
      <c r="K85" s="59"/>
    </row>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168</v>
      </c>
      <c r="B1" s="174"/>
      <c r="C1" s="174"/>
      <c r="D1" s="174"/>
      <c r="E1" s="174"/>
      <c r="F1" s="174"/>
      <c r="G1" s="174"/>
      <c r="H1" s="174"/>
      <c r="I1" s="174"/>
      <c r="J1" s="174"/>
      <c r="K1" s="174"/>
    </row>
    <row r="2" spans="1:22" ht="15" customHeight="1" thickBot="1">
      <c r="A2" s="175" t="s">
        <v>169</v>
      </c>
      <c r="B2" s="175"/>
      <c r="C2" s="175"/>
      <c r="I2" s="212"/>
      <c r="J2" s="212"/>
      <c r="K2" s="212"/>
    </row>
    <row r="3" spans="1:22" ht="15" customHeight="1">
      <c r="A3" s="176" t="s">
        <v>76</v>
      </c>
      <c r="B3" s="177"/>
      <c r="C3" s="177"/>
      <c r="D3" s="188" t="s">
        <v>170</v>
      </c>
      <c r="E3" s="177"/>
      <c r="F3" s="177"/>
      <c r="G3" s="226"/>
      <c r="H3" s="188" t="s">
        <v>171</v>
      </c>
      <c r="I3" s="177"/>
      <c r="J3" s="177"/>
      <c r="K3" s="227"/>
    </row>
    <row r="4" spans="1:22" ht="15" customHeight="1">
      <c r="A4" s="180"/>
      <c r="B4" s="181"/>
      <c r="C4" s="181"/>
      <c r="D4" s="63" t="s">
        <v>156</v>
      </c>
      <c r="E4" s="63" t="s">
        <v>157</v>
      </c>
      <c r="F4" s="63" t="s">
        <v>158</v>
      </c>
      <c r="G4" s="63" t="s">
        <v>5</v>
      </c>
      <c r="H4" s="63" t="s">
        <v>159</v>
      </c>
      <c r="I4" s="63" t="s">
        <v>157</v>
      </c>
      <c r="J4" s="63" t="s">
        <v>158</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20" t="s">
        <v>80</v>
      </c>
      <c r="B6" s="221"/>
      <c r="C6" s="16"/>
      <c r="D6" s="17">
        <v>9079363</v>
      </c>
      <c r="E6" s="17">
        <v>4544042</v>
      </c>
      <c r="F6" s="17">
        <v>4535321</v>
      </c>
      <c r="G6" s="17">
        <v>3929702</v>
      </c>
      <c r="H6" s="17">
        <v>9079998</v>
      </c>
      <c r="I6" s="17">
        <v>4544031</v>
      </c>
      <c r="J6" s="17">
        <v>4535967</v>
      </c>
      <c r="K6" s="146">
        <v>3930995</v>
      </c>
    </row>
    <row r="7" spans="1:22" s="29" customFormat="1" ht="9.75" customHeight="1">
      <c r="A7" s="222" t="s">
        <v>81</v>
      </c>
      <c r="B7" s="223"/>
      <c r="C7" s="32"/>
      <c r="D7" s="137">
        <v>8779402</v>
      </c>
      <c r="E7" s="137">
        <v>4396571</v>
      </c>
      <c r="F7" s="137">
        <v>4382831</v>
      </c>
      <c r="G7" s="137">
        <v>3811238</v>
      </c>
      <c r="H7" s="137">
        <v>8780178</v>
      </c>
      <c r="I7" s="137">
        <v>4396585</v>
      </c>
      <c r="J7" s="137">
        <v>4383593</v>
      </c>
      <c r="K7" s="147">
        <v>3812472</v>
      </c>
      <c r="S7" s="30"/>
      <c r="T7" s="30"/>
      <c r="U7" s="30"/>
      <c r="V7" s="30"/>
    </row>
    <row r="8" spans="1:22" s="29" customFormat="1" ht="9.75" customHeight="1">
      <c r="A8" s="222" t="s">
        <v>82</v>
      </c>
      <c r="B8" s="223"/>
      <c r="C8" s="32"/>
      <c r="D8" s="137">
        <v>299961</v>
      </c>
      <c r="E8" s="137">
        <v>147471</v>
      </c>
      <c r="F8" s="137">
        <v>152490</v>
      </c>
      <c r="G8" s="137">
        <v>118464</v>
      </c>
      <c r="H8" s="137">
        <v>299820</v>
      </c>
      <c r="I8" s="137">
        <v>147446</v>
      </c>
      <c r="J8" s="137">
        <v>152374</v>
      </c>
      <c r="K8" s="147">
        <v>118523</v>
      </c>
      <c r="S8" s="30"/>
      <c r="T8" s="30"/>
      <c r="U8" s="30"/>
      <c r="V8" s="30"/>
    </row>
    <row r="9" spans="1:22" ht="3.75" customHeight="1">
      <c r="A9" s="37"/>
      <c r="B9" s="73"/>
      <c r="C9" s="39"/>
      <c r="D9" s="140"/>
      <c r="E9" s="140"/>
      <c r="F9" s="140"/>
      <c r="G9" s="140"/>
      <c r="H9" s="140"/>
      <c r="I9" s="140"/>
      <c r="J9" s="140"/>
      <c r="K9" s="148"/>
    </row>
    <row r="10" spans="1:22" ht="9.75" customHeight="1">
      <c r="A10" s="224" t="s">
        <v>83</v>
      </c>
      <c r="B10" s="225"/>
      <c r="C10" s="46"/>
      <c r="D10" s="143">
        <v>3701712</v>
      </c>
      <c r="E10" s="143">
        <v>1848597</v>
      </c>
      <c r="F10" s="143">
        <v>1853115</v>
      </c>
      <c r="G10" s="143">
        <v>1616751</v>
      </c>
      <c r="H10" s="143">
        <v>3701971</v>
      </c>
      <c r="I10" s="143">
        <v>1848527</v>
      </c>
      <c r="J10" s="143">
        <v>1853444</v>
      </c>
      <c r="K10" s="149">
        <v>1617100</v>
      </c>
    </row>
    <row r="11" spans="1:22" ht="9.75" customHeight="1">
      <c r="A11" s="37"/>
      <c r="B11" s="73" t="s">
        <v>84</v>
      </c>
      <c r="C11" s="39"/>
      <c r="D11" s="140">
        <v>278606</v>
      </c>
      <c r="E11" s="140">
        <v>144387</v>
      </c>
      <c r="F11" s="140">
        <v>134219</v>
      </c>
      <c r="G11" s="140">
        <v>128771</v>
      </c>
      <c r="H11" s="140">
        <v>278776</v>
      </c>
      <c r="I11" s="140">
        <v>144453</v>
      </c>
      <c r="J11" s="140">
        <v>134323</v>
      </c>
      <c r="K11" s="148">
        <v>128800</v>
      </c>
    </row>
    <row r="12" spans="1:22" ht="9.75" customHeight="1">
      <c r="A12" s="37"/>
      <c r="B12" s="73" t="s">
        <v>85</v>
      </c>
      <c r="C12" s="39"/>
      <c r="D12" s="140">
        <v>234212</v>
      </c>
      <c r="E12" s="140">
        <v>119150</v>
      </c>
      <c r="F12" s="140">
        <v>115062</v>
      </c>
      <c r="G12" s="140">
        <v>115633</v>
      </c>
      <c r="H12" s="140">
        <v>234287</v>
      </c>
      <c r="I12" s="140">
        <v>119171</v>
      </c>
      <c r="J12" s="140">
        <v>115116</v>
      </c>
      <c r="K12" s="148">
        <v>115705</v>
      </c>
    </row>
    <row r="13" spans="1:22" ht="9.75" customHeight="1">
      <c r="A13" s="37"/>
      <c r="B13" s="73" t="s">
        <v>86</v>
      </c>
      <c r="C13" s="39"/>
      <c r="D13" s="140">
        <v>97052</v>
      </c>
      <c r="E13" s="140">
        <v>49373</v>
      </c>
      <c r="F13" s="140">
        <v>47679</v>
      </c>
      <c r="G13" s="140">
        <v>50762</v>
      </c>
      <c r="H13" s="140">
        <v>97089</v>
      </c>
      <c r="I13" s="140">
        <v>49406</v>
      </c>
      <c r="J13" s="140">
        <v>47683</v>
      </c>
      <c r="K13" s="148">
        <v>50763</v>
      </c>
    </row>
    <row r="14" spans="1:22" ht="9.75" customHeight="1">
      <c r="A14" s="37"/>
      <c r="B14" s="73" t="s">
        <v>87</v>
      </c>
      <c r="C14" s="39"/>
      <c r="D14" s="140">
        <v>147058</v>
      </c>
      <c r="E14" s="140">
        <v>77276</v>
      </c>
      <c r="F14" s="140">
        <v>69782</v>
      </c>
      <c r="G14" s="140">
        <v>76898</v>
      </c>
      <c r="H14" s="140">
        <v>147072</v>
      </c>
      <c r="I14" s="140">
        <v>77300</v>
      </c>
      <c r="J14" s="140">
        <v>69772</v>
      </c>
      <c r="K14" s="148">
        <v>76950</v>
      </c>
    </row>
    <row r="15" spans="1:22" ht="9.75" customHeight="1">
      <c r="A15" s="37"/>
      <c r="B15" s="73" t="s">
        <v>88</v>
      </c>
      <c r="C15" s="39"/>
      <c r="D15" s="140">
        <v>194764</v>
      </c>
      <c r="E15" s="140">
        <v>96852</v>
      </c>
      <c r="F15" s="140">
        <v>97912</v>
      </c>
      <c r="G15" s="140">
        <v>93685</v>
      </c>
      <c r="H15" s="140">
        <v>194688</v>
      </c>
      <c r="I15" s="140">
        <v>96797</v>
      </c>
      <c r="J15" s="140">
        <v>97891</v>
      </c>
      <c r="K15" s="148">
        <v>93699</v>
      </c>
    </row>
    <row r="16" spans="1:22" ht="9.75" customHeight="1">
      <c r="A16" s="37"/>
      <c r="B16" s="73" t="s">
        <v>89</v>
      </c>
      <c r="C16" s="39"/>
      <c r="D16" s="140">
        <v>218310</v>
      </c>
      <c r="E16" s="140">
        <v>107643</v>
      </c>
      <c r="F16" s="140">
        <v>110667</v>
      </c>
      <c r="G16" s="140">
        <v>90549</v>
      </c>
      <c r="H16" s="140">
        <v>218241</v>
      </c>
      <c r="I16" s="140">
        <v>107601</v>
      </c>
      <c r="J16" s="140">
        <v>110640</v>
      </c>
      <c r="K16" s="148">
        <v>90567</v>
      </c>
    </row>
    <row r="17" spans="1:11" ht="9.75" customHeight="1">
      <c r="A17" s="37"/>
      <c r="B17" s="73" t="s">
        <v>90</v>
      </c>
      <c r="C17" s="39"/>
      <c r="D17" s="140">
        <v>204377</v>
      </c>
      <c r="E17" s="140">
        <v>102035</v>
      </c>
      <c r="F17" s="140">
        <v>102342</v>
      </c>
      <c r="G17" s="140">
        <v>90958</v>
      </c>
      <c r="H17" s="140">
        <v>204527</v>
      </c>
      <c r="I17" s="140">
        <v>102085</v>
      </c>
      <c r="J17" s="140">
        <v>102442</v>
      </c>
      <c r="K17" s="148">
        <v>91040</v>
      </c>
    </row>
    <row r="18" spans="1:11" ht="9.75" customHeight="1">
      <c r="A18" s="37"/>
      <c r="B18" s="73" t="s">
        <v>91</v>
      </c>
      <c r="C18" s="39"/>
      <c r="D18" s="140">
        <v>249059</v>
      </c>
      <c r="E18" s="140">
        <v>121680</v>
      </c>
      <c r="F18" s="140">
        <v>127379</v>
      </c>
      <c r="G18" s="140">
        <v>102359</v>
      </c>
      <c r="H18" s="140">
        <v>248981</v>
      </c>
      <c r="I18" s="140">
        <v>121607</v>
      </c>
      <c r="J18" s="140">
        <v>127374</v>
      </c>
      <c r="K18" s="148">
        <v>102362</v>
      </c>
    </row>
    <row r="19" spans="1:11" ht="9.75" customHeight="1">
      <c r="A19" s="37"/>
      <c r="B19" s="73" t="s">
        <v>92</v>
      </c>
      <c r="C19" s="39"/>
      <c r="D19" s="140">
        <v>161423</v>
      </c>
      <c r="E19" s="140">
        <v>79501</v>
      </c>
      <c r="F19" s="140">
        <v>81922</v>
      </c>
      <c r="G19" s="140">
        <v>71373</v>
      </c>
      <c r="H19" s="140">
        <v>161378</v>
      </c>
      <c r="I19" s="140">
        <v>79482</v>
      </c>
      <c r="J19" s="140">
        <v>81896</v>
      </c>
      <c r="K19" s="148">
        <v>71357</v>
      </c>
    </row>
    <row r="20" spans="1:11" ht="9.75" customHeight="1">
      <c r="A20" s="37"/>
      <c r="B20" s="73" t="s">
        <v>93</v>
      </c>
      <c r="C20" s="39"/>
      <c r="D20" s="140">
        <v>205105</v>
      </c>
      <c r="E20" s="140">
        <v>100775</v>
      </c>
      <c r="F20" s="140">
        <v>104330</v>
      </c>
      <c r="G20" s="140">
        <v>87326</v>
      </c>
      <c r="H20" s="140">
        <v>205027</v>
      </c>
      <c r="I20" s="140">
        <v>100714</v>
      </c>
      <c r="J20" s="140">
        <v>104313</v>
      </c>
      <c r="K20" s="148">
        <v>87359</v>
      </c>
    </row>
    <row r="21" spans="1:11" ht="9.75" customHeight="1">
      <c r="A21" s="37"/>
      <c r="B21" s="73" t="s">
        <v>94</v>
      </c>
      <c r="C21" s="39"/>
      <c r="D21" s="140">
        <v>337483</v>
      </c>
      <c r="E21" s="140">
        <v>171348</v>
      </c>
      <c r="F21" s="140">
        <v>166135</v>
      </c>
      <c r="G21" s="140">
        <v>159455</v>
      </c>
      <c r="H21" s="140">
        <v>337848</v>
      </c>
      <c r="I21" s="140">
        <v>171543</v>
      </c>
      <c r="J21" s="140">
        <v>166305</v>
      </c>
      <c r="K21" s="148">
        <v>159629</v>
      </c>
    </row>
    <row r="22" spans="1:11" ht="9.75" customHeight="1">
      <c r="A22" s="37"/>
      <c r="B22" s="73" t="s">
        <v>95</v>
      </c>
      <c r="C22" s="39"/>
      <c r="D22" s="140">
        <v>178826</v>
      </c>
      <c r="E22" s="140">
        <v>88585</v>
      </c>
      <c r="F22" s="140">
        <v>90241</v>
      </c>
      <c r="G22" s="140">
        <v>72936</v>
      </c>
      <c r="H22" s="140">
        <v>178780</v>
      </c>
      <c r="I22" s="140">
        <v>88552</v>
      </c>
      <c r="J22" s="140">
        <v>90228</v>
      </c>
      <c r="K22" s="148">
        <v>72948</v>
      </c>
    </row>
    <row r="23" spans="1:11" ht="9.75" customHeight="1">
      <c r="A23" s="37"/>
      <c r="B23" s="73" t="s">
        <v>96</v>
      </c>
      <c r="C23" s="39"/>
      <c r="D23" s="140">
        <v>307843</v>
      </c>
      <c r="E23" s="140">
        <v>151074</v>
      </c>
      <c r="F23" s="140">
        <v>156769</v>
      </c>
      <c r="G23" s="140">
        <v>123674</v>
      </c>
      <c r="H23" s="140">
        <v>307656</v>
      </c>
      <c r="I23" s="140">
        <v>150955</v>
      </c>
      <c r="J23" s="140">
        <v>156701</v>
      </c>
      <c r="K23" s="148">
        <v>123577</v>
      </c>
    </row>
    <row r="24" spans="1:11" ht="9.75" customHeight="1">
      <c r="A24" s="37"/>
      <c r="B24" s="73" t="s">
        <v>97</v>
      </c>
      <c r="C24" s="39"/>
      <c r="D24" s="140">
        <v>209034</v>
      </c>
      <c r="E24" s="140">
        <v>104890</v>
      </c>
      <c r="F24" s="140">
        <v>104144</v>
      </c>
      <c r="G24" s="140">
        <v>78919</v>
      </c>
      <c r="H24" s="140">
        <v>209289</v>
      </c>
      <c r="I24" s="140">
        <v>105031</v>
      </c>
      <c r="J24" s="140">
        <v>104258</v>
      </c>
      <c r="K24" s="148">
        <v>79034</v>
      </c>
    </row>
    <row r="25" spans="1:11" ht="9.75" customHeight="1">
      <c r="A25" s="37"/>
      <c r="B25" s="73" t="s">
        <v>98</v>
      </c>
      <c r="C25" s="39"/>
      <c r="D25" s="140">
        <v>273926</v>
      </c>
      <c r="E25" s="140">
        <v>135584</v>
      </c>
      <c r="F25" s="140">
        <v>138342</v>
      </c>
      <c r="G25" s="140">
        <v>111436</v>
      </c>
      <c r="H25" s="140">
        <v>273906</v>
      </c>
      <c r="I25" s="140">
        <v>135570</v>
      </c>
      <c r="J25" s="140">
        <v>138336</v>
      </c>
      <c r="K25" s="148">
        <v>111414</v>
      </c>
    </row>
    <row r="26" spans="1:11" ht="9.75" customHeight="1">
      <c r="A26" s="37"/>
      <c r="B26" s="73" t="s">
        <v>99</v>
      </c>
      <c r="C26" s="39"/>
      <c r="D26" s="140">
        <v>123843</v>
      </c>
      <c r="E26" s="140">
        <v>60804</v>
      </c>
      <c r="F26" s="140">
        <v>63039</v>
      </c>
      <c r="G26" s="140">
        <v>51271</v>
      </c>
      <c r="H26" s="140">
        <v>123756</v>
      </c>
      <c r="I26" s="140">
        <v>60672</v>
      </c>
      <c r="J26" s="140">
        <v>63084</v>
      </c>
      <c r="K26" s="148">
        <v>51192</v>
      </c>
    </row>
    <row r="27" spans="1:11" ht="9.75" customHeight="1">
      <c r="A27" s="37"/>
      <c r="B27" s="73" t="s">
        <v>100</v>
      </c>
      <c r="C27" s="39"/>
      <c r="D27" s="140">
        <v>155022</v>
      </c>
      <c r="E27" s="140">
        <v>75917</v>
      </c>
      <c r="F27" s="140">
        <v>79105</v>
      </c>
      <c r="G27" s="140">
        <v>60398</v>
      </c>
      <c r="H27" s="140">
        <v>154944</v>
      </c>
      <c r="I27" s="140">
        <v>75874</v>
      </c>
      <c r="J27" s="140">
        <v>79070</v>
      </c>
      <c r="K27" s="148">
        <v>60365</v>
      </c>
    </row>
    <row r="28" spans="1:11" ht="9.75" customHeight="1">
      <c r="A28" s="37"/>
      <c r="B28" s="73" t="s">
        <v>101</v>
      </c>
      <c r="C28" s="39"/>
      <c r="D28" s="140">
        <v>125769</v>
      </c>
      <c r="E28" s="140">
        <v>61723</v>
      </c>
      <c r="F28" s="140">
        <v>64046</v>
      </c>
      <c r="G28" s="140">
        <v>50348</v>
      </c>
      <c r="H28" s="140">
        <v>125726</v>
      </c>
      <c r="I28" s="140">
        <v>61714</v>
      </c>
      <c r="J28" s="140">
        <v>64012</v>
      </c>
      <c r="K28" s="148">
        <v>50339</v>
      </c>
    </row>
    <row r="29" spans="1:11" ht="3.75" customHeight="1">
      <c r="A29" s="37"/>
      <c r="B29" s="73"/>
      <c r="C29" s="39"/>
      <c r="D29" s="140"/>
      <c r="E29" s="140"/>
      <c r="F29" s="140"/>
      <c r="G29" s="140"/>
      <c r="H29" s="140"/>
      <c r="I29" s="140"/>
      <c r="J29" s="140"/>
      <c r="K29" s="148"/>
    </row>
    <row r="30" spans="1:11" ht="9.75" customHeight="1">
      <c r="A30" s="224" t="s">
        <v>102</v>
      </c>
      <c r="B30" s="225"/>
      <c r="C30" s="46"/>
      <c r="D30" s="143">
        <v>1445742</v>
      </c>
      <c r="E30" s="143">
        <v>735223</v>
      </c>
      <c r="F30" s="143">
        <v>710519</v>
      </c>
      <c r="G30" s="143">
        <v>677445</v>
      </c>
      <c r="H30" s="143">
        <v>1446579</v>
      </c>
      <c r="I30" s="143">
        <v>735543</v>
      </c>
      <c r="J30" s="143">
        <v>711036</v>
      </c>
      <c r="K30" s="149">
        <v>677805</v>
      </c>
    </row>
    <row r="31" spans="1:11" ht="9.75" customHeight="1">
      <c r="A31" s="37"/>
      <c r="B31" s="73" t="s">
        <v>103</v>
      </c>
      <c r="C31" s="39"/>
      <c r="D31" s="140">
        <v>217785</v>
      </c>
      <c r="E31" s="140">
        <v>115954</v>
      </c>
      <c r="F31" s="140">
        <v>101831</v>
      </c>
      <c r="G31" s="140">
        <v>107084</v>
      </c>
      <c r="H31" s="140">
        <v>217902</v>
      </c>
      <c r="I31" s="140">
        <v>116068</v>
      </c>
      <c r="J31" s="140">
        <v>101834</v>
      </c>
      <c r="K31" s="148">
        <v>107143</v>
      </c>
    </row>
    <row r="32" spans="1:11" ht="9.75" customHeight="1">
      <c r="A32" s="37"/>
      <c r="B32" s="73" t="s">
        <v>104</v>
      </c>
      <c r="C32" s="39"/>
      <c r="D32" s="140">
        <v>157097</v>
      </c>
      <c r="E32" s="140">
        <v>79887</v>
      </c>
      <c r="F32" s="140">
        <v>77210</v>
      </c>
      <c r="G32" s="140">
        <v>72606</v>
      </c>
      <c r="H32" s="140">
        <v>157165</v>
      </c>
      <c r="I32" s="140">
        <v>79889</v>
      </c>
      <c r="J32" s="140">
        <v>77276</v>
      </c>
      <c r="K32" s="148">
        <v>72623</v>
      </c>
    </row>
    <row r="33" spans="1:11" ht="9.75" customHeight="1">
      <c r="A33" s="37"/>
      <c r="B33" s="73" t="s">
        <v>105</v>
      </c>
      <c r="C33" s="39"/>
      <c r="D33" s="140">
        <v>238777</v>
      </c>
      <c r="E33" s="140">
        <v>122783</v>
      </c>
      <c r="F33" s="140">
        <v>115994</v>
      </c>
      <c r="G33" s="140">
        <v>119820</v>
      </c>
      <c r="H33" s="140">
        <v>239130</v>
      </c>
      <c r="I33" s="140">
        <v>122942</v>
      </c>
      <c r="J33" s="140">
        <v>116188</v>
      </c>
      <c r="K33" s="148">
        <v>119955</v>
      </c>
    </row>
    <row r="34" spans="1:11" ht="9.75" customHeight="1">
      <c r="A34" s="37"/>
      <c r="B34" s="73" t="s">
        <v>106</v>
      </c>
      <c r="C34" s="39"/>
      <c r="D34" s="140">
        <v>222376</v>
      </c>
      <c r="E34" s="140">
        <v>112141</v>
      </c>
      <c r="F34" s="140">
        <v>110235</v>
      </c>
      <c r="G34" s="140">
        <v>105334</v>
      </c>
      <c r="H34" s="140">
        <v>222474</v>
      </c>
      <c r="I34" s="140">
        <v>112172</v>
      </c>
      <c r="J34" s="140">
        <v>110302</v>
      </c>
      <c r="K34" s="148">
        <v>105369</v>
      </c>
    </row>
    <row r="35" spans="1:11" ht="9.75" customHeight="1">
      <c r="A35" s="37"/>
      <c r="B35" s="73" t="s">
        <v>107</v>
      </c>
      <c r="C35" s="39"/>
      <c r="D35" s="140">
        <v>222660</v>
      </c>
      <c r="E35" s="140">
        <v>110068</v>
      </c>
      <c r="F35" s="140">
        <v>112592</v>
      </c>
      <c r="G35" s="140">
        <v>94236</v>
      </c>
      <c r="H35" s="140">
        <v>222618</v>
      </c>
      <c r="I35" s="140">
        <v>110008</v>
      </c>
      <c r="J35" s="140">
        <v>112610</v>
      </c>
      <c r="K35" s="148">
        <v>94229</v>
      </c>
    </row>
    <row r="36" spans="1:11" ht="9.75" customHeight="1">
      <c r="A36" s="37"/>
      <c r="B36" s="73" t="s">
        <v>108</v>
      </c>
      <c r="C36" s="39"/>
      <c r="D36" s="140">
        <v>213685</v>
      </c>
      <c r="E36" s="140">
        <v>110015</v>
      </c>
      <c r="F36" s="140">
        <v>103670</v>
      </c>
      <c r="G36" s="140">
        <v>104433</v>
      </c>
      <c r="H36" s="140">
        <v>213720</v>
      </c>
      <c r="I36" s="140">
        <v>110000</v>
      </c>
      <c r="J36" s="140">
        <v>103720</v>
      </c>
      <c r="K36" s="148">
        <v>104444</v>
      </c>
    </row>
    <row r="37" spans="1:11" ht="9.75" customHeight="1">
      <c r="A37" s="37"/>
      <c r="B37" s="73" t="s">
        <v>109</v>
      </c>
      <c r="C37" s="39"/>
      <c r="D37" s="140">
        <v>173362</v>
      </c>
      <c r="E37" s="140">
        <v>84375</v>
      </c>
      <c r="F37" s="140">
        <v>88987</v>
      </c>
      <c r="G37" s="140">
        <v>73932</v>
      </c>
      <c r="H37" s="140">
        <v>173570</v>
      </c>
      <c r="I37" s="140">
        <v>84464</v>
      </c>
      <c r="J37" s="140">
        <v>89106</v>
      </c>
      <c r="K37" s="148">
        <v>74042</v>
      </c>
    </row>
    <row r="38" spans="1:11" ht="3.75" customHeight="1">
      <c r="A38" s="37"/>
      <c r="B38" s="73"/>
      <c r="C38" s="39"/>
      <c r="D38" s="140"/>
      <c r="E38" s="140"/>
      <c r="F38" s="140"/>
      <c r="G38" s="140"/>
      <c r="H38" s="140"/>
      <c r="I38" s="140"/>
      <c r="J38" s="140"/>
      <c r="K38" s="148"/>
    </row>
    <row r="39" spans="1:11" ht="9.75" customHeight="1">
      <c r="A39" s="224" t="s">
        <v>110</v>
      </c>
      <c r="B39" s="225"/>
      <c r="C39" s="46"/>
      <c r="D39" s="143">
        <v>720119</v>
      </c>
      <c r="E39" s="143">
        <v>361344</v>
      </c>
      <c r="F39" s="143">
        <v>358775</v>
      </c>
      <c r="G39" s="143">
        <v>311501</v>
      </c>
      <c r="H39" s="143">
        <v>720203</v>
      </c>
      <c r="I39" s="143">
        <v>361368</v>
      </c>
      <c r="J39" s="143">
        <v>358835</v>
      </c>
      <c r="K39" s="149">
        <v>311694</v>
      </c>
    </row>
    <row r="40" spans="1:11" ht="9.75" customHeight="1">
      <c r="A40" s="37"/>
      <c r="B40" s="73" t="s">
        <v>95</v>
      </c>
      <c r="C40" s="39"/>
      <c r="D40" s="140">
        <v>176687</v>
      </c>
      <c r="E40" s="140">
        <v>89198</v>
      </c>
      <c r="F40" s="140">
        <v>87489</v>
      </c>
      <c r="G40" s="140">
        <v>72775</v>
      </c>
      <c r="H40" s="140">
        <v>176597</v>
      </c>
      <c r="I40" s="140">
        <v>89139</v>
      </c>
      <c r="J40" s="140">
        <v>87458</v>
      </c>
      <c r="K40" s="148">
        <v>72776</v>
      </c>
    </row>
    <row r="41" spans="1:11" ht="9.75" customHeight="1">
      <c r="A41" s="37"/>
      <c r="B41" s="73" t="s">
        <v>111</v>
      </c>
      <c r="C41" s="39"/>
      <c r="D41" s="140">
        <v>267352</v>
      </c>
      <c r="E41" s="140">
        <v>135302</v>
      </c>
      <c r="F41" s="140">
        <v>132050</v>
      </c>
      <c r="G41" s="140">
        <v>114992</v>
      </c>
      <c r="H41" s="140">
        <v>267342</v>
      </c>
      <c r="I41" s="140">
        <v>135310</v>
      </c>
      <c r="J41" s="140">
        <v>132032</v>
      </c>
      <c r="K41" s="148">
        <v>115054</v>
      </c>
    </row>
    <row r="42" spans="1:11" ht="9.75" customHeight="1">
      <c r="A42" s="37"/>
      <c r="B42" s="73" t="s">
        <v>88</v>
      </c>
      <c r="C42" s="39"/>
      <c r="D42" s="140">
        <v>276080</v>
      </c>
      <c r="E42" s="140">
        <v>136844</v>
      </c>
      <c r="F42" s="140">
        <v>139236</v>
      </c>
      <c r="G42" s="140">
        <v>123734</v>
      </c>
      <c r="H42" s="140">
        <v>276264</v>
      </c>
      <c r="I42" s="140">
        <v>136919</v>
      </c>
      <c r="J42" s="140">
        <v>139345</v>
      </c>
      <c r="K42" s="148">
        <v>123864</v>
      </c>
    </row>
    <row r="43" spans="1:11" ht="3.75" customHeight="1">
      <c r="A43" s="37"/>
      <c r="B43" s="73"/>
      <c r="C43" s="39"/>
      <c r="D43" s="140"/>
      <c r="E43" s="140"/>
      <c r="F43" s="140"/>
      <c r="G43" s="140"/>
      <c r="H43" s="140"/>
      <c r="I43" s="140"/>
      <c r="J43" s="140"/>
      <c r="K43" s="148"/>
    </row>
    <row r="44" spans="1:11" ht="9.75" customHeight="1">
      <c r="A44" s="218" t="s">
        <v>112</v>
      </c>
      <c r="B44" s="219"/>
      <c r="C44" s="39"/>
      <c r="D44" s="140">
        <v>411068</v>
      </c>
      <c r="E44" s="140">
        <v>205155</v>
      </c>
      <c r="F44" s="140">
        <v>205913</v>
      </c>
      <c r="G44" s="140">
        <v>165306</v>
      </c>
      <c r="H44" s="140">
        <v>410746</v>
      </c>
      <c r="I44" s="140">
        <v>204973</v>
      </c>
      <c r="J44" s="140">
        <v>205773</v>
      </c>
      <c r="K44" s="148">
        <v>165279</v>
      </c>
    </row>
    <row r="45" spans="1:11" ht="9.75" customHeight="1">
      <c r="A45" s="218" t="s">
        <v>113</v>
      </c>
      <c r="B45" s="219"/>
      <c r="C45" s="39"/>
      <c r="D45" s="140">
        <v>258422</v>
      </c>
      <c r="E45" s="140">
        <v>130368</v>
      </c>
      <c r="F45" s="140">
        <v>128054</v>
      </c>
      <c r="G45" s="140">
        <v>105717</v>
      </c>
      <c r="H45" s="140">
        <v>258345</v>
      </c>
      <c r="I45" s="140">
        <v>130329</v>
      </c>
      <c r="J45" s="140">
        <v>128016</v>
      </c>
      <c r="K45" s="148">
        <v>105712</v>
      </c>
    </row>
    <row r="46" spans="1:11" ht="9.75" customHeight="1">
      <c r="A46" s="218" t="s">
        <v>114</v>
      </c>
      <c r="B46" s="219"/>
      <c r="C46" s="39"/>
      <c r="D46" s="140">
        <v>173624</v>
      </c>
      <c r="E46" s="140">
        <v>81845</v>
      </c>
      <c r="F46" s="140">
        <v>91779</v>
      </c>
      <c r="G46" s="140">
        <v>73316</v>
      </c>
      <c r="H46" s="140">
        <v>173643</v>
      </c>
      <c r="I46" s="140">
        <v>81844</v>
      </c>
      <c r="J46" s="140">
        <v>91799</v>
      </c>
      <c r="K46" s="148">
        <v>73314</v>
      </c>
    </row>
    <row r="47" spans="1:11" ht="9.75" customHeight="1">
      <c r="A47" s="218" t="s">
        <v>115</v>
      </c>
      <c r="B47" s="219"/>
      <c r="C47" s="39"/>
      <c r="D47" s="140">
        <v>418143</v>
      </c>
      <c r="E47" s="140">
        <v>207449</v>
      </c>
      <c r="F47" s="140">
        <v>210694</v>
      </c>
      <c r="G47" s="140">
        <v>178827</v>
      </c>
      <c r="H47" s="140">
        <v>418061</v>
      </c>
      <c r="I47" s="140">
        <v>207400</v>
      </c>
      <c r="J47" s="140">
        <v>210661</v>
      </c>
      <c r="K47" s="148">
        <v>178761</v>
      </c>
    </row>
    <row r="48" spans="1:11" ht="9.75" customHeight="1">
      <c r="A48" s="218" t="s">
        <v>116</v>
      </c>
      <c r="B48" s="219"/>
      <c r="C48" s="39"/>
      <c r="D48" s="140">
        <v>196258</v>
      </c>
      <c r="E48" s="140">
        <v>95702</v>
      </c>
      <c r="F48" s="140">
        <v>100556</v>
      </c>
      <c r="G48" s="140">
        <v>79544</v>
      </c>
      <c r="H48" s="140">
        <v>196268</v>
      </c>
      <c r="I48" s="140">
        <v>95732</v>
      </c>
      <c r="J48" s="140">
        <v>100536</v>
      </c>
      <c r="K48" s="148">
        <v>79615</v>
      </c>
    </row>
    <row r="49" spans="1:11" ht="9.75" customHeight="1">
      <c r="A49" s="218" t="s">
        <v>117</v>
      </c>
      <c r="B49" s="219"/>
      <c r="C49" s="39"/>
      <c r="D49" s="140">
        <v>236848</v>
      </c>
      <c r="E49" s="140">
        <v>115674</v>
      </c>
      <c r="F49" s="140">
        <v>121174</v>
      </c>
      <c r="G49" s="140">
        <v>96140</v>
      </c>
      <c r="H49" s="140">
        <v>236899</v>
      </c>
      <c r="I49" s="140">
        <v>115687</v>
      </c>
      <c r="J49" s="140">
        <v>121212</v>
      </c>
      <c r="K49" s="148">
        <v>96208</v>
      </c>
    </row>
    <row r="50" spans="1:11" ht="9.75" customHeight="1">
      <c r="A50" s="218" t="s">
        <v>118</v>
      </c>
      <c r="B50" s="219"/>
      <c r="C50" s="39"/>
      <c r="D50" s="140">
        <v>57846</v>
      </c>
      <c r="E50" s="140">
        <v>27183</v>
      </c>
      <c r="F50" s="140">
        <v>30663</v>
      </c>
      <c r="G50" s="140">
        <v>24057</v>
      </c>
      <c r="H50" s="140">
        <v>57835</v>
      </c>
      <c r="I50" s="140">
        <v>27195</v>
      </c>
      <c r="J50" s="140">
        <v>30640</v>
      </c>
      <c r="K50" s="148">
        <v>24058</v>
      </c>
    </row>
    <row r="51" spans="1:11" ht="9.75" customHeight="1">
      <c r="A51" s="218" t="s">
        <v>119</v>
      </c>
      <c r="B51" s="219"/>
      <c r="C51" s="39"/>
      <c r="D51" s="140">
        <v>46541</v>
      </c>
      <c r="E51" s="140">
        <v>22426</v>
      </c>
      <c r="F51" s="140">
        <v>24115</v>
      </c>
      <c r="G51" s="140">
        <v>17871</v>
      </c>
      <c r="H51" s="140">
        <v>46507</v>
      </c>
      <c r="I51" s="140">
        <v>22386</v>
      </c>
      <c r="J51" s="140">
        <v>24121</v>
      </c>
      <c r="K51" s="148">
        <v>17868</v>
      </c>
    </row>
    <row r="52" spans="1:11" ht="9.75" customHeight="1">
      <c r="A52" s="218" t="s">
        <v>120</v>
      </c>
      <c r="B52" s="219"/>
      <c r="C52" s="39"/>
      <c r="D52" s="140">
        <v>169622</v>
      </c>
      <c r="E52" s="140">
        <v>86718</v>
      </c>
      <c r="F52" s="140">
        <v>82904</v>
      </c>
      <c r="G52" s="140">
        <v>70870</v>
      </c>
      <c r="H52" s="140">
        <v>169540</v>
      </c>
      <c r="I52" s="140">
        <v>86681</v>
      </c>
      <c r="J52" s="140">
        <v>82859</v>
      </c>
      <c r="K52" s="148">
        <v>70884</v>
      </c>
    </row>
    <row r="53" spans="1:11" ht="9.75" customHeight="1">
      <c r="A53" s="218" t="s">
        <v>121</v>
      </c>
      <c r="B53" s="219"/>
      <c r="C53" s="39"/>
      <c r="D53" s="140">
        <v>224880</v>
      </c>
      <c r="E53" s="140">
        <v>116882</v>
      </c>
      <c r="F53" s="140">
        <v>107998</v>
      </c>
      <c r="G53" s="140">
        <v>94896</v>
      </c>
      <c r="H53" s="140">
        <v>224899</v>
      </c>
      <c r="I53" s="140">
        <v>116900</v>
      </c>
      <c r="J53" s="140">
        <v>107999</v>
      </c>
      <c r="K53" s="148">
        <v>94948</v>
      </c>
    </row>
    <row r="54" spans="1:11" ht="9.75" customHeight="1">
      <c r="A54" s="218" t="s">
        <v>122</v>
      </c>
      <c r="B54" s="219"/>
      <c r="C54" s="39"/>
      <c r="D54" s="140">
        <v>231471</v>
      </c>
      <c r="E54" s="140">
        <v>115942</v>
      </c>
      <c r="F54" s="140">
        <v>115529</v>
      </c>
      <c r="G54" s="140">
        <v>100369</v>
      </c>
      <c r="H54" s="140">
        <v>231544</v>
      </c>
      <c r="I54" s="140">
        <v>115966</v>
      </c>
      <c r="J54" s="140">
        <v>115578</v>
      </c>
      <c r="K54" s="148">
        <v>100453</v>
      </c>
    </row>
    <row r="55" spans="1:11" ht="9.75" customHeight="1">
      <c r="A55" s="218" t="s">
        <v>123</v>
      </c>
      <c r="B55" s="219"/>
      <c r="C55" s="39"/>
      <c r="D55" s="140">
        <v>100954</v>
      </c>
      <c r="E55" s="140">
        <v>51515</v>
      </c>
      <c r="F55" s="140">
        <v>49439</v>
      </c>
      <c r="G55" s="140">
        <v>42236</v>
      </c>
      <c r="H55" s="140">
        <v>100948</v>
      </c>
      <c r="I55" s="140">
        <v>51519</v>
      </c>
      <c r="J55" s="140">
        <v>49429</v>
      </c>
      <c r="K55" s="148">
        <v>42260</v>
      </c>
    </row>
    <row r="56" spans="1:11" ht="9.75" customHeight="1">
      <c r="A56" s="218" t="s">
        <v>124</v>
      </c>
      <c r="B56" s="219"/>
      <c r="C56" s="39"/>
      <c r="D56" s="140">
        <v>128891</v>
      </c>
      <c r="E56" s="140">
        <v>64819</v>
      </c>
      <c r="F56" s="140">
        <v>64072</v>
      </c>
      <c r="G56" s="140">
        <v>52070</v>
      </c>
      <c r="H56" s="140">
        <v>128974</v>
      </c>
      <c r="I56" s="140">
        <v>64868</v>
      </c>
      <c r="J56" s="140">
        <v>64106</v>
      </c>
      <c r="K56" s="148">
        <v>52137</v>
      </c>
    </row>
    <row r="57" spans="1:11" ht="9.75" customHeight="1">
      <c r="A57" s="218" t="s">
        <v>125</v>
      </c>
      <c r="B57" s="219"/>
      <c r="C57" s="39"/>
      <c r="D57" s="140">
        <v>129830</v>
      </c>
      <c r="E57" s="140">
        <v>65407</v>
      </c>
      <c r="F57" s="140">
        <v>64423</v>
      </c>
      <c r="G57" s="140">
        <v>55489</v>
      </c>
      <c r="H57" s="140">
        <v>129835</v>
      </c>
      <c r="I57" s="140">
        <v>65412</v>
      </c>
      <c r="J57" s="140">
        <v>64423</v>
      </c>
      <c r="K57" s="148">
        <v>55541</v>
      </c>
    </row>
    <row r="58" spans="1:11" ht="9.75" customHeight="1">
      <c r="A58" s="218" t="s">
        <v>126</v>
      </c>
      <c r="B58" s="219"/>
      <c r="C58" s="39"/>
      <c r="D58" s="140">
        <v>43684</v>
      </c>
      <c r="E58" s="140">
        <v>21584</v>
      </c>
      <c r="F58" s="140">
        <v>22100</v>
      </c>
      <c r="G58" s="140">
        <v>16175</v>
      </c>
      <c r="H58" s="140">
        <v>43675</v>
      </c>
      <c r="I58" s="140">
        <v>21584</v>
      </c>
      <c r="J58" s="140">
        <v>22091</v>
      </c>
      <c r="K58" s="148">
        <v>16196</v>
      </c>
    </row>
    <row r="59" spans="1:11" ht="9.75" customHeight="1">
      <c r="A59" s="218" t="s">
        <v>127</v>
      </c>
      <c r="B59" s="219"/>
      <c r="C59" s="39"/>
      <c r="D59" s="140">
        <v>83747</v>
      </c>
      <c r="E59" s="140">
        <v>42738</v>
      </c>
      <c r="F59" s="140">
        <v>41009</v>
      </c>
      <c r="G59" s="140">
        <v>32658</v>
      </c>
      <c r="H59" s="140">
        <v>83706</v>
      </c>
      <c r="I59" s="140">
        <v>42671</v>
      </c>
      <c r="J59" s="140">
        <v>41035</v>
      </c>
      <c r="K59" s="148">
        <v>32639</v>
      </c>
    </row>
    <row r="60" spans="1:11" ht="3.75" customHeight="1">
      <c r="A60" s="37"/>
      <c r="B60" s="73"/>
      <c r="C60" s="39"/>
      <c r="D60" s="140"/>
      <c r="E60" s="140"/>
      <c r="F60" s="140"/>
      <c r="G60" s="140"/>
      <c r="H60" s="140"/>
      <c r="I60" s="140"/>
      <c r="J60" s="140"/>
      <c r="K60" s="148"/>
    </row>
    <row r="61" spans="1:11" ht="9.75" customHeight="1">
      <c r="A61" s="218" t="s">
        <v>128</v>
      </c>
      <c r="B61" s="219"/>
      <c r="C61" s="39"/>
      <c r="D61" s="140">
        <v>32638</v>
      </c>
      <c r="E61" s="140">
        <v>15339</v>
      </c>
      <c r="F61" s="140">
        <v>17299</v>
      </c>
      <c r="G61" s="140">
        <v>12647</v>
      </c>
      <c r="H61" s="140">
        <v>32625</v>
      </c>
      <c r="I61" s="140">
        <v>15331</v>
      </c>
      <c r="J61" s="140">
        <v>17294</v>
      </c>
      <c r="K61" s="148">
        <v>12660</v>
      </c>
    </row>
    <row r="62" spans="1:11" ht="3.75" customHeight="1">
      <c r="A62" s="37"/>
      <c r="B62" s="73"/>
      <c r="C62" s="39"/>
      <c r="D62" s="140"/>
      <c r="E62" s="140"/>
      <c r="F62" s="140"/>
      <c r="G62" s="140"/>
      <c r="H62" s="140"/>
      <c r="I62" s="140"/>
      <c r="J62" s="140"/>
      <c r="K62" s="148"/>
    </row>
    <row r="63" spans="1:11" ht="9.75" customHeight="1">
      <c r="A63" s="218" t="s">
        <v>129</v>
      </c>
      <c r="B63" s="219"/>
      <c r="C63" s="39"/>
      <c r="D63" s="140">
        <v>47489</v>
      </c>
      <c r="E63" s="140">
        <v>24078</v>
      </c>
      <c r="F63" s="140">
        <v>23411</v>
      </c>
      <c r="G63" s="140">
        <v>18586</v>
      </c>
      <c r="H63" s="140">
        <v>47502</v>
      </c>
      <c r="I63" s="140">
        <v>24088</v>
      </c>
      <c r="J63" s="140">
        <v>23414</v>
      </c>
      <c r="K63" s="148">
        <v>18610</v>
      </c>
    </row>
    <row r="64" spans="1:11" ht="3.75" customHeight="1">
      <c r="A64" s="37"/>
      <c r="B64" s="73"/>
      <c r="C64" s="39"/>
      <c r="D64" s="140"/>
      <c r="E64" s="140"/>
      <c r="F64" s="140"/>
      <c r="G64" s="140"/>
      <c r="H64" s="140"/>
      <c r="I64" s="140"/>
      <c r="J64" s="140"/>
      <c r="K64" s="148"/>
    </row>
    <row r="65" spans="1:11" ht="9.75" customHeight="1">
      <c r="A65" s="224" t="s">
        <v>130</v>
      </c>
      <c r="B65" s="225"/>
      <c r="C65" s="46"/>
      <c r="D65" s="143">
        <v>61649</v>
      </c>
      <c r="E65" s="143">
        <v>29982</v>
      </c>
      <c r="F65" s="143">
        <v>31667</v>
      </c>
      <c r="G65" s="143">
        <v>24122</v>
      </c>
      <c r="H65" s="143">
        <v>61597</v>
      </c>
      <c r="I65" s="143">
        <v>29961</v>
      </c>
      <c r="J65" s="143">
        <v>31636</v>
      </c>
      <c r="K65" s="149">
        <v>24128</v>
      </c>
    </row>
    <row r="66" spans="1:11" ht="9.75" customHeight="1">
      <c r="A66" s="37"/>
      <c r="B66" s="73" t="s">
        <v>131</v>
      </c>
      <c r="C66" s="39"/>
      <c r="D66" s="140">
        <v>32518</v>
      </c>
      <c r="E66" s="140">
        <v>15863</v>
      </c>
      <c r="F66" s="140">
        <v>16655</v>
      </c>
      <c r="G66" s="140">
        <v>12616</v>
      </c>
      <c r="H66" s="140">
        <v>32505</v>
      </c>
      <c r="I66" s="140">
        <v>15855</v>
      </c>
      <c r="J66" s="140">
        <v>16650</v>
      </c>
      <c r="K66" s="148">
        <v>12621</v>
      </c>
    </row>
    <row r="67" spans="1:11" ht="9.75" customHeight="1">
      <c r="A67" s="37"/>
      <c r="B67" s="73" t="s">
        <v>132</v>
      </c>
      <c r="C67" s="39"/>
      <c r="D67" s="140">
        <v>29131</v>
      </c>
      <c r="E67" s="140">
        <v>14119</v>
      </c>
      <c r="F67" s="140">
        <v>15012</v>
      </c>
      <c r="G67" s="140">
        <v>11506</v>
      </c>
      <c r="H67" s="140">
        <v>29092</v>
      </c>
      <c r="I67" s="140">
        <v>14106</v>
      </c>
      <c r="J67" s="140">
        <v>14986</v>
      </c>
      <c r="K67" s="148">
        <v>11507</v>
      </c>
    </row>
    <row r="68" spans="1:11" ht="3.75" customHeight="1">
      <c r="A68" s="37"/>
      <c r="B68" s="73"/>
      <c r="C68" s="39"/>
      <c r="D68" s="140"/>
      <c r="E68" s="140"/>
      <c r="F68" s="140"/>
      <c r="G68" s="140"/>
      <c r="H68" s="140"/>
      <c r="I68" s="140"/>
      <c r="J68" s="140"/>
      <c r="K68" s="148"/>
    </row>
    <row r="69" spans="1:11" ht="9.75" customHeight="1">
      <c r="A69" s="224" t="s">
        <v>133</v>
      </c>
      <c r="B69" s="225"/>
      <c r="C69" s="46"/>
      <c r="D69" s="143">
        <v>66602</v>
      </c>
      <c r="E69" s="143">
        <v>32829</v>
      </c>
      <c r="F69" s="143">
        <v>33773</v>
      </c>
      <c r="G69" s="143">
        <v>24181</v>
      </c>
      <c r="H69" s="143">
        <v>66583</v>
      </c>
      <c r="I69" s="143">
        <v>32816</v>
      </c>
      <c r="J69" s="143">
        <v>33767</v>
      </c>
      <c r="K69" s="149">
        <v>24202</v>
      </c>
    </row>
    <row r="70" spans="1:11" ht="9.75" customHeight="1">
      <c r="A70" s="37"/>
      <c r="B70" s="73" t="s">
        <v>134</v>
      </c>
      <c r="C70" s="39"/>
      <c r="D70" s="140">
        <v>9807</v>
      </c>
      <c r="E70" s="140">
        <v>4890</v>
      </c>
      <c r="F70" s="140">
        <v>4917</v>
      </c>
      <c r="G70" s="140">
        <v>3350</v>
      </c>
      <c r="H70" s="140">
        <v>9824</v>
      </c>
      <c r="I70" s="140">
        <v>4893</v>
      </c>
      <c r="J70" s="140">
        <v>4931</v>
      </c>
      <c r="K70" s="148">
        <v>3372</v>
      </c>
    </row>
    <row r="71" spans="1:11" ht="9.75" customHeight="1">
      <c r="A71" s="37"/>
      <c r="B71" s="73" t="s">
        <v>135</v>
      </c>
      <c r="C71" s="39"/>
      <c r="D71" s="140">
        <v>17413</v>
      </c>
      <c r="E71" s="140">
        <v>8684</v>
      </c>
      <c r="F71" s="140">
        <v>8729</v>
      </c>
      <c r="G71" s="140">
        <v>6335</v>
      </c>
      <c r="H71" s="140">
        <v>17401</v>
      </c>
      <c r="I71" s="140">
        <v>8681</v>
      </c>
      <c r="J71" s="140">
        <v>8720</v>
      </c>
      <c r="K71" s="148">
        <v>6334</v>
      </c>
    </row>
    <row r="72" spans="1:11" ht="9.75" customHeight="1">
      <c r="A72" s="37"/>
      <c r="B72" s="73" t="s">
        <v>136</v>
      </c>
      <c r="C72" s="39"/>
      <c r="D72" s="140">
        <v>11499</v>
      </c>
      <c r="E72" s="140">
        <v>5675</v>
      </c>
      <c r="F72" s="140">
        <v>5824</v>
      </c>
      <c r="G72" s="140">
        <v>4490</v>
      </c>
      <c r="H72" s="140">
        <v>11455</v>
      </c>
      <c r="I72" s="140">
        <v>5652</v>
      </c>
      <c r="J72" s="140">
        <v>5803</v>
      </c>
      <c r="K72" s="148">
        <v>4477</v>
      </c>
    </row>
    <row r="73" spans="1:11" ht="9.75" customHeight="1">
      <c r="A73" s="37"/>
      <c r="B73" s="73" t="s">
        <v>137</v>
      </c>
      <c r="C73" s="39"/>
      <c r="D73" s="140">
        <v>11135</v>
      </c>
      <c r="E73" s="140">
        <v>5391</v>
      </c>
      <c r="F73" s="140">
        <v>5744</v>
      </c>
      <c r="G73" s="140">
        <v>3949</v>
      </c>
      <c r="H73" s="140">
        <v>11136</v>
      </c>
      <c r="I73" s="140">
        <v>5397</v>
      </c>
      <c r="J73" s="140">
        <v>5739</v>
      </c>
      <c r="K73" s="148">
        <v>3953</v>
      </c>
    </row>
    <row r="74" spans="1:11" ht="9.75" customHeight="1">
      <c r="A74" s="37"/>
      <c r="B74" s="73" t="s">
        <v>138</v>
      </c>
      <c r="C74" s="39"/>
      <c r="D74" s="140">
        <v>16748</v>
      </c>
      <c r="E74" s="140">
        <v>8189</v>
      </c>
      <c r="F74" s="140">
        <v>8559</v>
      </c>
      <c r="G74" s="140">
        <v>6057</v>
      </c>
      <c r="H74" s="140">
        <v>16767</v>
      </c>
      <c r="I74" s="140">
        <v>8193</v>
      </c>
      <c r="J74" s="140">
        <v>8574</v>
      </c>
      <c r="K74" s="148">
        <v>6066</v>
      </c>
    </row>
    <row r="75" spans="1:11" ht="3.75" customHeight="1">
      <c r="A75" s="37"/>
      <c r="B75" s="73"/>
      <c r="C75" s="39"/>
      <c r="D75" s="140"/>
      <c r="E75" s="140"/>
      <c r="F75" s="140"/>
      <c r="G75" s="140"/>
      <c r="H75" s="140"/>
      <c r="I75" s="140"/>
      <c r="J75" s="140"/>
      <c r="K75" s="148"/>
    </row>
    <row r="76" spans="1:11" ht="9.75" customHeight="1">
      <c r="A76" s="224" t="s">
        <v>139</v>
      </c>
      <c r="B76" s="225"/>
      <c r="C76" s="46"/>
      <c r="D76" s="143">
        <v>47218</v>
      </c>
      <c r="E76" s="143">
        <v>22107</v>
      </c>
      <c r="F76" s="143">
        <v>25111</v>
      </c>
      <c r="G76" s="143">
        <v>21474</v>
      </c>
      <c r="H76" s="143">
        <v>47178</v>
      </c>
      <c r="I76" s="143">
        <v>22113</v>
      </c>
      <c r="J76" s="143">
        <v>25065</v>
      </c>
      <c r="K76" s="149">
        <v>21458</v>
      </c>
    </row>
    <row r="77" spans="1:11" ht="9.75" customHeight="1">
      <c r="A77" s="37"/>
      <c r="B77" s="73" t="s">
        <v>140</v>
      </c>
      <c r="C77" s="39"/>
      <c r="D77" s="140">
        <v>13373</v>
      </c>
      <c r="E77" s="140">
        <v>6452</v>
      </c>
      <c r="F77" s="140">
        <v>6921</v>
      </c>
      <c r="G77" s="140">
        <v>7220</v>
      </c>
      <c r="H77" s="140">
        <v>13342</v>
      </c>
      <c r="I77" s="140">
        <v>6451</v>
      </c>
      <c r="J77" s="140">
        <v>6891</v>
      </c>
      <c r="K77" s="148">
        <v>7194</v>
      </c>
    </row>
    <row r="78" spans="1:11" ht="9.75" customHeight="1">
      <c r="A78" s="37"/>
      <c r="B78" s="73" t="s">
        <v>141</v>
      </c>
      <c r="C78" s="39"/>
      <c r="D78" s="140">
        <v>7724</v>
      </c>
      <c r="E78" s="140">
        <v>3615</v>
      </c>
      <c r="F78" s="140">
        <v>4109</v>
      </c>
      <c r="G78" s="140">
        <v>3183</v>
      </c>
      <c r="H78" s="140">
        <v>7693</v>
      </c>
      <c r="I78" s="140">
        <v>3604</v>
      </c>
      <c r="J78" s="140">
        <v>4089</v>
      </c>
      <c r="K78" s="148">
        <v>3175</v>
      </c>
    </row>
    <row r="79" spans="1:11" ht="9.75" customHeight="1">
      <c r="A79" s="37"/>
      <c r="B79" s="73" t="s">
        <v>142</v>
      </c>
      <c r="C79" s="39"/>
      <c r="D79" s="140">
        <v>26121</v>
      </c>
      <c r="E79" s="140">
        <v>12040</v>
      </c>
      <c r="F79" s="140">
        <v>14081</v>
      </c>
      <c r="G79" s="140">
        <v>11071</v>
      </c>
      <c r="H79" s="140">
        <v>26143</v>
      </c>
      <c r="I79" s="140">
        <v>12058</v>
      </c>
      <c r="J79" s="140">
        <v>14085</v>
      </c>
      <c r="K79" s="148">
        <v>11089</v>
      </c>
    </row>
    <row r="80" spans="1:11" ht="3.75" customHeight="1">
      <c r="A80" s="37"/>
      <c r="B80" s="73"/>
      <c r="C80" s="39"/>
      <c r="D80" s="140"/>
      <c r="E80" s="140"/>
      <c r="F80" s="140"/>
      <c r="G80" s="140"/>
      <c r="H80" s="140"/>
      <c r="I80" s="140"/>
      <c r="J80" s="140"/>
      <c r="K80" s="148"/>
    </row>
    <row r="81" spans="1:11" ht="9.75" customHeight="1">
      <c r="A81" s="224" t="s">
        <v>143</v>
      </c>
      <c r="B81" s="225"/>
      <c r="C81" s="46"/>
      <c r="D81" s="143">
        <v>44365</v>
      </c>
      <c r="E81" s="143">
        <v>23136</v>
      </c>
      <c r="F81" s="143">
        <v>21229</v>
      </c>
      <c r="G81" s="143">
        <v>17454</v>
      </c>
      <c r="H81" s="143">
        <v>44335</v>
      </c>
      <c r="I81" s="143">
        <v>23137</v>
      </c>
      <c r="J81" s="143">
        <v>21198</v>
      </c>
      <c r="K81" s="149">
        <v>17465</v>
      </c>
    </row>
    <row r="82" spans="1:11" ht="9.75" customHeight="1">
      <c r="A82" s="37"/>
      <c r="B82" s="73" t="s">
        <v>144</v>
      </c>
      <c r="C82" s="39"/>
      <c r="D82" s="140">
        <v>41054</v>
      </c>
      <c r="E82" s="140">
        <v>21400</v>
      </c>
      <c r="F82" s="140">
        <v>19654</v>
      </c>
      <c r="G82" s="140">
        <v>16283</v>
      </c>
      <c r="H82" s="140">
        <v>41021</v>
      </c>
      <c r="I82" s="140">
        <v>21397</v>
      </c>
      <c r="J82" s="140">
        <v>19624</v>
      </c>
      <c r="K82" s="148">
        <v>16292</v>
      </c>
    </row>
    <row r="83" spans="1:11" ht="9.75" customHeight="1">
      <c r="A83" s="37"/>
      <c r="B83" s="73" t="s">
        <v>145</v>
      </c>
      <c r="C83" s="39"/>
      <c r="D83" s="140">
        <v>3311</v>
      </c>
      <c r="E83" s="140">
        <v>1736</v>
      </c>
      <c r="F83" s="140">
        <v>1575</v>
      </c>
      <c r="G83" s="140">
        <v>1171</v>
      </c>
      <c r="H83" s="140">
        <v>3314</v>
      </c>
      <c r="I83" s="140">
        <v>1740</v>
      </c>
      <c r="J83" s="140">
        <v>1574</v>
      </c>
      <c r="K83" s="148">
        <v>1173</v>
      </c>
    </row>
    <row r="84" spans="1:11" ht="3.75" customHeight="1" thickBot="1">
      <c r="A84" s="51"/>
      <c r="B84" s="52"/>
      <c r="C84" s="52"/>
      <c r="D84" s="81"/>
      <c r="E84" s="81"/>
      <c r="F84" s="81"/>
      <c r="G84" s="81"/>
      <c r="H84" s="81"/>
      <c r="I84" s="81"/>
      <c r="J84" s="81"/>
      <c r="K84" s="150"/>
    </row>
    <row r="85" spans="1:11" ht="9.75" customHeight="1"/>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172</v>
      </c>
      <c r="B1" s="174"/>
      <c r="C1" s="174"/>
      <c r="D1" s="174"/>
      <c r="E1" s="174"/>
      <c r="F1" s="174"/>
      <c r="G1" s="174"/>
      <c r="H1" s="174"/>
      <c r="I1" s="174"/>
      <c r="J1" s="174"/>
      <c r="K1" s="174"/>
    </row>
    <row r="2" spans="1:22" ht="15" customHeight="1" thickBot="1">
      <c r="A2" s="175" t="s">
        <v>173</v>
      </c>
      <c r="B2" s="175"/>
      <c r="C2" s="175"/>
      <c r="I2" s="212"/>
      <c r="J2" s="212"/>
      <c r="K2" s="212"/>
    </row>
    <row r="3" spans="1:22" ht="15" customHeight="1">
      <c r="A3" s="176" t="s">
        <v>76</v>
      </c>
      <c r="B3" s="177"/>
      <c r="C3" s="177"/>
      <c r="D3" s="188" t="s">
        <v>174</v>
      </c>
      <c r="E3" s="177"/>
      <c r="F3" s="177"/>
      <c r="G3" s="226"/>
      <c r="H3" s="188" t="s">
        <v>175</v>
      </c>
      <c r="I3" s="177"/>
      <c r="J3" s="177"/>
      <c r="K3" s="227"/>
    </row>
    <row r="4" spans="1:22" ht="15" customHeight="1">
      <c r="A4" s="180"/>
      <c r="B4" s="181"/>
      <c r="C4" s="181"/>
      <c r="D4" s="63" t="s">
        <v>156</v>
      </c>
      <c r="E4" s="63" t="s">
        <v>157</v>
      </c>
      <c r="F4" s="63" t="s">
        <v>158</v>
      </c>
      <c r="G4" s="63" t="s">
        <v>5</v>
      </c>
      <c r="H4" s="63" t="s">
        <v>159</v>
      </c>
      <c r="I4" s="63" t="s">
        <v>157</v>
      </c>
      <c r="J4" s="63" t="s">
        <v>158</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20" t="s">
        <v>80</v>
      </c>
      <c r="B6" s="221"/>
      <c r="C6" s="16"/>
      <c r="D6" s="17">
        <v>9081005</v>
      </c>
      <c r="E6" s="17">
        <v>4544318</v>
      </c>
      <c r="F6" s="17">
        <v>4536687</v>
      </c>
      <c r="G6" s="17">
        <v>3932467</v>
      </c>
      <c r="H6" s="17">
        <v>9081742</v>
      </c>
      <c r="I6" s="17">
        <v>4544198</v>
      </c>
      <c r="J6" s="17">
        <v>4537544</v>
      </c>
      <c r="K6" s="146">
        <v>3933787</v>
      </c>
    </row>
    <row r="7" spans="1:22" s="29" customFormat="1" ht="9.75" customHeight="1">
      <c r="A7" s="222" t="s">
        <v>81</v>
      </c>
      <c r="B7" s="223"/>
      <c r="C7" s="32"/>
      <c r="D7" s="137">
        <v>8781353</v>
      </c>
      <c r="E7" s="137">
        <v>4396937</v>
      </c>
      <c r="F7" s="137">
        <v>4384416</v>
      </c>
      <c r="G7" s="137">
        <v>3813925</v>
      </c>
      <c r="H7" s="137">
        <v>8782265</v>
      </c>
      <c r="I7" s="137">
        <v>4396925</v>
      </c>
      <c r="J7" s="137">
        <v>4385340</v>
      </c>
      <c r="K7" s="147">
        <v>3815268</v>
      </c>
      <c r="S7" s="30"/>
      <c r="T7" s="30"/>
      <c r="U7" s="30"/>
      <c r="V7" s="30"/>
    </row>
    <row r="8" spans="1:22" s="29" customFormat="1" ht="9.75" customHeight="1">
      <c r="A8" s="222" t="s">
        <v>82</v>
      </c>
      <c r="B8" s="223"/>
      <c r="C8" s="32"/>
      <c r="D8" s="137">
        <v>299652</v>
      </c>
      <c r="E8" s="137">
        <v>147381</v>
      </c>
      <c r="F8" s="137">
        <v>152271</v>
      </c>
      <c r="G8" s="137">
        <v>118542</v>
      </c>
      <c r="H8" s="137">
        <v>299477</v>
      </c>
      <c r="I8" s="137">
        <v>147273</v>
      </c>
      <c r="J8" s="137">
        <v>152204</v>
      </c>
      <c r="K8" s="147">
        <v>118519</v>
      </c>
      <c r="S8" s="30"/>
      <c r="T8" s="30"/>
      <c r="U8" s="30"/>
      <c r="V8" s="30"/>
    </row>
    <row r="9" spans="1:22" ht="3.75" customHeight="1">
      <c r="A9" s="37"/>
      <c r="B9" s="73"/>
      <c r="C9" s="39"/>
      <c r="D9" s="140"/>
      <c r="E9" s="140"/>
      <c r="F9" s="140"/>
      <c r="G9" s="140"/>
      <c r="H9" s="140"/>
      <c r="I9" s="140"/>
      <c r="J9" s="140"/>
      <c r="K9" s="148"/>
    </row>
    <row r="10" spans="1:22" ht="9.75" customHeight="1">
      <c r="A10" s="224" t="s">
        <v>83</v>
      </c>
      <c r="B10" s="225"/>
      <c r="C10" s="46"/>
      <c r="D10" s="143">
        <v>3702414</v>
      </c>
      <c r="E10" s="143">
        <v>1848651</v>
      </c>
      <c r="F10" s="143">
        <v>1853763</v>
      </c>
      <c r="G10" s="143">
        <v>1617518</v>
      </c>
      <c r="H10" s="143">
        <v>3702551</v>
      </c>
      <c r="I10" s="143">
        <v>1848452</v>
      </c>
      <c r="J10" s="143">
        <v>1854099</v>
      </c>
      <c r="K10" s="149">
        <v>1617839</v>
      </c>
    </row>
    <row r="11" spans="1:22" ht="9.75" customHeight="1">
      <c r="A11" s="37"/>
      <c r="B11" s="73" t="s">
        <v>84</v>
      </c>
      <c r="C11" s="39"/>
      <c r="D11" s="140">
        <v>278881</v>
      </c>
      <c r="E11" s="140">
        <v>144468</v>
      </c>
      <c r="F11" s="140">
        <v>134413</v>
      </c>
      <c r="G11" s="140">
        <v>128808</v>
      </c>
      <c r="H11" s="140">
        <v>279315</v>
      </c>
      <c r="I11" s="140">
        <v>144690</v>
      </c>
      <c r="J11" s="140">
        <v>134625</v>
      </c>
      <c r="K11" s="148">
        <v>129024</v>
      </c>
    </row>
    <row r="12" spans="1:22" ht="9.75" customHeight="1">
      <c r="A12" s="37"/>
      <c r="B12" s="73" t="s">
        <v>85</v>
      </c>
      <c r="C12" s="39"/>
      <c r="D12" s="140">
        <v>234365</v>
      </c>
      <c r="E12" s="140">
        <v>119217</v>
      </c>
      <c r="F12" s="140">
        <v>115148</v>
      </c>
      <c r="G12" s="140">
        <v>115729</v>
      </c>
      <c r="H12" s="140">
        <v>234404</v>
      </c>
      <c r="I12" s="140">
        <v>119214</v>
      </c>
      <c r="J12" s="140">
        <v>115190</v>
      </c>
      <c r="K12" s="148">
        <v>115750</v>
      </c>
    </row>
    <row r="13" spans="1:22" ht="9.75" customHeight="1">
      <c r="A13" s="37"/>
      <c r="B13" s="73" t="s">
        <v>86</v>
      </c>
      <c r="C13" s="39"/>
      <c r="D13" s="140">
        <v>97060</v>
      </c>
      <c r="E13" s="140">
        <v>49362</v>
      </c>
      <c r="F13" s="140">
        <v>47698</v>
      </c>
      <c r="G13" s="140">
        <v>50764</v>
      </c>
      <c r="H13" s="140">
        <v>97119</v>
      </c>
      <c r="I13" s="140">
        <v>49389</v>
      </c>
      <c r="J13" s="140">
        <v>47730</v>
      </c>
      <c r="K13" s="148">
        <v>50789</v>
      </c>
    </row>
    <row r="14" spans="1:22" ht="9.75" customHeight="1">
      <c r="A14" s="37"/>
      <c r="B14" s="73" t="s">
        <v>87</v>
      </c>
      <c r="C14" s="39"/>
      <c r="D14" s="140">
        <v>147154</v>
      </c>
      <c r="E14" s="140">
        <v>77361</v>
      </c>
      <c r="F14" s="140">
        <v>69793</v>
      </c>
      <c r="G14" s="140">
        <v>76975</v>
      </c>
      <c r="H14" s="140">
        <v>147112</v>
      </c>
      <c r="I14" s="140">
        <v>77358</v>
      </c>
      <c r="J14" s="140">
        <v>69754</v>
      </c>
      <c r="K14" s="148">
        <v>76919</v>
      </c>
    </row>
    <row r="15" spans="1:22" ht="9.75" customHeight="1">
      <c r="A15" s="37"/>
      <c r="B15" s="73" t="s">
        <v>88</v>
      </c>
      <c r="C15" s="39"/>
      <c r="D15" s="140">
        <v>194548</v>
      </c>
      <c r="E15" s="140">
        <v>96719</v>
      </c>
      <c r="F15" s="140">
        <v>97829</v>
      </c>
      <c r="G15" s="140">
        <v>93640</v>
      </c>
      <c r="H15" s="140">
        <v>194497</v>
      </c>
      <c r="I15" s="140">
        <v>96655</v>
      </c>
      <c r="J15" s="140">
        <v>97842</v>
      </c>
      <c r="K15" s="148">
        <v>93609</v>
      </c>
    </row>
    <row r="16" spans="1:22" ht="9.75" customHeight="1">
      <c r="A16" s="37"/>
      <c r="B16" s="73" t="s">
        <v>89</v>
      </c>
      <c r="C16" s="39"/>
      <c r="D16" s="140">
        <v>218232</v>
      </c>
      <c r="E16" s="140">
        <v>107582</v>
      </c>
      <c r="F16" s="140">
        <v>110650</v>
      </c>
      <c r="G16" s="140">
        <v>90612</v>
      </c>
      <c r="H16" s="140">
        <v>217976</v>
      </c>
      <c r="I16" s="140">
        <v>107425</v>
      </c>
      <c r="J16" s="140">
        <v>110551</v>
      </c>
      <c r="K16" s="148">
        <v>90497</v>
      </c>
    </row>
    <row r="17" spans="1:11" customFormat="1" ht="9.75" customHeight="1">
      <c r="A17" s="37"/>
      <c r="B17" s="73" t="s">
        <v>90</v>
      </c>
      <c r="C17" s="39"/>
      <c r="D17" s="140">
        <v>204521</v>
      </c>
      <c r="E17" s="140">
        <v>102086</v>
      </c>
      <c r="F17" s="140">
        <v>102435</v>
      </c>
      <c r="G17" s="140">
        <v>91039</v>
      </c>
      <c r="H17" s="140">
        <v>204422</v>
      </c>
      <c r="I17" s="140">
        <v>102019</v>
      </c>
      <c r="J17" s="140">
        <v>102403</v>
      </c>
      <c r="K17" s="148">
        <v>91062</v>
      </c>
    </row>
    <row r="18" spans="1:11" customFormat="1" ht="9.75" customHeight="1">
      <c r="A18" s="37"/>
      <c r="B18" s="73" t="s">
        <v>91</v>
      </c>
      <c r="C18" s="39"/>
      <c r="D18" s="140">
        <v>248975</v>
      </c>
      <c r="E18" s="140">
        <v>121602</v>
      </c>
      <c r="F18" s="140">
        <v>127373</v>
      </c>
      <c r="G18" s="140">
        <v>102376</v>
      </c>
      <c r="H18" s="140">
        <v>248996</v>
      </c>
      <c r="I18" s="140">
        <v>121613</v>
      </c>
      <c r="J18" s="140">
        <v>127383</v>
      </c>
      <c r="K18" s="148">
        <v>102426</v>
      </c>
    </row>
    <row r="19" spans="1:11" customFormat="1" ht="9.75" customHeight="1">
      <c r="A19" s="37"/>
      <c r="B19" s="73" t="s">
        <v>92</v>
      </c>
      <c r="C19" s="39"/>
      <c r="D19" s="140">
        <v>161728</v>
      </c>
      <c r="E19" s="140">
        <v>79643</v>
      </c>
      <c r="F19" s="140">
        <v>82085</v>
      </c>
      <c r="G19" s="140">
        <v>71535</v>
      </c>
      <c r="H19" s="140">
        <v>161861</v>
      </c>
      <c r="I19" s="140">
        <v>79662</v>
      </c>
      <c r="J19" s="140">
        <v>82199</v>
      </c>
      <c r="K19" s="148">
        <v>71585</v>
      </c>
    </row>
    <row r="20" spans="1:11" customFormat="1" ht="9.75" customHeight="1">
      <c r="A20" s="37"/>
      <c r="B20" s="73" t="s">
        <v>93</v>
      </c>
      <c r="C20" s="39"/>
      <c r="D20" s="140">
        <v>204983</v>
      </c>
      <c r="E20" s="140">
        <v>100718</v>
      </c>
      <c r="F20" s="140">
        <v>104265</v>
      </c>
      <c r="G20" s="140">
        <v>87394</v>
      </c>
      <c r="H20" s="140">
        <v>204851</v>
      </c>
      <c r="I20" s="140">
        <v>100664</v>
      </c>
      <c r="J20" s="140">
        <v>104187</v>
      </c>
      <c r="K20" s="148">
        <v>87384</v>
      </c>
    </row>
    <row r="21" spans="1:11" customFormat="1" ht="9.75" customHeight="1">
      <c r="A21" s="37"/>
      <c r="B21" s="73" t="s">
        <v>94</v>
      </c>
      <c r="C21" s="39"/>
      <c r="D21" s="140">
        <v>338086</v>
      </c>
      <c r="E21" s="140">
        <v>171678</v>
      </c>
      <c r="F21" s="140">
        <v>166408</v>
      </c>
      <c r="G21" s="140">
        <v>159735</v>
      </c>
      <c r="H21" s="140">
        <v>338378</v>
      </c>
      <c r="I21" s="140">
        <v>171822</v>
      </c>
      <c r="J21" s="140">
        <v>166556</v>
      </c>
      <c r="K21" s="148">
        <v>159928</v>
      </c>
    </row>
    <row r="22" spans="1:11" customFormat="1" ht="9.75" customHeight="1">
      <c r="A22" s="37"/>
      <c r="B22" s="73" t="s">
        <v>95</v>
      </c>
      <c r="C22" s="39"/>
      <c r="D22" s="140">
        <v>178696</v>
      </c>
      <c r="E22" s="140">
        <v>88516</v>
      </c>
      <c r="F22" s="140">
        <v>90180</v>
      </c>
      <c r="G22" s="140">
        <v>72938</v>
      </c>
      <c r="H22" s="140">
        <v>178735</v>
      </c>
      <c r="I22" s="140">
        <v>88531</v>
      </c>
      <c r="J22" s="140">
        <v>90204</v>
      </c>
      <c r="K22" s="148">
        <v>72985</v>
      </c>
    </row>
    <row r="23" spans="1:11" customFormat="1" ht="9.75" customHeight="1">
      <c r="A23" s="37"/>
      <c r="B23" s="73" t="s">
        <v>96</v>
      </c>
      <c r="C23" s="39"/>
      <c r="D23" s="140">
        <v>307701</v>
      </c>
      <c r="E23" s="140">
        <v>150978</v>
      </c>
      <c r="F23" s="140">
        <v>156723</v>
      </c>
      <c r="G23" s="140">
        <v>123569</v>
      </c>
      <c r="H23" s="140">
        <v>307690</v>
      </c>
      <c r="I23" s="140">
        <v>150972</v>
      </c>
      <c r="J23" s="140">
        <v>156718</v>
      </c>
      <c r="K23" s="148">
        <v>123584</v>
      </c>
    </row>
    <row r="24" spans="1:11" customFormat="1" ht="9.75" customHeight="1">
      <c r="A24" s="37"/>
      <c r="B24" s="73" t="s">
        <v>97</v>
      </c>
      <c r="C24" s="39"/>
      <c r="D24" s="140">
        <v>209369</v>
      </c>
      <c r="E24" s="140">
        <v>105060</v>
      </c>
      <c r="F24" s="140">
        <v>104309</v>
      </c>
      <c r="G24" s="140">
        <v>79075</v>
      </c>
      <c r="H24" s="140">
        <v>209487</v>
      </c>
      <c r="I24" s="140">
        <v>105119</v>
      </c>
      <c r="J24" s="140">
        <v>104368</v>
      </c>
      <c r="K24" s="148">
        <v>79123</v>
      </c>
    </row>
    <row r="25" spans="1:11" customFormat="1" ht="9.75" customHeight="1">
      <c r="A25" s="37"/>
      <c r="B25" s="73" t="s">
        <v>98</v>
      </c>
      <c r="C25" s="39"/>
      <c r="D25" s="140">
        <v>273867</v>
      </c>
      <c r="E25" s="140">
        <v>135505</v>
      </c>
      <c r="F25" s="140">
        <v>138362</v>
      </c>
      <c r="G25" s="140">
        <v>111423</v>
      </c>
      <c r="H25" s="140">
        <v>273858</v>
      </c>
      <c r="I25" s="140">
        <v>135488</v>
      </c>
      <c r="J25" s="140">
        <v>138370</v>
      </c>
      <c r="K25" s="148">
        <v>111481</v>
      </c>
    </row>
    <row r="26" spans="1:11" customFormat="1" ht="9.75" customHeight="1">
      <c r="A26" s="37"/>
      <c r="B26" s="73" t="s">
        <v>99</v>
      </c>
      <c r="C26" s="39"/>
      <c r="D26" s="140">
        <v>123578</v>
      </c>
      <c r="E26" s="140">
        <v>60586</v>
      </c>
      <c r="F26" s="140">
        <v>62992</v>
      </c>
      <c r="G26" s="140">
        <v>51139</v>
      </c>
      <c r="H26" s="140">
        <v>123272</v>
      </c>
      <c r="I26" s="140">
        <v>60333</v>
      </c>
      <c r="J26" s="140">
        <v>62939</v>
      </c>
      <c r="K26" s="148">
        <v>50903</v>
      </c>
    </row>
    <row r="27" spans="1:11" customFormat="1" ht="9.75" customHeight="1">
      <c r="A27" s="37"/>
      <c r="B27" s="73" t="s">
        <v>100</v>
      </c>
      <c r="C27" s="39"/>
      <c r="D27" s="140">
        <v>154997</v>
      </c>
      <c r="E27" s="140">
        <v>75901</v>
      </c>
      <c r="F27" s="140">
        <v>79096</v>
      </c>
      <c r="G27" s="140">
        <v>60432</v>
      </c>
      <c r="H27" s="140">
        <v>154893</v>
      </c>
      <c r="I27" s="140">
        <v>75842</v>
      </c>
      <c r="J27" s="140">
        <v>79051</v>
      </c>
      <c r="K27" s="148">
        <v>60437</v>
      </c>
    </row>
    <row r="28" spans="1:11" customFormat="1" ht="9.75" customHeight="1">
      <c r="A28" s="37"/>
      <c r="B28" s="73" t="s">
        <v>101</v>
      </c>
      <c r="C28" s="39"/>
      <c r="D28" s="140">
        <v>125673</v>
      </c>
      <c r="E28" s="140">
        <v>61669</v>
      </c>
      <c r="F28" s="140">
        <v>64004</v>
      </c>
      <c r="G28" s="140">
        <v>50335</v>
      </c>
      <c r="H28" s="140">
        <v>125685</v>
      </c>
      <c r="I28" s="140">
        <v>61656</v>
      </c>
      <c r="J28" s="140">
        <v>64029</v>
      </c>
      <c r="K28" s="148">
        <v>50353</v>
      </c>
    </row>
    <row r="29" spans="1:11" customFormat="1" ht="3.75" customHeight="1">
      <c r="A29" s="37"/>
      <c r="B29" s="73"/>
      <c r="C29" s="39"/>
      <c r="D29" s="140"/>
      <c r="E29" s="140"/>
      <c r="F29" s="140"/>
      <c r="G29" s="140"/>
      <c r="H29" s="140"/>
      <c r="I29" s="140"/>
      <c r="J29" s="140"/>
      <c r="K29" s="148"/>
    </row>
    <row r="30" spans="1:11" customFormat="1" ht="9.75" customHeight="1">
      <c r="A30" s="224" t="s">
        <v>102</v>
      </c>
      <c r="B30" s="225"/>
      <c r="C30" s="46"/>
      <c r="D30" s="143">
        <v>1447438</v>
      </c>
      <c r="E30" s="143">
        <v>735943</v>
      </c>
      <c r="F30" s="143">
        <v>711495</v>
      </c>
      <c r="G30" s="143">
        <v>678087</v>
      </c>
      <c r="H30" s="143">
        <v>1448196</v>
      </c>
      <c r="I30" s="143">
        <v>736161</v>
      </c>
      <c r="J30" s="143">
        <v>712035</v>
      </c>
      <c r="K30" s="149">
        <v>678310</v>
      </c>
    </row>
    <row r="31" spans="1:11" customFormat="1" ht="9.75" customHeight="1">
      <c r="A31" s="37"/>
      <c r="B31" s="73" t="s">
        <v>103</v>
      </c>
      <c r="C31" s="39"/>
      <c r="D31" s="140">
        <v>217819</v>
      </c>
      <c r="E31" s="140">
        <v>115971</v>
      </c>
      <c r="F31" s="140">
        <v>101848</v>
      </c>
      <c r="G31" s="140">
        <v>107047</v>
      </c>
      <c r="H31" s="140">
        <v>217974</v>
      </c>
      <c r="I31" s="140">
        <v>115973</v>
      </c>
      <c r="J31" s="140">
        <v>102001</v>
      </c>
      <c r="K31" s="148">
        <v>106999</v>
      </c>
    </row>
    <row r="32" spans="1:11" customFormat="1" ht="9.75" customHeight="1">
      <c r="A32" s="37"/>
      <c r="B32" s="73" t="s">
        <v>104</v>
      </c>
      <c r="C32" s="39"/>
      <c r="D32" s="140">
        <v>157227</v>
      </c>
      <c r="E32" s="140">
        <v>79924</v>
      </c>
      <c r="F32" s="140">
        <v>77303</v>
      </c>
      <c r="G32" s="140">
        <v>72635</v>
      </c>
      <c r="H32" s="140">
        <v>157333</v>
      </c>
      <c r="I32" s="140">
        <v>79994</v>
      </c>
      <c r="J32" s="140">
        <v>77339</v>
      </c>
      <c r="K32" s="148">
        <v>72730</v>
      </c>
    </row>
    <row r="33" spans="1:11" customFormat="1" ht="9.75" customHeight="1">
      <c r="A33" s="37"/>
      <c r="B33" s="73" t="s">
        <v>105</v>
      </c>
      <c r="C33" s="39"/>
      <c r="D33" s="140">
        <v>239796</v>
      </c>
      <c r="E33" s="140">
        <v>123284</v>
      </c>
      <c r="F33" s="140">
        <v>116512</v>
      </c>
      <c r="G33" s="140">
        <v>120210</v>
      </c>
      <c r="H33" s="140">
        <v>239987</v>
      </c>
      <c r="I33" s="140">
        <v>123346</v>
      </c>
      <c r="J33" s="140">
        <v>116641</v>
      </c>
      <c r="K33" s="148">
        <v>120283</v>
      </c>
    </row>
    <row r="34" spans="1:11" customFormat="1" ht="9.75" customHeight="1">
      <c r="A34" s="37"/>
      <c r="B34" s="73" t="s">
        <v>106</v>
      </c>
      <c r="C34" s="39"/>
      <c r="D34" s="140">
        <v>222570</v>
      </c>
      <c r="E34" s="140">
        <v>112239</v>
      </c>
      <c r="F34" s="140">
        <v>110331</v>
      </c>
      <c r="G34" s="140">
        <v>105431</v>
      </c>
      <c r="H34" s="140">
        <v>222721</v>
      </c>
      <c r="I34" s="140">
        <v>112319</v>
      </c>
      <c r="J34" s="140">
        <v>110402</v>
      </c>
      <c r="K34" s="148">
        <v>105468</v>
      </c>
    </row>
    <row r="35" spans="1:11" customFormat="1" ht="9.75" customHeight="1">
      <c r="A35" s="37"/>
      <c r="B35" s="73" t="s">
        <v>107</v>
      </c>
      <c r="C35" s="39"/>
      <c r="D35" s="140">
        <v>222712</v>
      </c>
      <c r="E35" s="140">
        <v>110035</v>
      </c>
      <c r="F35" s="140">
        <v>112677</v>
      </c>
      <c r="G35" s="140">
        <v>94281</v>
      </c>
      <c r="H35" s="140">
        <v>222756</v>
      </c>
      <c r="I35" s="140">
        <v>110042</v>
      </c>
      <c r="J35" s="140">
        <v>112714</v>
      </c>
      <c r="K35" s="148">
        <v>94303</v>
      </c>
    </row>
    <row r="36" spans="1:11" customFormat="1" ht="9.75" customHeight="1">
      <c r="A36" s="37"/>
      <c r="B36" s="73" t="s">
        <v>108</v>
      </c>
      <c r="C36" s="39"/>
      <c r="D36" s="140">
        <v>213732</v>
      </c>
      <c r="E36" s="140">
        <v>110014</v>
      </c>
      <c r="F36" s="140">
        <v>103718</v>
      </c>
      <c r="G36" s="140">
        <v>104462</v>
      </c>
      <c r="H36" s="140">
        <v>213728</v>
      </c>
      <c r="I36" s="140">
        <v>109950</v>
      </c>
      <c r="J36" s="140">
        <v>103778</v>
      </c>
      <c r="K36" s="148">
        <v>104440</v>
      </c>
    </row>
    <row r="37" spans="1:11" customFormat="1" ht="9.75" customHeight="1">
      <c r="A37" s="37"/>
      <c r="B37" s="73" t="s">
        <v>109</v>
      </c>
      <c r="C37" s="39"/>
      <c r="D37" s="140">
        <v>173582</v>
      </c>
      <c r="E37" s="140">
        <v>84476</v>
      </c>
      <c r="F37" s="140">
        <v>89106</v>
      </c>
      <c r="G37" s="140">
        <v>74021</v>
      </c>
      <c r="H37" s="140">
        <v>173697</v>
      </c>
      <c r="I37" s="140">
        <v>84537</v>
      </c>
      <c r="J37" s="140">
        <v>89160</v>
      </c>
      <c r="K37" s="148">
        <v>74087</v>
      </c>
    </row>
    <row r="38" spans="1:11" customFormat="1" ht="3.75" customHeight="1">
      <c r="A38" s="37"/>
      <c r="B38" s="73"/>
      <c r="C38" s="39"/>
      <c r="D38" s="140"/>
      <c r="E38" s="140"/>
      <c r="F38" s="140"/>
      <c r="G38" s="140"/>
      <c r="H38" s="140"/>
      <c r="I38" s="140"/>
      <c r="J38" s="140"/>
      <c r="K38" s="148"/>
    </row>
    <row r="39" spans="1:11" customFormat="1" ht="9.75" customHeight="1">
      <c r="A39" s="224" t="s">
        <v>110</v>
      </c>
      <c r="B39" s="225"/>
      <c r="C39" s="46"/>
      <c r="D39" s="143">
        <v>720328</v>
      </c>
      <c r="E39" s="143">
        <v>361447</v>
      </c>
      <c r="F39" s="143">
        <v>358881</v>
      </c>
      <c r="G39" s="143">
        <v>311899</v>
      </c>
      <c r="H39" s="143">
        <v>720570</v>
      </c>
      <c r="I39" s="143">
        <v>361570</v>
      </c>
      <c r="J39" s="143">
        <v>359000</v>
      </c>
      <c r="K39" s="149">
        <v>312182</v>
      </c>
    </row>
    <row r="40" spans="1:11" customFormat="1" ht="9.75" customHeight="1">
      <c r="A40" s="37"/>
      <c r="B40" s="73" t="s">
        <v>95</v>
      </c>
      <c r="C40" s="39"/>
      <c r="D40" s="140">
        <v>176530</v>
      </c>
      <c r="E40" s="140">
        <v>89099</v>
      </c>
      <c r="F40" s="140">
        <v>87431</v>
      </c>
      <c r="G40" s="140">
        <v>72821</v>
      </c>
      <c r="H40" s="140">
        <v>176522</v>
      </c>
      <c r="I40" s="140">
        <v>89083</v>
      </c>
      <c r="J40" s="140">
        <v>87439</v>
      </c>
      <c r="K40" s="148">
        <v>72831</v>
      </c>
    </row>
    <row r="41" spans="1:11" customFormat="1" ht="9.75" customHeight="1">
      <c r="A41" s="37"/>
      <c r="B41" s="73" t="s">
        <v>111</v>
      </c>
      <c r="C41" s="39"/>
      <c r="D41" s="140">
        <v>267422</v>
      </c>
      <c r="E41" s="140">
        <v>135361</v>
      </c>
      <c r="F41" s="140">
        <v>132061</v>
      </c>
      <c r="G41" s="140">
        <v>115118</v>
      </c>
      <c r="H41" s="140">
        <v>267719</v>
      </c>
      <c r="I41" s="140">
        <v>135531</v>
      </c>
      <c r="J41" s="140">
        <v>132188</v>
      </c>
      <c r="K41" s="148">
        <v>115355</v>
      </c>
    </row>
    <row r="42" spans="1:11" customFormat="1" ht="9.75" customHeight="1">
      <c r="A42" s="37"/>
      <c r="B42" s="73" t="s">
        <v>88</v>
      </c>
      <c r="C42" s="39"/>
      <c r="D42" s="140">
        <v>276376</v>
      </c>
      <c r="E42" s="140">
        <v>136987</v>
      </c>
      <c r="F42" s="140">
        <v>139389</v>
      </c>
      <c r="G42" s="140">
        <v>123960</v>
      </c>
      <c r="H42" s="140">
        <v>276329</v>
      </c>
      <c r="I42" s="140">
        <v>136956</v>
      </c>
      <c r="J42" s="140">
        <v>139373</v>
      </c>
      <c r="K42" s="148">
        <v>123996</v>
      </c>
    </row>
    <row r="43" spans="1:11" customFormat="1" ht="3.75" customHeight="1">
      <c r="A43" s="37"/>
      <c r="B43" s="73"/>
      <c r="C43" s="39"/>
      <c r="D43" s="140"/>
      <c r="E43" s="140"/>
      <c r="F43" s="140"/>
      <c r="G43" s="140"/>
      <c r="H43" s="140"/>
      <c r="I43" s="140"/>
      <c r="J43" s="140"/>
      <c r="K43" s="148"/>
    </row>
    <row r="44" spans="1:11" customFormat="1" ht="9.75" customHeight="1">
      <c r="A44" s="218" t="s">
        <v>112</v>
      </c>
      <c r="B44" s="219"/>
      <c r="C44" s="39"/>
      <c r="D44" s="140">
        <v>410310</v>
      </c>
      <c r="E44" s="140">
        <v>204671</v>
      </c>
      <c r="F44" s="140">
        <v>205639</v>
      </c>
      <c r="G44" s="140">
        <v>165355</v>
      </c>
      <c r="H44" s="140">
        <v>410090</v>
      </c>
      <c r="I44" s="140">
        <v>204543</v>
      </c>
      <c r="J44" s="140">
        <v>205547</v>
      </c>
      <c r="K44" s="148">
        <v>165367</v>
      </c>
    </row>
    <row r="45" spans="1:11" customFormat="1" ht="9.75" customHeight="1">
      <c r="A45" s="218" t="s">
        <v>113</v>
      </c>
      <c r="B45" s="219"/>
      <c r="C45" s="39"/>
      <c r="D45" s="140">
        <v>258289</v>
      </c>
      <c r="E45" s="140">
        <v>130287</v>
      </c>
      <c r="F45" s="140">
        <v>128002</v>
      </c>
      <c r="G45" s="140">
        <v>105752</v>
      </c>
      <c r="H45" s="140">
        <v>258252</v>
      </c>
      <c r="I45" s="140">
        <v>130265</v>
      </c>
      <c r="J45" s="140">
        <v>127987</v>
      </c>
      <c r="K45" s="148">
        <v>105824</v>
      </c>
    </row>
    <row r="46" spans="1:11" customFormat="1" ht="9.75" customHeight="1">
      <c r="A46" s="218" t="s">
        <v>114</v>
      </c>
      <c r="B46" s="219"/>
      <c r="C46" s="39"/>
      <c r="D46" s="140">
        <v>173520</v>
      </c>
      <c r="E46" s="140">
        <v>81789</v>
      </c>
      <c r="F46" s="140">
        <v>91731</v>
      </c>
      <c r="G46" s="140">
        <v>73308</v>
      </c>
      <c r="H46" s="140">
        <v>173523</v>
      </c>
      <c r="I46" s="140">
        <v>81773</v>
      </c>
      <c r="J46" s="140">
        <v>91750</v>
      </c>
      <c r="K46" s="148">
        <v>73328</v>
      </c>
    </row>
    <row r="47" spans="1:11" customFormat="1" ht="9.75" customHeight="1">
      <c r="A47" s="218" t="s">
        <v>115</v>
      </c>
      <c r="B47" s="219"/>
      <c r="C47" s="39"/>
      <c r="D47" s="140">
        <v>418215</v>
      </c>
      <c r="E47" s="140">
        <v>207465</v>
      </c>
      <c r="F47" s="140">
        <v>210750</v>
      </c>
      <c r="G47" s="140">
        <v>178808</v>
      </c>
      <c r="H47" s="140">
        <v>418269</v>
      </c>
      <c r="I47" s="140">
        <v>207463</v>
      </c>
      <c r="J47" s="140">
        <v>210806</v>
      </c>
      <c r="K47" s="148">
        <v>178887</v>
      </c>
    </row>
    <row r="48" spans="1:11" customFormat="1" ht="9.75" customHeight="1">
      <c r="A48" s="218" t="s">
        <v>116</v>
      </c>
      <c r="B48" s="219"/>
      <c r="C48" s="39"/>
      <c r="D48" s="140">
        <v>196132</v>
      </c>
      <c r="E48" s="140">
        <v>95687</v>
      </c>
      <c r="F48" s="140">
        <v>100445</v>
      </c>
      <c r="G48" s="140">
        <v>79628</v>
      </c>
      <c r="H48" s="140">
        <v>196073</v>
      </c>
      <c r="I48" s="140">
        <v>95641</v>
      </c>
      <c r="J48" s="140">
        <v>100432</v>
      </c>
      <c r="K48" s="148">
        <v>79656</v>
      </c>
    </row>
    <row r="49" spans="1:11" customFormat="1" ht="9.75" customHeight="1">
      <c r="A49" s="218" t="s">
        <v>117</v>
      </c>
      <c r="B49" s="219"/>
      <c r="C49" s="39"/>
      <c r="D49" s="140">
        <v>236985</v>
      </c>
      <c r="E49" s="140">
        <v>115730</v>
      </c>
      <c r="F49" s="140">
        <v>121255</v>
      </c>
      <c r="G49" s="140">
        <v>96257</v>
      </c>
      <c r="H49" s="140">
        <v>237065</v>
      </c>
      <c r="I49" s="140">
        <v>115785</v>
      </c>
      <c r="J49" s="140">
        <v>121280</v>
      </c>
      <c r="K49" s="148">
        <v>96339</v>
      </c>
    </row>
    <row r="50" spans="1:11" customFormat="1" ht="9.75" customHeight="1">
      <c r="A50" s="218" t="s">
        <v>118</v>
      </c>
      <c r="B50" s="219"/>
      <c r="C50" s="39"/>
      <c r="D50" s="140">
        <v>57839</v>
      </c>
      <c r="E50" s="140">
        <v>27197</v>
      </c>
      <c r="F50" s="140">
        <v>30642</v>
      </c>
      <c r="G50" s="140">
        <v>24069</v>
      </c>
      <c r="H50" s="140">
        <v>57859</v>
      </c>
      <c r="I50" s="140">
        <v>27219</v>
      </c>
      <c r="J50" s="140">
        <v>30640</v>
      </c>
      <c r="K50" s="148">
        <v>24082</v>
      </c>
    </row>
    <row r="51" spans="1:11" customFormat="1" ht="9.75" customHeight="1">
      <c r="A51" s="218" t="s">
        <v>119</v>
      </c>
      <c r="B51" s="219"/>
      <c r="C51" s="39"/>
      <c r="D51" s="140">
        <v>46455</v>
      </c>
      <c r="E51" s="140">
        <v>22362</v>
      </c>
      <c r="F51" s="140">
        <v>24093</v>
      </c>
      <c r="G51" s="140">
        <v>17844</v>
      </c>
      <c r="H51" s="140">
        <v>46440</v>
      </c>
      <c r="I51" s="140">
        <v>22356</v>
      </c>
      <c r="J51" s="140">
        <v>24084</v>
      </c>
      <c r="K51" s="148">
        <v>17859</v>
      </c>
    </row>
    <row r="52" spans="1:11" customFormat="1" ht="9.75" customHeight="1">
      <c r="A52" s="218" t="s">
        <v>120</v>
      </c>
      <c r="B52" s="219"/>
      <c r="C52" s="39"/>
      <c r="D52" s="140">
        <v>169517</v>
      </c>
      <c r="E52" s="140">
        <v>86665</v>
      </c>
      <c r="F52" s="140">
        <v>82852</v>
      </c>
      <c r="G52" s="140">
        <v>70899</v>
      </c>
      <c r="H52" s="140">
        <v>169490</v>
      </c>
      <c r="I52" s="140">
        <v>86651</v>
      </c>
      <c r="J52" s="140">
        <v>82839</v>
      </c>
      <c r="K52" s="148">
        <v>70908</v>
      </c>
    </row>
    <row r="53" spans="1:11" customFormat="1" ht="9.75" customHeight="1">
      <c r="A53" s="218" t="s">
        <v>121</v>
      </c>
      <c r="B53" s="219"/>
      <c r="C53" s="39"/>
      <c r="D53" s="140">
        <v>224981</v>
      </c>
      <c r="E53" s="140">
        <v>116939</v>
      </c>
      <c r="F53" s="140">
        <v>108042</v>
      </c>
      <c r="G53" s="140">
        <v>95020</v>
      </c>
      <c r="H53" s="140">
        <v>224954</v>
      </c>
      <c r="I53" s="140">
        <v>116929</v>
      </c>
      <c r="J53" s="140">
        <v>108025</v>
      </c>
      <c r="K53" s="148">
        <v>95054</v>
      </c>
    </row>
    <row r="54" spans="1:11" customFormat="1" ht="9.75" customHeight="1">
      <c r="A54" s="218" t="s">
        <v>122</v>
      </c>
      <c r="B54" s="219"/>
      <c r="C54" s="39"/>
      <c r="D54" s="140">
        <v>231635</v>
      </c>
      <c r="E54" s="140">
        <v>115998</v>
      </c>
      <c r="F54" s="140">
        <v>115637</v>
      </c>
      <c r="G54" s="140">
        <v>100551</v>
      </c>
      <c r="H54" s="140">
        <v>231715</v>
      </c>
      <c r="I54" s="140">
        <v>116059</v>
      </c>
      <c r="J54" s="140">
        <v>115656</v>
      </c>
      <c r="K54" s="148">
        <v>100610</v>
      </c>
    </row>
    <row r="55" spans="1:11" customFormat="1" ht="9.75" customHeight="1">
      <c r="A55" s="218" t="s">
        <v>123</v>
      </c>
      <c r="B55" s="219"/>
      <c r="C55" s="39"/>
      <c r="D55" s="140">
        <v>100975</v>
      </c>
      <c r="E55" s="140">
        <v>51537</v>
      </c>
      <c r="F55" s="140">
        <v>49438</v>
      </c>
      <c r="G55" s="140">
        <v>42300</v>
      </c>
      <c r="H55" s="140">
        <v>100933</v>
      </c>
      <c r="I55" s="140">
        <v>51522</v>
      </c>
      <c r="J55" s="140">
        <v>49411</v>
      </c>
      <c r="K55" s="148">
        <v>42293</v>
      </c>
    </row>
    <row r="56" spans="1:11" customFormat="1" ht="9.75" customHeight="1">
      <c r="A56" s="218" t="s">
        <v>124</v>
      </c>
      <c r="B56" s="219"/>
      <c r="C56" s="39"/>
      <c r="D56" s="140">
        <v>129061</v>
      </c>
      <c r="E56" s="140">
        <v>64912</v>
      </c>
      <c r="F56" s="140">
        <v>64149</v>
      </c>
      <c r="G56" s="140">
        <v>52171</v>
      </c>
      <c r="H56" s="140">
        <v>129037</v>
      </c>
      <c r="I56" s="140">
        <v>64894</v>
      </c>
      <c r="J56" s="140">
        <v>64143</v>
      </c>
      <c r="K56" s="148">
        <v>52171</v>
      </c>
    </row>
    <row r="57" spans="1:11" customFormat="1" ht="9.75" customHeight="1">
      <c r="A57" s="218" t="s">
        <v>125</v>
      </c>
      <c r="B57" s="219"/>
      <c r="C57" s="39"/>
      <c r="D57" s="140">
        <v>129812</v>
      </c>
      <c r="E57" s="140">
        <v>65384</v>
      </c>
      <c r="F57" s="140">
        <v>64428</v>
      </c>
      <c r="G57" s="140">
        <v>55564</v>
      </c>
      <c r="H57" s="140">
        <v>129778</v>
      </c>
      <c r="I57" s="140">
        <v>65367</v>
      </c>
      <c r="J57" s="140">
        <v>64411</v>
      </c>
      <c r="K57" s="148">
        <v>55614</v>
      </c>
    </row>
    <row r="58" spans="1:11" customFormat="1" ht="9.75" customHeight="1">
      <c r="A58" s="218" t="s">
        <v>126</v>
      </c>
      <c r="B58" s="219"/>
      <c r="C58" s="39"/>
      <c r="D58" s="140">
        <v>43654</v>
      </c>
      <c r="E58" s="140">
        <v>21569</v>
      </c>
      <c r="F58" s="140">
        <v>22085</v>
      </c>
      <c r="G58" s="140">
        <v>16193</v>
      </c>
      <c r="H58" s="140">
        <v>43642</v>
      </c>
      <c r="I58" s="140">
        <v>21556</v>
      </c>
      <c r="J58" s="140">
        <v>22086</v>
      </c>
      <c r="K58" s="148">
        <v>16234</v>
      </c>
    </row>
    <row r="59" spans="1:11" customFormat="1" ht="9.75" customHeight="1">
      <c r="A59" s="218" t="s">
        <v>127</v>
      </c>
      <c r="B59" s="219"/>
      <c r="C59" s="39"/>
      <c r="D59" s="140">
        <v>83793</v>
      </c>
      <c r="E59" s="140">
        <v>42704</v>
      </c>
      <c r="F59" s="140">
        <v>41089</v>
      </c>
      <c r="G59" s="140">
        <v>32702</v>
      </c>
      <c r="H59" s="140">
        <v>83828</v>
      </c>
      <c r="I59" s="140">
        <v>42719</v>
      </c>
      <c r="J59" s="140">
        <v>41109</v>
      </c>
      <c r="K59" s="148">
        <v>32711</v>
      </c>
    </row>
    <row r="60" spans="1:11" customFormat="1" ht="3.75" customHeight="1">
      <c r="A60" s="37"/>
      <c r="B60" s="73"/>
      <c r="C60" s="39"/>
      <c r="D60" s="140"/>
      <c r="E60" s="140"/>
      <c r="F60" s="140"/>
      <c r="G60" s="140"/>
      <c r="H60" s="140"/>
      <c r="I60" s="140"/>
      <c r="J60" s="140"/>
      <c r="K60" s="148"/>
    </row>
    <row r="61" spans="1:11" customFormat="1" ht="9.75" customHeight="1">
      <c r="A61" s="218" t="s">
        <v>128</v>
      </c>
      <c r="B61" s="219"/>
      <c r="C61" s="39"/>
      <c r="D61" s="137">
        <v>32568</v>
      </c>
      <c r="E61" s="140">
        <v>15312</v>
      </c>
      <c r="F61" s="140">
        <v>17256</v>
      </c>
      <c r="G61" s="140">
        <v>12644</v>
      </c>
      <c r="H61" s="140">
        <v>32545</v>
      </c>
      <c r="I61" s="140">
        <v>15305</v>
      </c>
      <c r="J61" s="140">
        <v>17240</v>
      </c>
      <c r="K61" s="148">
        <v>12636</v>
      </c>
    </row>
    <row r="62" spans="1:11" customFormat="1" ht="3.75" customHeight="1">
      <c r="A62" s="37"/>
      <c r="B62" s="73"/>
      <c r="C62" s="39"/>
      <c r="D62" s="140"/>
      <c r="E62" s="140"/>
      <c r="F62" s="140"/>
      <c r="G62" s="140"/>
      <c r="H62" s="140"/>
      <c r="I62" s="140"/>
      <c r="J62" s="140"/>
      <c r="K62" s="148"/>
    </row>
    <row r="63" spans="1:11" customFormat="1" ht="9.75" customHeight="1">
      <c r="A63" s="218" t="s">
        <v>129</v>
      </c>
      <c r="B63" s="219"/>
      <c r="C63" s="39"/>
      <c r="D63" s="137">
        <v>47518</v>
      </c>
      <c r="E63" s="140">
        <v>24096</v>
      </c>
      <c r="F63" s="140">
        <v>23422</v>
      </c>
      <c r="G63" s="140">
        <v>18616</v>
      </c>
      <c r="H63" s="140">
        <v>47521</v>
      </c>
      <c r="I63" s="140">
        <v>24101</v>
      </c>
      <c r="J63" s="140">
        <v>23420</v>
      </c>
      <c r="K63" s="148">
        <v>18631</v>
      </c>
    </row>
    <row r="64" spans="1:11" customFormat="1" ht="3.75" customHeight="1">
      <c r="A64" s="37"/>
      <c r="B64" s="73"/>
      <c r="C64" s="39"/>
      <c r="D64" s="140"/>
      <c r="E64" s="140"/>
      <c r="F64" s="140"/>
      <c r="G64" s="140"/>
      <c r="H64" s="140"/>
      <c r="I64" s="140"/>
      <c r="J64" s="140"/>
      <c r="K64" s="148"/>
    </row>
    <row r="65" spans="1:11" customFormat="1" ht="9.75" customHeight="1">
      <c r="A65" s="224" t="s">
        <v>130</v>
      </c>
      <c r="B65" s="225"/>
      <c r="C65" s="46"/>
      <c r="D65" s="143">
        <v>61555</v>
      </c>
      <c r="E65" s="143">
        <v>29943</v>
      </c>
      <c r="F65" s="143">
        <v>31612</v>
      </c>
      <c r="G65" s="143">
        <v>24142</v>
      </c>
      <c r="H65" s="143">
        <v>61532</v>
      </c>
      <c r="I65" s="143">
        <v>29921</v>
      </c>
      <c r="J65" s="143">
        <v>31611</v>
      </c>
      <c r="K65" s="149">
        <v>24158</v>
      </c>
    </row>
    <row r="66" spans="1:11" customFormat="1" ht="9.75" customHeight="1">
      <c r="A66" s="37"/>
      <c r="B66" s="73" t="s">
        <v>131</v>
      </c>
      <c r="C66" s="39"/>
      <c r="D66" s="140">
        <v>32497</v>
      </c>
      <c r="E66" s="140">
        <v>15848</v>
      </c>
      <c r="F66" s="140">
        <v>16649</v>
      </c>
      <c r="G66" s="140">
        <v>12633</v>
      </c>
      <c r="H66" s="140">
        <v>32496</v>
      </c>
      <c r="I66" s="140">
        <v>15842</v>
      </c>
      <c r="J66" s="140">
        <v>16654</v>
      </c>
      <c r="K66" s="148">
        <v>12652</v>
      </c>
    </row>
    <row r="67" spans="1:11" customFormat="1" ht="9.75" customHeight="1">
      <c r="A67" s="37"/>
      <c r="B67" s="73" t="s">
        <v>132</v>
      </c>
      <c r="C67" s="39"/>
      <c r="D67" s="140">
        <v>29058</v>
      </c>
      <c r="E67" s="140">
        <v>14095</v>
      </c>
      <c r="F67" s="140">
        <v>14963</v>
      </c>
      <c r="G67" s="140">
        <v>11509</v>
      </c>
      <c r="H67" s="140">
        <v>29036</v>
      </c>
      <c r="I67" s="140">
        <v>14079</v>
      </c>
      <c r="J67" s="140">
        <v>14957</v>
      </c>
      <c r="K67" s="148">
        <v>11506</v>
      </c>
    </row>
    <row r="68" spans="1:11" customFormat="1" ht="3.75" customHeight="1">
      <c r="A68" s="37"/>
      <c r="B68" s="73"/>
      <c r="C68" s="39"/>
      <c r="D68" s="140"/>
      <c r="E68" s="140"/>
      <c r="F68" s="140"/>
      <c r="G68" s="140"/>
      <c r="H68" s="140"/>
      <c r="I68" s="140"/>
      <c r="J68" s="140"/>
      <c r="K68" s="148"/>
    </row>
    <row r="69" spans="1:11" customFormat="1" ht="9.75" customHeight="1">
      <c r="A69" s="224" t="s">
        <v>133</v>
      </c>
      <c r="B69" s="225"/>
      <c r="C69" s="46"/>
      <c r="D69" s="143">
        <v>66574</v>
      </c>
      <c r="E69" s="143">
        <v>32799</v>
      </c>
      <c r="F69" s="143">
        <v>33775</v>
      </c>
      <c r="G69" s="143">
        <v>24225</v>
      </c>
      <c r="H69" s="143">
        <v>66539</v>
      </c>
      <c r="I69" s="143">
        <v>32770</v>
      </c>
      <c r="J69" s="143">
        <v>33769</v>
      </c>
      <c r="K69" s="149">
        <v>24221</v>
      </c>
    </row>
    <row r="70" spans="1:11" customFormat="1" ht="9.75" customHeight="1">
      <c r="A70" s="37"/>
      <c r="B70" s="73" t="s">
        <v>134</v>
      </c>
      <c r="C70" s="39"/>
      <c r="D70" s="140">
        <v>9823</v>
      </c>
      <c r="E70" s="140">
        <v>4893</v>
      </c>
      <c r="F70" s="140">
        <v>4930</v>
      </c>
      <c r="G70" s="140">
        <v>3378</v>
      </c>
      <c r="H70" s="140">
        <v>9831</v>
      </c>
      <c r="I70" s="140">
        <v>4896</v>
      </c>
      <c r="J70" s="140">
        <v>4935</v>
      </c>
      <c r="K70" s="148">
        <v>3381</v>
      </c>
    </row>
    <row r="71" spans="1:11" customFormat="1" ht="9.75" customHeight="1">
      <c r="A71" s="37"/>
      <c r="B71" s="73" t="s">
        <v>135</v>
      </c>
      <c r="C71" s="39"/>
      <c r="D71" s="140">
        <v>17395</v>
      </c>
      <c r="E71" s="140">
        <v>8661</v>
      </c>
      <c r="F71" s="140">
        <v>8734</v>
      </c>
      <c r="G71" s="140">
        <v>6346</v>
      </c>
      <c r="H71" s="140">
        <v>17377</v>
      </c>
      <c r="I71" s="140">
        <v>8647</v>
      </c>
      <c r="J71" s="140">
        <v>8730</v>
      </c>
      <c r="K71" s="148">
        <v>6343</v>
      </c>
    </row>
    <row r="72" spans="1:11" customFormat="1" ht="9.75" customHeight="1">
      <c r="A72" s="37"/>
      <c r="B72" s="73" t="s">
        <v>136</v>
      </c>
      <c r="C72" s="39"/>
      <c r="D72" s="140">
        <v>11457</v>
      </c>
      <c r="E72" s="140">
        <v>5657</v>
      </c>
      <c r="F72" s="140">
        <v>5800</v>
      </c>
      <c r="G72" s="140">
        <v>4476</v>
      </c>
      <c r="H72" s="140">
        <v>11458</v>
      </c>
      <c r="I72" s="140">
        <v>5658</v>
      </c>
      <c r="J72" s="140">
        <v>5800</v>
      </c>
      <c r="K72" s="148">
        <v>4473</v>
      </c>
    </row>
    <row r="73" spans="1:11" customFormat="1" ht="9.75" customHeight="1">
      <c r="A73" s="37"/>
      <c r="B73" s="73" t="s">
        <v>137</v>
      </c>
      <c r="C73" s="39"/>
      <c r="D73" s="140">
        <v>11116</v>
      </c>
      <c r="E73" s="140">
        <v>5390</v>
      </c>
      <c r="F73" s="140">
        <v>5726</v>
      </c>
      <c r="G73" s="140">
        <v>3947</v>
      </c>
      <c r="H73" s="140">
        <v>11102</v>
      </c>
      <c r="I73" s="140">
        <v>5382</v>
      </c>
      <c r="J73" s="140">
        <v>5720</v>
      </c>
      <c r="K73" s="148">
        <v>3945</v>
      </c>
    </row>
    <row r="74" spans="1:11" customFormat="1" ht="9.75" customHeight="1">
      <c r="A74" s="37"/>
      <c r="B74" s="73" t="s">
        <v>138</v>
      </c>
      <c r="C74" s="39"/>
      <c r="D74" s="140">
        <v>16783</v>
      </c>
      <c r="E74" s="140">
        <v>8198</v>
      </c>
      <c r="F74" s="140">
        <v>8585</v>
      </c>
      <c r="G74" s="140">
        <v>6078</v>
      </c>
      <c r="H74" s="140">
        <v>16771</v>
      </c>
      <c r="I74" s="140">
        <v>8187</v>
      </c>
      <c r="J74" s="140">
        <v>8584</v>
      </c>
      <c r="K74" s="148">
        <v>6079</v>
      </c>
    </row>
    <row r="75" spans="1:11" customFormat="1" ht="3.75" customHeight="1">
      <c r="A75" s="37"/>
      <c r="B75" s="73"/>
      <c r="C75" s="39"/>
      <c r="D75" s="140"/>
      <c r="E75" s="140"/>
      <c r="F75" s="140"/>
      <c r="G75" s="140"/>
      <c r="H75" s="140"/>
      <c r="I75" s="140"/>
      <c r="J75" s="140"/>
      <c r="K75" s="148"/>
    </row>
    <row r="76" spans="1:11" customFormat="1" ht="9.75" customHeight="1">
      <c r="A76" s="224" t="s">
        <v>139</v>
      </c>
      <c r="B76" s="225"/>
      <c r="C76" s="46"/>
      <c r="D76" s="143">
        <v>47146</v>
      </c>
      <c r="E76" s="143">
        <v>22099</v>
      </c>
      <c r="F76" s="143">
        <v>25047</v>
      </c>
      <c r="G76" s="143">
        <v>21442</v>
      </c>
      <c r="H76" s="143">
        <v>47077</v>
      </c>
      <c r="I76" s="143">
        <v>22057</v>
      </c>
      <c r="J76" s="143">
        <v>25020</v>
      </c>
      <c r="K76" s="149">
        <v>21403</v>
      </c>
    </row>
    <row r="77" spans="1:11" customFormat="1" ht="9.75" customHeight="1">
      <c r="A77" s="37"/>
      <c r="B77" s="73" t="s">
        <v>140</v>
      </c>
      <c r="C77" s="39"/>
      <c r="D77" s="140">
        <v>13327</v>
      </c>
      <c r="E77" s="140">
        <v>6448</v>
      </c>
      <c r="F77" s="140">
        <v>6879</v>
      </c>
      <c r="G77" s="140">
        <v>7178</v>
      </c>
      <c r="H77" s="140">
        <v>13298</v>
      </c>
      <c r="I77" s="140">
        <v>6431</v>
      </c>
      <c r="J77" s="140">
        <v>6867</v>
      </c>
      <c r="K77" s="148">
        <v>7143</v>
      </c>
    </row>
    <row r="78" spans="1:11" customFormat="1" ht="9.75" customHeight="1">
      <c r="A78" s="37"/>
      <c r="B78" s="73" t="s">
        <v>141</v>
      </c>
      <c r="C78" s="39"/>
      <c r="D78" s="140">
        <v>7690</v>
      </c>
      <c r="E78" s="140">
        <v>3603</v>
      </c>
      <c r="F78" s="140">
        <v>4087</v>
      </c>
      <c r="G78" s="140">
        <v>3175</v>
      </c>
      <c r="H78" s="140">
        <v>7681</v>
      </c>
      <c r="I78" s="140">
        <v>3593</v>
      </c>
      <c r="J78" s="140">
        <v>4088</v>
      </c>
      <c r="K78" s="148">
        <v>3176</v>
      </c>
    </row>
    <row r="79" spans="1:11" customFormat="1" ht="9.75" customHeight="1">
      <c r="A79" s="37"/>
      <c r="B79" s="73" t="s">
        <v>142</v>
      </c>
      <c r="C79" s="39"/>
      <c r="D79" s="140">
        <v>26129</v>
      </c>
      <c r="E79" s="140">
        <v>12048</v>
      </c>
      <c r="F79" s="140">
        <v>14081</v>
      </c>
      <c r="G79" s="140">
        <v>11089</v>
      </c>
      <c r="H79" s="140">
        <v>26098</v>
      </c>
      <c r="I79" s="140">
        <v>12033</v>
      </c>
      <c r="J79" s="140">
        <v>14065</v>
      </c>
      <c r="K79" s="148">
        <v>11084</v>
      </c>
    </row>
    <row r="80" spans="1:11" customFormat="1" ht="3.75" customHeight="1">
      <c r="A80" s="37"/>
      <c r="B80" s="73"/>
      <c r="C80" s="39"/>
      <c r="D80" s="140"/>
      <c r="E80" s="140"/>
      <c r="F80" s="140"/>
      <c r="G80" s="140"/>
      <c r="H80" s="140"/>
      <c r="I80" s="140"/>
      <c r="J80" s="140"/>
      <c r="K80" s="148"/>
    </row>
    <row r="81" spans="1:11" customFormat="1" ht="9.75" customHeight="1">
      <c r="A81" s="224" t="s">
        <v>143</v>
      </c>
      <c r="B81" s="225"/>
      <c r="C81" s="46"/>
      <c r="D81" s="143">
        <v>44291</v>
      </c>
      <c r="E81" s="143">
        <v>23132</v>
      </c>
      <c r="F81" s="143">
        <v>21159</v>
      </c>
      <c r="G81" s="143">
        <v>17473</v>
      </c>
      <c r="H81" s="143">
        <v>44263</v>
      </c>
      <c r="I81" s="143">
        <v>23119</v>
      </c>
      <c r="J81" s="143">
        <v>21144</v>
      </c>
      <c r="K81" s="149">
        <v>17470</v>
      </c>
    </row>
    <row r="82" spans="1:11" customFormat="1" ht="9.75" customHeight="1">
      <c r="A82" s="37"/>
      <c r="B82" s="73" t="s">
        <v>144</v>
      </c>
      <c r="C82" s="39"/>
      <c r="D82" s="140">
        <v>40980</v>
      </c>
      <c r="E82" s="140">
        <v>21391</v>
      </c>
      <c r="F82" s="140">
        <v>19589</v>
      </c>
      <c r="G82" s="140">
        <v>16300</v>
      </c>
      <c r="H82" s="140">
        <v>40954</v>
      </c>
      <c r="I82" s="140">
        <v>21382</v>
      </c>
      <c r="J82" s="140">
        <v>19572</v>
      </c>
      <c r="K82" s="148">
        <v>16295</v>
      </c>
    </row>
    <row r="83" spans="1:11" customFormat="1" ht="9.75" customHeight="1">
      <c r="A83" s="37"/>
      <c r="B83" s="73" t="s">
        <v>145</v>
      </c>
      <c r="C83" s="39"/>
      <c r="D83" s="140">
        <v>3311</v>
      </c>
      <c r="E83" s="140">
        <v>1741</v>
      </c>
      <c r="F83" s="140">
        <v>1570</v>
      </c>
      <c r="G83" s="140">
        <v>1173</v>
      </c>
      <c r="H83" s="140">
        <v>3309</v>
      </c>
      <c r="I83" s="140">
        <v>1737</v>
      </c>
      <c r="J83" s="140">
        <v>1572</v>
      </c>
      <c r="K83" s="148">
        <v>1175</v>
      </c>
    </row>
    <row r="84" spans="1:11" customFormat="1" ht="3.75" customHeight="1" thickBot="1">
      <c r="A84" s="51"/>
      <c r="B84" s="52"/>
      <c r="C84" s="52"/>
      <c r="D84" s="81"/>
      <c r="E84" s="81"/>
      <c r="F84" s="81"/>
      <c r="G84" s="81"/>
      <c r="H84" s="81"/>
      <c r="I84" s="81"/>
      <c r="J84" s="81"/>
      <c r="K84" s="150"/>
    </row>
    <row r="85" spans="1:11" customFormat="1" ht="9.75" customHeight="1">
      <c r="A85" s="59"/>
      <c r="B85" s="59"/>
      <c r="C85" s="59"/>
      <c r="D85" s="59"/>
      <c r="E85" s="59"/>
      <c r="F85" s="59"/>
      <c r="G85" s="59"/>
      <c r="H85" s="59"/>
      <c r="I85" s="59"/>
      <c r="J85" s="59"/>
      <c r="K85" s="59"/>
    </row>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176</v>
      </c>
      <c r="B1" s="174"/>
      <c r="C1" s="174"/>
      <c r="D1" s="174"/>
      <c r="E1" s="174"/>
      <c r="F1" s="174"/>
      <c r="G1" s="174"/>
      <c r="H1" s="174"/>
      <c r="I1" s="174"/>
      <c r="J1" s="174"/>
      <c r="K1" s="174"/>
    </row>
    <row r="2" spans="1:22" ht="15" customHeight="1" thickBot="1">
      <c r="A2" s="175" t="s">
        <v>177</v>
      </c>
      <c r="B2" s="175"/>
      <c r="C2" s="175"/>
      <c r="I2" s="212"/>
      <c r="J2" s="212"/>
      <c r="K2" s="212"/>
    </row>
    <row r="3" spans="1:22" ht="15" customHeight="1">
      <c r="A3" s="176" t="s">
        <v>76</v>
      </c>
      <c r="B3" s="177"/>
      <c r="C3" s="177"/>
      <c r="D3" s="188" t="s">
        <v>178</v>
      </c>
      <c r="E3" s="177"/>
      <c r="F3" s="177"/>
      <c r="G3" s="226"/>
      <c r="H3" s="188" t="s">
        <v>179</v>
      </c>
      <c r="I3" s="177"/>
      <c r="J3" s="177"/>
      <c r="K3" s="227"/>
    </row>
    <row r="4" spans="1:22" ht="15" customHeight="1">
      <c r="A4" s="180"/>
      <c r="B4" s="181"/>
      <c r="C4" s="181"/>
      <c r="D4" s="63" t="s">
        <v>156</v>
      </c>
      <c r="E4" s="63" t="s">
        <v>157</v>
      </c>
      <c r="F4" s="63" t="s">
        <v>158</v>
      </c>
      <c r="G4" s="63" t="s">
        <v>5</v>
      </c>
      <c r="H4" s="63" t="s">
        <v>159</v>
      </c>
      <c r="I4" s="63" t="s">
        <v>157</v>
      </c>
      <c r="J4" s="63" t="s">
        <v>158</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20" t="s">
        <v>80</v>
      </c>
      <c r="B6" s="221"/>
      <c r="C6" s="16"/>
      <c r="D6" s="17">
        <v>9084223</v>
      </c>
      <c r="E6" s="17">
        <v>4545232</v>
      </c>
      <c r="F6" s="17">
        <v>4538991</v>
      </c>
      <c r="G6" s="17">
        <v>3936273</v>
      </c>
      <c r="H6" s="17">
        <v>9084473</v>
      </c>
      <c r="I6" s="17">
        <v>4544972</v>
      </c>
      <c r="J6" s="17">
        <v>4539501</v>
      </c>
      <c r="K6" s="146">
        <v>3936978</v>
      </c>
    </row>
    <row r="7" spans="1:22" s="29" customFormat="1" ht="9.75" customHeight="1">
      <c r="A7" s="222" t="s">
        <v>81</v>
      </c>
      <c r="B7" s="223"/>
      <c r="C7" s="32"/>
      <c r="D7" s="137">
        <v>8784972</v>
      </c>
      <c r="E7" s="137">
        <v>4398051</v>
      </c>
      <c r="F7" s="137">
        <v>4386921</v>
      </c>
      <c r="G7" s="137">
        <v>3817749</v>
      </c>
      <c r="H7" s="137">
        <v>8785454</v>
      </c>
      <c r="I7" s="137">
        <v>4397913</v>
      </c>
      <c r="J7" s="137">
        <v>4387541</v>
      </c>
      <c r="K7" s="147">
        <v>3818490</v>
      </c>
      <c r="S7" s="30"/>
      <c r="T7" s="30"/>
      <c r="U7" s="30"/>
      <c r="V7" s="30"/>
    </row>
    <row r="8" spans="1:22" s="29" customFormat="1" ht="9.75" customHeight="1">
      <c r="A8" s="222" t="s">
        <v>82</v>
      </c>
      <c r="B8" s="223"/>
      <c r="C8" s="32"/>
      <c r="D8" s="137">
        <v>299251</v>
      </c>
      <c r="E8" s="137">
        <v>147181</v>
      </c>
      <c r="F8" s="137">
        <v>152070</v>
      </c>
      <c r="G8" s="137">
        <v>118524</v>
      </c>
      <c r="H8" s="137">
        <v>299019</v>
      </c>
      <c r="I8" s="137">
        <v>147059</v>
      </c>
      <c r="J8" s="137">
        <v>151960</v>
      </c>
      <c r="K8" s="147">
        <v>118488</v>
      </c>
      <c r="S8" s="30"/>
      <c r="T8" s="30"/>
      <c r="U8" s="30"/>
      <c r="V8" s="30"/>
    </row>
    <row r="9" spans="1:22" ht="3.75" customHeight="1">
      <c r="A9" s="37"/>
      <c r="B9" s="73"/>
      <c r="C9" s="39"/>
      <c r="D9" s="140"/>
      <c r="E9" s="140"/>
      <c r="F9" s="140"/>
      <c r="G9" s="140"/>
      <c r="H9" s="140"/>
      <c r="I9" s="140"/>
      <c r="J9" s="140"/>
      <c r="K9" s="148"/>
    </row>
    <row r="10" spans="1:22" ht="9.75" customHeight="1">
      <c r="A10" s="224" t="s">
        <v>83</v>
      </c>
      <c r="B10" s="225"/>
      <c r="C10" s="46"/>
      <c r="D10" s="143">
        <v>3703998</v>
      </c>
      <c r="E10" s="143">
        <v>1849159</v>
      </c>
      <c r="F10" s="143">
        <v>1854839</v>
      </c>
      <c r="G10" s="143">
        <v>1619020</v>
      </c>
      <c r="H10" s="143">
        <v>3703852</v>
      </c>
      <c r="I10" s="143">
        <v>1848916</v>
      </c>
      <c r="J10" s="143">
        <v>1854936</v>
      </c>
      <c r="K10" s="149">
        <v>1619009</v>
      </c>
    </row>
    <row r="11" spans="1:22" ht="9.75" customHeight="1">
      <c r="A11" s="37"/>
      <c r="B11" s="73" t="s">
        <v>84</v>
      </c>
      <c r="C11" s="39"/>
      <c r="D11" s="140">
        <v>279849</v>
      </c>
      <c r="E11" s="140">
        <v>144922</v>
      </c>
      <c r="F11" s="140">
        <v>134927</v>
      </c>
      <c r="G11" s="140">
        <v>129289</v>
      </c>
      <c r="H11" s="140">
        <v>280088</v>
      </c>
      <c r="I11" s="140">
        <v>145035</v>
      </c>
      <c r="J11" s="140">
        <v>135053</v>
      </c>
      <c r="K11" s="148">
        <v>129376</v>
      </c>
    </row>
    <row r="12" spans="1:22" ht="9.75" customHeight="1">
      <c r="A12" s="37"/>
      <c r="B12" s="73" t="s">
        <v>85</v>
      </c>
      <c r="C12" s="39"/>
      <c r="D12" s="140">
        <v>234534</v>
      </c>
      <c r="E12" s="140">
        <v>119297</v>
      </c>
      <c r="F12" s="140">
        <v>115237</v>
      </c>
      <c r="G12" s="140">
        <v>115815</v>
      </c>
      <c r="H12" s="140">
        <v>234560</v>
      </c>
      <c r="I12" s="140">
        <v>119316</v>
      </c>
      <c r="J12" s="140">
        <v>115244</v>
      </c>
      <c r="K12" s="148">
        <v>115786</v>
      </c>
    </row>
    <row r="13" spans="1:22" ht="9.75" customHeight="1">
      <c r="A13" s="37"/>
      <c r="B13" s="73" t="s">
        <v>86</v>
      </c>
      <c r="C13" s="39"/>
      <c r="D13" s="140">
        <v>97146</v>
      </c>
      <c r="E13" s="140">
        <v>49410</v>
      </c>
      <c r="F13" s="140">
        <v>47736</v>
      </c>
      <c r="G13" s="140">
        <v>50852</v>
      </c>
      <c r="H13" s="140">
        <v>97267</v>
      </c>
      <c r="I13" s="140">
        <v>49450</v>
      </c>
      <c r="J13" s="140">
        <v>47817</v>
      </c>
      <c r="K13" s="148">
        <v>50882</v>
      </c>
    </row>
    <row r="14" spans="1:22" ht="9.75" customHeight="1">
      <c r="A14" s="37"/>
      <c r="B14" s="73" t="s">
        <v>87</v>
      </c>
      <c r="C14" s="39"/>
      <c r="D14" s="140">
        <v>147149</v>
      </c>
      <c r="E14" s="140">
        <v>77390</v>
      </c>
      <c r="F14" s="140">
        <v>69759</v>
      </c>
      <c r="G14" s="140">
        <v>76942</v>
      </c>
      <c r="H14" s="140">
        <v>147088</v>
      </c>
      <c r="I14" s="140">
        <v>77356</v>
      </c>
      <c r="J14" s="140">
        <v>69732</v>
      </c>
      <c r="K14" s="148">
        <v>76928</v>
      </c>
    </row>
    <row r="15" spans="1:22" ht="9.75" customHeight="1">
      <c r="A15" s="37"/>
      <c r="B15" s="73" t="s">
        <v>88</v>
      </c>
      <c r="C15" s="39"/>
      <c r="D15" s="140">
        <v>194646</v>
      </c>
      <c r="E15" s="140">
        <v>96733</v>
      </c>
      <c r="F15" s="140">
        <v>97913</v>
      </c>
      <c r="G15" s="140">
        <v>93730</v>
      </c>
      <c r="H15" s="140">
        <v>194586</v>
      </c>
      <c r="I15" s="140">
        <v>96702</v>
      </c>
      <c r="J15" s="140">
        <v>97884</v>
      </c>
      <c r="K15" s="148">
        <v>93721</v>
      </c>
    </row>
    <row r="16" spans="1:22" ht="9.75" customHeight="1">
      <c r="A16" s="37"/>
      <c r="B16" s="73" t="s">
        <v>89</v>
      </c>
      <c r="C16" s="39"/>
      <c r="D16" s="140">
        <v>217858</v>
      </c>
      <c r="E16" s="140">
        <v>107354</v>
      </c>
      <c r="F16" s="140">
        <v>110504</v>
      </c>
      <c r="G16" s="140">
        <v>90436</v>
      </c>
      <c r="H16" s="140">
        <v>217841</v>
      </c>
      <c r="I16" s="140">
        <v>107356</v>
      </c>
      <c r="J16" s="140">
        <v>110485</v>
      </c>
      <c r="K16" s="148">
        <v>90420</v>
      </c>
    </row>
    <row r="17" spans="1:11" customFormat="1" ht="9.75" customHeight="1">
      <c r="A17" s="37"/>
      <c r="B17" s="73" t="s">
        <v>90</v>
      </c>
      <c r="C17" s="39"/>
      <c r="D17" s="140">
        <v>204413</v>
      </c>
      <c r="E17" s="140">
        <v>102013</v>
      </c>
      <c r="F17" s="140">
        <v>102400</v>
      </c>
      <c r="G17" s="140">
        <v>91148</v>
      </c>
      <c r="H17" s="140">
        <v>204395</v>
      </c>
      <c r="I17" s="140">
        <v>101989</v>
      </c>
      <c r="J17" s="140">
        <v>102406</v>
      </c>
      <c r="K17" s="148">
        <v>91176</v>
      </c>
    </row>
    <row r="18" spans="1:11" customFormat="1" ht="9.75" customHeight="1">
      <c r="A18" s="37"/>
      <c r="B18" s="73" t="s">
        <v>91</v>
      </c>
      <c r="C18" s="39"/>
      <c r="D18" s="140">
        <v>248880</v>
      </c>
      <c r="E18" s="140">
        <v>121539</v>
      </c>
      <c r="F18" s="140">
        <v>127341</v>
      </c>
      <c r="G18" s="140">
        <v>102385</v>
      </c>
      <c r="H18" s="140">
        <v>248805</v>
      </c>
      <c r="I18" s="140">
        <v>121512</v>
      </c>
      <c r="J18" s="140">
        <v>127293</v>
      </c>
      <c r="K18" s="148">
        <v>102352</v>
      </c>
    </row>
    <row r="19" spans="1:11" customFormat="1" ht="9.75" customHeight="1">
      <c r="A19" s="37"/>
      <c r="B19" s="73" t="s">
        <v>92</v>
      </c>
      <c r="C19" s="39"/>
      <c r="D19" s="140">
        <v>161904</v>
      </c>
      <c r="E19" s="140">
        <v>79653</v>
      </c>
      <c r="F19" s="140">
        <v>82251</v>
      </c>
      <c r="G19" s="140">
        <v>71633</v>
      </c>
      <c r="H19" s="140">
        <v>161934</v>
      </c>
      <c r="I19" s="140">
        <v>79639</v>
      </c>
      <c r="J19" s="140">
        <v>82295</v>
      </c>
      <c r="K19" s="148">
        <v>71670</v>
      </c>
    </row>
    <row r="20" spans="1:11" customFormat="1" ht="9.75" customHeight="1">
      <c r="A20" s="37"/>
      <c r="B20" s="73" t="s">
        <v>93</v>
      </c>
      <c r="C20" s="39"/>
      <c r="D20" s="140">
        <v>204894</v>
      </c>
      <c r="E20" s="140">
        <v>100693</v>
      </c>
      <c r="F20" s="140">
        <v>104201</v>
      </c>
      <c r="G20" s="140">
        <v>87464</v>
      </c>
      <c r="H20" s="140">
        <v>204690</v>
      </c>
      <c r="I20" s="140">
        <v>100578</v>
      </c>
      <c r="J20" s="140">
        <v>104112</v>
      </c>
      <c r="K20" s="148">
        <v>87382</v>
      </c>
    </row>
    <row r="21" spans="1:11" customFormat="1" ht="9.75" customHeight="1">
      <c r="A21" s="37"/>
      <c r="B21" s="73" t="s">
        <v>94</v>
      </c>
      <c r="C21" s="39"/>
      <c r="D21" s="140">
        <v>338722</v>
      </c>
      <c r="E21" s="140">
        <v>171995</v>
      </c>
      <c r="F21" s="140">
        <v>166727</v>
      </c>
      <c r="G21" s="140">
        <v>160066</v>
      </c>
      <c r="H21" s="140">
        <v>338942</v>
      </c>
      <c r="I21" s="140">
        <v>172088</v>
      </c>
      <c r="J21" s="140">
        <v>166854</v>
      </c>
      <c r="K21" s="148">
        <v>160078</v>
      </c>
    </row>
    <row r="22" spans="1:11" customFormat="1" ht="9.75" customHeight="1">
      <c r="A22" s="37"/>
      <c r="B22" s="73" t="s">
        <v>95</v>
      </c>
      <c r="C22" s="39"/>
      <c r="D22" s="140">
        <v>178780</v>
      </c>
      <c r="E22" s="140">
        <v>88526</v>
      </c>
      <c r="F22" s="140">
        <v>90254</v>
      </c>
      <c r="G22" s="140">
        <v>73005</v>
      </c>
      <c r="H22" s="140">
        <v>178798</v>
      </c>
      <c r="I22" s="140">
        <v>88531</v>
      </c>
      <c r="J22" s="140">
        <v>90267</v>
      </c>
      <c r="K22" s="148">
        <v>73009</v>
      </c>
    </row>
    <row r="23" spans="1:11" customFormat="1" ht="9.75" customHeight="1">
      <c r="A23" s="37"/>
      <c r="B23" s="73" t="s">
        <v>96</v>
      </c>
      <c r="C23" s="39"/>
      <c r="D23" s="140">
        <v>307780</v>
      </c>
      <c r="E23" s="140">
        <v>151013</v>
      </c>
      <c r="F23" s="140">
        <v>156767</v>
      </c>
      <c r="G23" s="140">
        <v>123633</v>
      </c>
      <c r="H23" s="140">
        <v>307696</v>
      </c>
      <c r="I23" s="140">
        <v>150933</v>
      </c>
      <c r="J23" s="140">
        <v>156763</v>
      </c>
      <c r="K23" s="148">
        <v>123649</v>
      </c>
    </row>
    <row r="24" spans="1:11" customFormat="1" ht="9.75" customHeight="1">
      <c r="A24" s="37"/>
      <c r="B24" s="73" t="s">
        <v>97</v>
      </c>
      <c r="C24" s="39"/>
      <c r="D24" s="140">
        <v>209597</v>
      </c>
      <c r="E24" s="140">
        <v>105202</v>
      </c>
      <c r="F24" s="140">
        <v>104395</v>
      </c>
      <c r="G24" s="140">
        <v>79167</v>
      </c>
      <c r="H24" s="140">
        <v>209600</v>
      </c>
      <c r="I24" s="140">
        <v>105205</v>
      </c>
      <c r="J24" s="140">
        <v>104395</v>
      </c>
      <c r="K24" s="148">
        <v>79153</v>
      </c>
    </row>
    <row r="25" spans="1:11" customFormat="1" ht="9.75" customHeight="1">
      <c r="A25" s="37"/>
      <c r="B25" s="73" t="s">
        <v>98</v>
      </c>
      <c r="C25" s="39"/>
      <c r="D25" s="140">
        <v>273921</v>
      </c>
      <c r="E25" s="140">
        <v>135484</v>
      </c>
      <c r="F25" s="140">
        <v>138437</v>
      </c>
      <c r="G25" s="140">
        <v>111561</v>
      </c>
      <c r="H25" s="140">
        <v>273816</v>
      </c>
      <c r="I25" s="140">
        <v>135433</v>
      </c>
      <c r="J25" s="140">
        <v>138383</v>
      </c>
      <c r="K25" s="148">
        <v>111560</v>
      </c>
    </row>
    <row r="26" spans="1:11" customFormat="1" ht="9.75" customHeight="1">
      <c r="A26" s="37"/>
      <c r="B26" s="73" t="s">
        <v>99</v>
      </c>
      <c r="C26" s="39"/>
      <c r="D26" s="140">
        <v>123387</v>
      </c>
      <c r="E26" s="140">
        <v>60465</v>
      </c>
      <c r="F26" s="140">
        <v>62922</v>
      </c>
      <c r="G26" s="140">
        <v>51067</v>
      </c>
      <c r="H26" s="140">
        <v>123265</v>
      </c>
      <c r="I26" s="140">
        <v>60385</v>
      </c>
      <c r="J26" s="140">
        <v>62880</v>
      </c>
      <c r="K26" s="148">
        <v>51009</v>
      </c>
    </row>
    <row r="27" spans="1:11" customFormat="1" ht="9.75" customHeight="1">
      <c r="A27" s="37"/>
      <c r="B27" s="73" t="s">
        <v>100</v>
      </c>
      <c r="C27" s="39"/>
      <c r="D27" s="140">
        <v>154901</v>
      </c>
      <c r="E27" s="140">
        <v>75834</v>
      </c>
      <c r="F27" s="140">
        <v>79067</v>
      </c>
      <c r="G27" s="140">
        <v>60468</v>
      </c>
      <c r="H27" s="140">
        <v>154887</v>
      </c>
      <c r="I27" s="140">
        <v>75810</v>
      </c>
      <c r="J27" s="140">
        <v>79077</v>
      </c>
      <c r="K27" s="148">
        <v>60486</v>
      </c>
    </row>
    <row r="28" spans="1:11" customFormat="1" ht="9.75" customHeight="1">
      <c r="A28" s="37"/>
      <c r="B28" s="73" t="s">
        <v>101</v>
      </c>
      <c r="C28" s="39"/>
      <c r="D28" s="140">
        <v>125637</v>
      </c>
      <c r="E28" s="140">
        <v>61636</v>
      </c>
      <c r="F28" s="140">
        <v>64001</v>
      </c>
      <c r="G28" s="140">
        <v>50359</v>
      </c>
      <c r="H28" s="140">
        <v>125594</v>
      </c>
      <c r="I28" s="140">
        <v>61598</v>
      </c>
      <c r="J28" s="140">
        <v>63996</v>
      </c>
      <c r="K28" s="148">
        <v>50372</v>
      </c>
    </row>
    <row r="29" spans="1:11" customFormat="1" ht="3.75" customHeight="1">
      <c r="A29" s="37"/>
      <c r="B29" s="73"/>
      <c r="C29" s="39"/>
      <c r="D29" s="140"/>
      <c r="E29" s="140"/>
      <c r="F29" s="140"/>
      <c r="G29" s="140"/>
      <c r="H29" s="140"/>
      <c r="I29" s="140"/>
      <c r="J29" s="140"/>
      <c r="K29" s="148"/>
    </row>
    <row r="30" spans="1:11" customFormat="1" ht="9.75" customHeight="1">
      <c r="A30" s="224" t="s">
        <v>102</v>
      </c>
      <c r="B30" s="225"/>
      <c r="C30" s="46"/>
      <c r="D30" s="143">
        <v>1449140</v>
      </c>
      <c r="E30" s="143">
        <v>736497</v>
      </c>
      <c r="F30" s="143">
        <v>712643</v>
      </c>
      <c r="G30" s="143">
        <v>678815</v>
      </c>
      <c r="H30" s="143">
        <v>1449944</v>
      </c>
      <c r="I30" s="143">
        <v>736782</v>
      </c>
      <c r="J30" s="143">
        <v>713162</v>
      </c>
      <c r="K30" s="149">
        <v>679043</v>
      </c>
    </row>
    <row r="31" spans="1:11" customFormat="1" ht="9.75" customHeight="1">
      <c r="A31" s="37"/>
      <c r="B31" s="73" t="s">
        <v>103</v>
      </c>
      <c r="C31" s="39"/>
      <c r="D31" s="140">
        <v>218286</v>
      </c>
      <c r="E31" s="140">
        <v>116120</v>
      </c>
      <c r="F31" s="140">
        <v>102166</v>
      </c>
      <c r="G31" s="140">
        <v>107220</v>
      </c>
      <c r="H31" s="140">
        <v>218328</v>
      </c>
      <c r="I31" s="140">
        <v>116121</v>
      </c>
      <c r="J31" s="140">
        <v>102207</v>
      </c>
      <c r="K31" s="148">
        <v>107246</v>
      </c>
    </row>
    <row r="32" spans="1:11" customFormat="1" ht="9.75" customHeight="1">
      <c r="A32" s="37"/>
      <c r="B32" s="73" t="s">
        <v>104</v>
      </c>
      <c r="C32" s="39"/>
      <c r="D32" s="140">
        <v>157463</v>
      </c>
      <c r="E32" s="140">
        <v>80052</v>
      </c>
      <c r="F32" s="140">
        <v>77411</v>
      </c>
      <c r="G32" s="140">
        <v>72815</v>
      </c>
      <c r="H32" s="140">
        <v>157443</v>
      </c>
      <c r="I32" s="140">
        <v>80047</v>
      </c>
      <c r="J32" s="140">
        <v>77396</v>
      </c>
      <c r="K32" s="148">
        <v>72812</v>
      </c>
    </row>
    <row r="33" spans="1:11" customFormat="1" ht="9.75" customHeight="1">
      <c r="A33" s="37"/>
      <c r="B33" s="73" t="s">
        <v>105</v>
      </c>
      <c r="C33" s="39"/>
      <c r="D33" s="140">
        <v>240241</v>
      </c>
      <c r="E33" s="140">
        <v>123459</v>
      </c>
      <c r="F33" s="140">
        <v>116782</v>
      </c>
      <c r="G33" s="140">
        <v>120391</v>
      </c>
      <c r="H33" s="140">
        <v>240602</v>
      </c>
      <c r="I33" s="140">
        <v>123602</v>
      </c>
      <c r="J33" s="140">
        <v>117000</v>
      </c>
      <c r="K33" s="148">
        <v>120509</v>
      </c>
    </row>
    <row r="34" spans="1:11" customFormat="1" ht="9.75" customHeight="1">
      <c r="A34" s="37"/>
      <c r="B34" s="73" t="s">
        <v>106</v>
      </c>
      <c r="C34" s="39"/>
      <c r="D34" s="140">
        <v>222836</v>
      </c>
      <c r="E34" s="140">
        <v>112343</v>
      </c>
      <c r="F34" s="140">
        <v>110493</v>
      </c>
      <c r="G34" s="140">
        <v>105529</v>
      </c>
      <c r="H34" s="140">
        <v>222806</v>
      </c>
      <c r="I34" s="140">
        <v>112286</v>
      </c>
      <c r="J34" s="140">
        <v>110520</v>
      </c>
      <c r="K34" s="148">
        <v>105460</v>
      </c>
    </row>
    <row r="35" spans="1:11" customFormat="1" ht="9.75" customHeight="1">
      <c r="A35" s="37"/>
      <c r="B35" s="73" t="s">
        <v>107</v>
      </c>
      <c r="C35" s="39"/>
      <c r="D35" s="140">
        <v>222967</v>
      </c>
      <c r="E35" s="140">
        <v>110133</v>
      </c>
      <c r="F35" s="140">
        <v>112834</v>
      </c>
      <c r="G35" s="140">
        <v>94419</v>
      </c>
      <c r="H35" s="140">
        <v>223503</v>
      </c>
      <c r="I35" s="140">
        <v>110364</v>
      </c>
      <c r="J35" s="140">
        <v>113139</v>
      </c>
      <c r="K35" s="148">
        <v>94612</v>
      </c>
    </row>
    <row r="36" spans="1:11" customFormat="1" ht="9.75" customHeight="1">
      <c r="A36" s="37"/>
      <c r="B36" s="73" t="s">
        <v>108</v>
      </c>
      <c r="C36" s="39"/>
      <c r="D36" s="140">
        <v>213593</v>
      </c>
      <c r="E36" s="140">
        <v>109834</v>
      </c>
      <c r="F36" s="140">
        <v>103759</v>
      </c>
      <c r="G36" s="140">
        <v>104357</v>
      </c>
      <c r="H36" s="140">
        <v>213555</v>
      </c>
      <c r="I36" s="140">
        <v>109813</v>
      </c>
      <c r="J36" s="140">
        <v>103742</v>
      </c>
      <c r="K36" s="148">
        <v>104326</v>
      </c>
    </row>
    <row r="37" spans="1:11" customFormat="1" ht="9.75" customHeight="1">
      <c r="A37" s="37"/>
      <c r="B37" s="73" t="s">
        <v>109</v>
      </c>
      <c r="C37" s="39"/>
      <c r="D37" s="140">
        <v>173754</v>
      </c>
      <c r="E37" s="140">
        <v>84556</v>
      </c>
      <c r="F37" s="140">
        <v>89198</v>
      </c>
      <c r="G37" s="140">
        <v>74084</v>
      </c>
      <c r="H37" s="140">
        <v>173707</v>
      </c>
      <c r="I37" s="140">
        <v>84549</v>
      </c>
      <c r="J37" s="140">
        <v>89158</v>
      </c>
      <c r="K37" s="148">
        <v>74078</v>
      </c>
    </row>
    <row r="38" spans="1:11" customFormat="1" ht="3.75" customHeight="1">
      <c r="A38" s="37"/>
      <c r="B38" s="73"/>
      <c r="C38" s="39"/>
      <c r="D38" s="140"/>
      <c r="E38" s="140"/>
      <c r="F38" s="140"/>
      <c r="G38" s="140"/>
      <c r="H38" s="140"/>
      <c r="I38" s="140"/>
      <c r="J38" s="140"/>
      <c r="K38" s="148"/>
    </row>
    <row r="39" spans="1:11" customFormat="1" ht="9.75" customHeight="1">
      <c r="A39" s="224" t="s">
        <v>110</v>
      </c>
      <c r="B39" s="225"/>
      <c r="C39" s="46"/>
      <c r="D39" s="143">
        <v>721034</v>
      </c>
      <c r="E39" s="143">
        <v>361824</v>
      </c>
      <c r="F39" s="143">
        <v>359210</v>
      </c>
      <c r="G39" s="143">
        <v>312578</v>
      </c>
      <c r="H39" s="143">
        <v>721221</v>
      </c>
      <c r="I39" s="143">
        <v>361918</v>
      </c>
      <c r="J39" s="143">
        <v>359303</v>
      </c>
      <c r="K39" s="149">
        <v>312825</v>
      </c>
    </row>
    <row r="40" spans="1:11" customFormat="1" ht="9.75" customHeight="1">
      <c r="A40" s="37"/>
      <c r="B40" s="73" t="s">
        <v>95</v>
      </c>
      <c r="C40" s="39"/>
      <c r="D40" s="140">
        <v>176514</v>
      </c>
      <c r="E40" s="140">
        <v>89089</v>
      </c>
      <c r="F40" s="140">
        <v>87425</v>
      </c>
      <c r="G40" s="140">
        <v>72885</v>
      </c>
      <c r="H40" s="140">
        <v>176513</v>
      </c>
      <c r="I40" s="140">
        <v>89096</v>
      </c>
      <c r="J40" s="140">
        <v>87417</v>
      </c>
      <c r="K40" s="148">
        <v>72930</v>
      </c>
    </row>
    <row r="41" spans="1:11" customFormat="1" ht="9.75" customHeight="1">
      <c r="A41" s="37"/>
      <c r="B41" s="73" t="s">
        <v>111</v>
      </c>
      <c r="C41" s="39"/>
      <c r="D41" s="140">
        <v>268026</v>
      </c>
      <c r="E41" s="140">
        <v>135704</v>
      </c>
      <c r="F41" s="140">
        <v>132322</v>
      </c>
      <c r="G41" s="140">
        <v>115583</v>
      </c>
      <c r="H41" s="140">
        <v>268043</v>
      </c>
      <c r="I41" s="140">
        <v>135692</v>
      </c>
      <c r="J41" s="140">
        <v>132351</v>
      </c>
      <c r="K41" s="148">
        <v>115642</v>
      </c>
    </row>
    <row r="42" spans="1:11" customFormat="1" ht="9.75" customHeight="1">
      <c r="A42" s="37"/>
      <c r="B42" s="73" t="s">
        <v>88</v>
      </c>
      <c r="C42" s="39"/>
      <c r="D42" s="140">
        <v>276494</v>
      </c>
      <c r="E42" s="140">
        <v>137031</v>
      </c>
      <c r="F42" s="140">
        <v>139463</v>
      </c>
      <c r="G42" s="140">
        <v>124110</v>
      </c>
      <c r="H42" s="140">
        <v>276665</v>
      </c>
      <c r="I42" s="140">
        <v>137130</v>
      </c>
      <c r="J42" s="140">
        <v>139535</v>
      </c>
      <c r="K42" s="148">
        <v>124253</v>
      </c>
    </row>
    <row r="43" spans="1:11" customFormat="1" ht="3.75" customHeight="1">
      <c r="A43" s="37"/>
      <c r="B43" s="73"/>
      <c r="C43" s="39"/>
      <c r="D43" s="140"/>
      <c r="E43" s="140"/>
      <c r="F43" s="140"/>
      <c r="G43" s="140"/>
      <c r="H43" s="140"/>
      <c r="I43" s="140"/>
      <c r="J43" s="140"/>
      <c r="K43" s="148"/>
    </row>
    <row r="44" spans="1:11" customFormat="1" ht="9.75" customHeight="1">
      <c r="A44" s="218" t="s">
        <v>112</v>
      </c>
      <c r="B44" s="219"/>
      <c r="C44" s="39"/>
      <c r="D44" s="140">
        <v>409906</v>
      </c>
      <c r="E44" s="140">
        <v>204470</v>
      </c>
      <c r="F44" s="140">
        <v>205436</v>
      </c>
      <c r="G44" s="140">
        <v>165328</v>
      </c>
      <c r="H44" s="140">
        <v>409576</v>
      </c>
      <c r="I44" s="140">
        <v>204330</v>
      </c>
      <c r="J44" s="140">
        <v>205246</v>
      </c>
      <c r="K44" s="148">
        <v>165290</v>
      </c>
    </row>
    <row r="45" spans="1:11" customFormat="1" ht="9.75" customHeight="1">
      <c r="A45" s="218" t="s">
        <v>113</v>
      </c>
      <c r="B45" s="219"/>
      <c r="C45" s="39"/>
      <c r="D45" s="140">
        <v>258247</v>
      </c>
      <c r="E45" s="140">
        <v>130245</v>
      </c>
      <c r="F45" s="140">
        <v>128002</v>
      </c>
      <c r="G45" s="140">
        <v>105833</v>
      </c>
      <c r="H45" s="140">
        <v>258120</v>
      </c>
      <c r="I45" s="140">
        <v>130152</v>
      </c>
      <c r="J45" s="140">
        <v>127968</v>
      </c>
      <c r="K45" s="148">
        <v>105796</v>
      </c>
    </row>
    <row r="46" spans="1:11" customFormat="1" ht="9.75" customHeight="1">
      <c r="A46" s="218" t="s">
        <v>114</v>
      </c>
      <c r="B46" s="219"/>
      <c r="C46" s="39"/>
      <c r="D46" s="140">
        <v>173485</v>
      </c>
      <c r="E46" s="140">
        <v>81715</v>
      </c>
      <c r="F46" s="140">
        <v>91770</v>
      </c>
      <c r="G46" s="140">
        <v>73317</v>
      </c>
      <c r="H46" s="140">
        <v>173483</v>
      </c>
      <c r="I46" s="140">
        <v>81710</v>
      </c>
      <c r="J46" s="140">
        <v>91773</v>
      </c>
      <c r="K46" s="148">
        <v>73318</v>
      </c>
    </row>
    <row r="47" spans="1:11" customFormat="1" ht="9.75" customHeight="1">
      <c r="A47" s="218" t="s">
        <v>115</v>
      </c>
      <c r="B47" s="219"/>
      <c r="C47" s="39"/>
      <c r="D47" s="140">
        <v>418255</v>
      </c>
      <c r="E47" s="140">
        <v>207481</v>
      </c>
      <c r="F47" s="140">
        <v>210774</v>
      </c>
      <c r="G47" s="140">
        <v>178931</v>
      </c>
      <c r="H47" s="140">
        <v>418267</v>
      </c>
      <c r="I47" s="140">
        <v>207459</v>
      </c>
      <c r="J47" s="140">
        <v>210808</v>
      </c>
      <c r="K47" s="148">
        <v>178945</v>
      </c>
    </row>
    <row r="48" spans="1:11" customFormat="1" ht="9.75" customHeight="1">
      <c r="A48" s="218" t="s">
        <v>116</v>
      </c>
      <c r="B48" s="219"/>
      <c r="C48" s="39"/>
      <c r="D48" s="140">
        <v>196116</v>
      </c>
      <c r="E48" s="140">
        <v>95661</v>
      </c>
      <c r="F48" s="140">
        <v>100455</v>
      </c>
      <c r="G48" s="140">
        <v>79758</v>
      </c>
      <c r="H48" s="140">
        <v>196075</v>
      </c>
      <c r="I48" s="140">
        <v>95611</v>
      </c>
      <c r="J48" s="140">
        <v>100464</v>
      </c>
      <c r="K48" s="148">
        <v>79807</v>
      </c>
    </row>
    <row r="49" spans="1:11" customFormat="1" ht="9.75" customHeight="1">
      <c r="A49" s="218" t="s">
        <v>117</v>
      </c>
      <c r="B49" s="219"/>
      <c r="C49" s="39"/>
      <c r="D49" s="140">
        <v>237250</v>
      </c>
      <c r="E49" s="140">
        <v>115877</v>
      </c>
      <c r="F49" s="140">
        <v>121373</v>
      </c>
      <c r="G49" s="140">
        <v>96473</v>
      </c>
      <c r="H49" s="140">
        <v>237346</v>
      </c>
      <c r="I49" s="140">
        <v>115899</v>
      </c>
      <c r="J49" s="140">
        <v>121447</v>
      </c>
      <c r="K49" s="148">
        <v>96534</v>
      </c>
    </row>
    <row r="50" spans="1:11" customFormat="1" ht="9.75" customHeight="1">
      <c r="A50" s="218" t="s">
        <v>118</v>
      </c>
      <c r="B50" s="219"/>
      <c r="C50" s="39"/>
      <c r="D50" s="140">
        <v>57859</v>
      </c>
      <c r="E50" s="140">
        <v>27219</v>
      </c>
      <c r="F50" s="140">
        <v>30640</v>
      </c>
      <c r="G50" s="140">
        <v>24060</v>
      </c>
      <c r="H50" s="140">
        <v>57860</v>
      </c>
      <c r="I50" s="140">
        <v>27231</v>
      </c>
      <c r="J50" s="140">
        <v>30629</v>
      </c>
      <c r="K50" s="148">
        <v>24070</v>
      </c>
    </row>
    <row r="51" spans="1:11" customFormat="1" ht="9.75" customHeight="1">
      <c r="A51" s="218" t="s">
        <v>119</v>
      </c>
      <c r="B51" s="219"/>
      <c r="C51" s="39"/>
      <c r="D51" s="140">
        <v>46364</v>
      </c>
      <c r="E51" s="140">
        <v>22318</v>
      </c>
      <c r="F51" s="140">
        <v>24046</v>
      </c>
      <c r="G51" s="140">
        <v>17833</v>
      </c>
      <c r="H51" s="140">
        <v>46299</v>
      </c>
      <c r="I51" s="140">
        <v>22284</v>
      </c>
      <c r="J51" s="140">
        <v>24015</v>
      </c>
      <c r="K51" s="148">
        <v>17813</v>
      </c>
    </row>
    <row r="52" spans="1:11" customFormat="1" ht="9.75" customHeight="1">
      <c r="A52" s="218" t="s">
        <v>120</v>
      </c>
      <c r="B52" s="219"/>
      <c r="C52" s="39"/>
      <c r="D52" s="140">
        <v>169444</v>
      </c>
      <c r="E52" s="140">
        <v>86597</v>
      </c>
      <c r="F52" s="140">
        <v>82847</v>
      </c>
      <c r="G52" s="140">
        <v>70939</v>
      </c>
      <c r="H52" s="140">
        <v>169370</v>
      </c>
      <c r="I52" s="140">
        <v>86563</v>
      </c>
      <c r="J52" s="140">
        <v>82807</v>
      </c>
      <c r="K52" s="148">
        <v>70964</v>
      </c>
    </row>
    <row r="53" spans="1:11" customFormat="1" ht="9.75" customHeight="1">
      <c r="A53" s="218" t="s">
        <v>121</v>
      </c>
      <c r="B53" s="219"/>
      <c r="C53" s="39"/>
      <c r="D53" s="140">
        <v>224959</v>
      </c>
      <c r="E53" s="140">
        <v>116904</v>
      </c>
      <c r="F53" s="140">
        <v>108055</v>
      </c>
      <c r="G53" s="140">
        <v>95093</v>
      </c>
      <c r="H53" s="140">
        <v>224955</v>
      </c>
      <c r="I53" s="140">
        <v>116900</v>
      </c>
      <c r="J53" s="140">
        <v>108055</v>
      </c>
      <c r="K53" s="148">
        <v>95141</v>
      </c>
    </row>
    <row r="54" spans="1:11" customFormat="1" ht="9.75" customHeight="1">
      <c r="A54" s="218" t="s">
        <v>122</v>
      </c>
      <c r="B54" s="219"/>
      <c r="C54" s="39"/>
      <c r="D54" s="140">
        <v>231744</v>
      </c>
      <c r="E54" s="140">
        <v>116058</v>
      </c>
      <c r="F54" s="140">
        <v>115686</v>
      </c>
      <c r="G54" s="140">
        <v>100650</v>
      </c>
      <c r="H54" s="140">
        <v>231876</v>
      </c>
      <c r="I54" s="140">
        <v>116131</v>
      </c>
      <c r="J54" s="140">
        <v>115745</v>
      </c>
      <c r="K54" s="148">
        <v>100744</v>
      </c>
    </row>
    <row r="55" spans="1:11" customFormat="1" ht="9.75" customHeight="1">
      <c r="A55" s="218" t="s">
        <v>123</v>
      </c>
      <c r="B55" s="219"/>
      <c r="C55" s="39"/>
      <c r="D55" s="140">
        <v>100963</v>
      </c>
      <c r="E55" s="140">
        <v>51560</v>
      </c>
      <c r="F55" s="140">
        <v>49403</v>
      </c>
      <c r="G55" s="140">
        <v>42338</v>
      </c>
      <c r="H55" s="140">
        <v>100955</v>
      </c>
      <c r="I55" s="140">
        <v>51544</v>
      </c>
      <c r="J55" s="140">
        <v>49411</v>
      </c>
      <c r="K55" s="148">
        <v>42348</v>
      </c>
    </row>
    <row r="56" spans="1:11" customFormat="1" ht="9.75" customHeight="1">
      <c r="A56" s="218" t="s">
        <v>124</v>
      </c>
      <c r="B56" s="219"/>
      <c r="C56" s="39"/>
      <c r="D56" s="140">
        <v>129037</v>
      </c>
      <c r="E56" s="140">
        <v>64879</v>
      </c>
      <c r="F56" s="140">
        <v>64158</v>
      </c>
      <c r="G56" s="140">
        <v>52203</v>
      </c>
      <c r="H56" s="140">
        <v>129115</v>
      </c>
      <c r="I56" s="140">
        <v>64932</v>
      </c>
      <c r="J56" s="140">
        <v>64183</v>
      </c>
      <c r="K56" s="148">
        <v>52266</v>
      </c>
    </row>
    <row r="57" spans="1:11" customFormat="1" ht="9.75" customHeight="1">
      <c r="A57" s="218" t="s">
        <v>125</v>
      </c>
      <c r="B57" s="219"/>
      <c r="C57" s="39"/>
      <c r="D57" s="140">
        <v>129723</v>
      </c>
      <c r="E57" s="140">
        <v>65341</v>
      </c>
      <c r="F57" s="140">
        <v>64382</v>
      </c>
      <c r="G57" s="140">
        <v>55624</v>
      </c>
      <c r="H57" s="140">
        <v>129645</v>
      </c>
      <c r="I57" s="140">
        <v>65295</v>
      </c>
      <c r="J57" s="140">
        <v>64350</v>
      </c>
      <c r="K57" s="148">
        <v>55585</v>
      </c>
    </row>
    <row r="58" spans="1:11" customFormat="1" ht="9.75" customHeight="1">
      <c r="A58" s="218" t="s">
        <v>126</v>
      </c>
      <c r="B58" s="219"/>
      <c r="C58" s="39"/>
      <c r="D58" s="140">
        <v>43596</v>
      </c>
      <c r="E58" s="140">
        <v>21532</v>
      </c>
      <c r="F58" s="140">
        <v>22064</v>
      </c>
      <c r="G58" s="140">
        <v>16234</v>
      </c>
      <c r="H58" s="140">
        <v>43571</v>
      </c>
      <c r="I58" s="140">
        <v>21523</v>
      </c>
      <c r="J58" s="140">
        <v>22048</v>
      </c>
      <c r="K58" s="148">
        <v>16226</v>
      </c>
    </row>
    <row r="59" spans="1:11" customFormat="1" ht="9.75" customHeight="1">
      <c r="A59" s="218" t="s">
        <v>127</v>
      </c>
      <c r="B59" s="219"/>
      <c r="C59" s="39"/>
      <c r="D59" s="140">
        <v>83852</v>
      </c>
      <c r="E59" s="140">
        <v>42714</v>
      </c>
      <c r="F59" s="140">
        <v>41138</v>
      </c>
      <c r="G59" s="140">
        <v>32722</v>
      </c>
      <c r="H59" s="140">
        <v>83924</v>
      </c>
      <c r="I59" s="140">
        <v>42733</v>
      </c>
      <c r="J59" s="140">
        <v>41191</v>
      </c>
      <c r="K59" s="148">
        <v>32766</v>
      </c>
    </row>
    <row r="60" spans="1:11" customFormat="1" ht="3.75" customHeight="1">
      <c r="A60" s="37"/>
      <c r="B60" s="73"/>
      <c r="C60" s="39"/>
      <c r="D60" s="140"/>
      <c r="E60" s="140"/>
      <c r="F60" s="140"/>
      <c r="G60" s="140"/>
      <c r="H60" s="140"/>
      <c r="I60" s="140"/>
      <c r="J60" s="140"/>
      <c r="K60" s="148"/>
    </row>
    <row r="61" spans="1:11" customFormat="1" ht="9.75" customHeight="1">
      <c r="A61" s="218" t="s">
        <v>128</v>
      </c>
      <c r="B61" s="219"/>
      <c r="C61" s="39"/>
      <c r="D61" s="140">
        <v>32587</v>
      </c>
      <c r="E61" s="140">
        <v>15347</v>
      </c>
      <c r="F61" s="140">
        <v>17240</v>
      </c>
      <c r="G61" s="140">
        <v>12663</v>
      </c>
      <c r="H61" s="140">
        <v>32565</v>
      </c>
      <c r="I61" s="140">
        <v>15343</v>
      </c>
      <c r="J61" s="140">
        <v>17222</v>
      </c>
      <c r="K61" s="148">
        <v>12661</v>
      </c>
    </row>
    <row r="62" spans="1:11" customFormat="1" ht="3.75" customHeight="1">
      <c r="A62" s="37"/>
      <c r="B62" s="73"/>
      <c r="C62" s="39"/>
      <c r="D62" s="140"/>
      <c r="E62" s="140"/>
      <c r="F62" s="140"/>
      <c r="G62" s="140"/>
      <c r="H62" s="140"/>
      <c r="I62" s="140"/>
      <c r="J62" s="140"/>
      <c r="K62" s="148"/>
    </row>
    <row r="63" spans="1:11" customFormat="1" ht="9.75" customHeight="1">
      <c r="A63" s="218" t="s">
        <v>129</v>
      </c>
      <c r="B63" s="219"/>
      <c r="C63" s="39"/>
      <c r="D63" s="140">
        <v>47482</v>
      </c>
      <c r="E63" s="140">
        <v>24091</v>
      </c>
      <c r="F63" s="140">
        <v>23391</v>
      </c>
      <c r="G63" s="140">
        <v>18623</v>
      </c>
      <c r="H63" s="140">
        <v>47474</v>
      </c>
      <c r="I63" s="140">
        <v>24083</v>
      </c>
      <c r="J63" s="140">
        <v>23391</v>
      </c>
      <c r="K63" s="148">
        <v>18631</v>
      </c>
    </row>
    <row r="64" spans="1:11" customFormat="1" ht="3.75" customHeight="1">
      <c r="A64" s="37"/>
      <c r="B64" s="73"/>
      <c r="C64" s="39"/>
      <c r="D64" s="140"/>
      <c r="E64" s="140"/>
      <c r="F64" s="140"/>
      <c r="G64" s="140"/>
      <c r="H64" s="140"/>
      <c r="I64" s="140"/>
      <c r="J64" s="140"/>
      <c r="K64" s="148"/>
    </row>
    <row r="65" spans="1:11" customFormat="1" ht="9.75" customHeight="1">
      <c r="A65" s="224" t="s">
        <v>130</v>
      </c>
      <c r="B65" s="225"/>
      <c r="C65" s="46"/>
      <c r="D65" s="143">
        <v>61495</v>
      </c>
      <c r="E65" s="143">
        <v>29902</v>
      </c>
      <c r="F65" s="143">
        <v>31593</v>
      </c>
      <c r="G65" s="143">
        <v>24172</v>
      </c>
      <c r="H65" s="143">
        <v>61452</v>
      </c>
      <c r="I65" s="143">
        <v>29884</v>
      </c>
      <c r="J65" s="143">
        <v>31568</v>
      </c>
      <c r="K65" s="149">
        <v>24176</v>
      </c>
    </row>
    <row r="66" spans="1:11" customFormat="1" ht="9.75" customHeight="1">
      <c r="A66" s="37"/>
      <c r="B66" s="73" t="s">
        <v>131</v>
      </c>
      <c r="C66" s="39"/>
      <c r="D66" s="140">
        <v>32495</v>
      </c>
      <c r="E66" s="140">
        <v>15841</v>
      </c>
      <c r="F66" s="140">
        <v>16654</v>
      </c>
      <c r="G66" s="140">
        <v>12666</v>
      </c>
      <c r="H66" s="140">
        <v>32484</v>
      </c>
      <c r="I66" s="140">
        <v>15840</v>
      </c>
      <c r="J66" s="140">
        <v>16644</v>
      </c>
      <c r="K66" s="148">
        <v>12673</v>
      </c>
    </row>
    <row r="67" spans="1:11" customFormat="1" ht="9.75" customHeight="1">
      <c r="A67" s="37"/>
      <c r="B67" s="73" t="s">
        <v>132</v>
      </c>
      <c r="C67" s="39"/>
      <c r="D67" s="140">
        <v>29000</v>
      </c>
      <c r="E67" s="140">
        <v>14061</v>
      </c>
      <c r="F67" s="140">
        <v>14939</v>
      </c>
      <c r="G67" s="140">
        <v>11506</v>
      </c>
      <c r="H67" s="140">
        <v>28968</v>
      </c>
      <c r="I67" s="140">
        <v>14044</v>
      </c>
      <c r="J67" s="140">
        <v>14924</v>
      </c>
      <c r="K67" s="148">
        <v>11503</v>
      </c>
    </row>
    <row r="68" spans="1:11" customFormat="1" ht="3.75" customHeight="1">
      <c r="A68" s="37"/>
      <c r="B68" s="73"/>
      <c r="C68" s="39"/>
      <c r="D68" s="140"/>
      <c r="E68" s="140"/>
      <c r="F68" s="140"/>
      <c r="G68" s="140"/>
      <c r="H68" s="140"/>
      <c r="I68" s="140"/>
      <c r="J68" s="140"/>
      <c r="K68" s="148"/>
    </row>
    <row r="69" spans="1:11" customFormat="1" ht="9.75" customHeight="1">
      <c r="A69" s="224" t="s">
        <v>133</v>
      </c>
      <c r="B69" s="225"/>
      <c r="C69" s="46"/>
      <c r="D69" s="143">
        <v>66424</v>
      </c>
      <c r="E69" s="143">
        <v>32704</v>
      </c>
      <c r="F69" s="143">
        <v>33720</v>
      </c>
      <c r="G69" s="143">
        <v>24203</v>
      </c>
      <c r="H69" s="143">
        <v>66396</v>
      </c>
      <c r="I69" s="143">
        <v>32674</v>
      </c>
      <c r="J69" s="143">
        <v>33722</v>
      </c>
      <c r="K69" s="149">
        <v>24208</v>
      </c>
    </row>
    <row r="70" spans="1:11" customFormat="1" ht="9.75" customHeight="1">
      <c r="A70" s="37"/>
      <c r="B70" s="73" t="s">
        <v>134</v>
      </c>
      <c r="C70" s="39"/>
      <c r="D70" s="140">
        <v>9811</v>
      </c>
      <c r="E70" s="140">
        <v>4880</v>
      </c>
      <c r="F70" s="140">
        <v>4931</v>
      </c>
      <c r="G70" s="140">
        <v>3371</v>
      </c>
      <c r="H70" s="140">
        <v>9797</v>
      </c>
      <c r="I70" s="140">
        <v>4875</v>
      </c>
      <c r="J70" s="140">
        <v>4922</v>
      </c>
      <c r="K70" s="148">
        <v>3369</v>
      </c>
    </row>
    <row r="71" spans="1:11" customFormat="1" ht="9.75" customHeight="1">
      <c r="A71" s="37"/>
      <c r="B71" s="73" t="s">
        <v>135</v>
      </c>
      <c r="C71" s="39"/>
      <c r="D71" s="140">
        <v>17371</v>
      </c>
      <c r="E71" s="140">
        <v>8651</v>
      </c>
      <c r="F71" s="140">
        <v>8720</v>
      </c>
      <c r="G71" s="140">
        <v>6352</v>
      </c>
      <c r="H71" s="140">
        <v>17356</v>
      </c>
      <c r="I71" s="140">
        <v>8641</v>
      </c>
      <c r="J71" s="140">
        <v>8715</v>
      </c>
      <c r="K71" s="148">
        <v>6349</v>
      </c>
    </row>
    <row r="72" spans="1:11" customFormat="1" ht="9.75" customHeight="1">
      <c r="A72" s="37"/>
      <c r="B72" s="73" t="s">
        <v>136</v>
      </c>
      <c r="C72" s="39"/>
      <c r="D72" s="140">
        <v>11398</v>
      </c>
      <c r="E72" s="140">
        <v>5625</v>
      </c>
      <c r="F72" s="140">
        <v>5773</v>
      </c>
      <c r="G72" s="140">
        <v>4459</v>
      </c>
      <c r="H72" s="140">
        <v>11393</v>
      </c>
      <c r="I72" s="140">
        <v>5618</v>
      </c>
      <c r="J72" s="140">
        <v>5775</v>
      </c>
      <c r="K72" s="148">
        <v>4465</v>
      </c>
    </row>
    <row r="73" spans="1:11" customFormat="1" ht="9.75" customHeight="1">
      <c r="A73" s="37"/>
      <c r="B73" s="73" t="s">
        <v>137</v>
      </c>
      <c r="C73" s="39"/>
      <c r="D73" s="140">
        <v>11086</v>
      </c>
      <c r="E73" s="140">
        <v>5369</v>
      </c>
      <c r="F73" s="140">
        <v>5717</v>
      </c>
      <c r="G73" s="140">
        <v>3939</v>
      </c>
      <c r="H73" s="140">
        <v>11084</v>
      </c>
      <c r="I73" s="140">
        <v>5365</v>
      </c>
      <c r="J73" s="140">
        <v>5719</v>
      </c>
      <c r="K73" s="148">
        <v>3940</v>
      </c>
    </row>
    <row r="74" spans="1:11" customFormat="1" ht="9.75" customHeight="1">
      <c r="A74" s="37"/>
      <c r="B74" s="73" t="s">
        <v>138</v>
      </c>
      <c r="C74" s="39"/>
      <c r="D74" s="140">
        <v>16758</v>
      </c>
      <c r="E74" s="140">
        <v>8179</v>
      </c>
      <c r="F74" s="140">
        <v>8579</v>
      </c>
      <c r="G74" s="140">
        <v>6082</v>
      </c>
      <c r="H74" s="140">
        <v>16766</v>
      </c>
      <c r="I74" s="140">
        <v>8175</v>
      </c>
      <c r="J74" s="140">
        <v>8591</v>
      </c>
      <c r="K74" s="148">
        <v>6085</v>
      </c>
    </row>
    <row r="75" spans="1:11" customFormat="1" ht="3.75" customHeight="1">
      <c r="A75" s="37"/>
      <c r="B75" s="73"/>
      <c r="C75" s="39"/>
      <c r="D75" s="140"/>
      <c r="E75" s="140"/>
      <c r="F75" s="140"/>
      <c r="G75" s="140"/>
      <c r="H75" s="140"/>
      <c r="I75" s="140"/>
      <c r="J75" s="140"/>
      <c r="K75" s="148"/>
    </row>
    <row r="76" spans="1:11" customFormat="1" ht="9.75" customHeight="1">
      <c r="A76" s="224" t="s">
        <v>139</v>
      </c>
      <c r="B76" s="225"/>
      <c r="C76" s="46"/>
      <c r="D76" s="143">
        <v>47044</v>
      </c>
      <c r="E76" s="143">
        <v>22030</v>
      </c>
      <c r="F76" s="143">
        <v>25014</v>
      </c>
      <c r="G76" s="143">
        <v>21409</v>
      </c>
      <c r="H76" s="143">
        <v>46957</v>
      </c>
      <c r="I76" s="143">
        <v>21996</v>
      </c>
      <c r="J76" s="143">
        <v>24961</v>
      </c>
      <c r="K76" s="149">
        <v>21380</v>
      </c>
    </row>
    <row r="77" spans="1:11" customFormat="1" ht="9.75" customHeight="1">
      <c r="A77" s="37"/>
      <c r="B77" s="73" t="s">
        <v>140</v>
      </c>
      <c r="C77" s="39"/>
      <c r="D77" s="140">
        <v>13256</v>
      </c>
      <c r="E77" s="140">
        <v>6406</v>
      </c>
      <c r="F77" s="140">
        <v>6850</v>
      </c>
      <c r="G77" s="140">
        <v>7115</v>
      </c>
      <c r="H77" s="140">
        <v>13238</v>
      </c>
      <c r="I77" s="140">
        <v>6411</v>
      </c>
      <c r="J77" s="140">
        <v>6827</v>
      </c>
      <c r="K77" s="148">
        <v>7112</v>
      </c>
    </row>
    <row r="78" spans="1:11" customFormat="1" ht="9.75" customHeight="1">
      <c r="A78" s="37"/>
      <c r="B78" s="73" t="s">
        <v>141</v>
      </c>
      <c r="C78" s="39"/>
      <c r="D78" s="140">
        <v>7694</v>
      </c>
      <c r="E78" s="140">
        <v>3601</v>
      </c>
      <c r="F78" s="140">
        <v>4093</v>
      </c>
      <c r="G78" s="140">
        <v>3182</v>
      </c>
      <c r="H78" s="140">
        <v>7684</v>
      </c>
      <c r="I78" s="140">
        <v>3589</v>
      </c>
      <c r="J78" s="140">
        <v>4095</v>
      </c>
      <c r="K78" s="148">
        <v>3179</v>
      </c>
    </row>
    <row r="79" spans="1:11" customFormat="1" ht="9.75" customHeight="1">
      <c r="A79" s="37"/>
      <c r="B79" s="73" t="s">
        <v>142</v>
      </c>
      <c r="C79" s="39"/>
      <c r="D79" s="140">
        <v>26094</v>
      </c>
      <c r="E79" s="140">
        <v>12023</v>
      </c>
      <c r="F79" s="140">
        <v>14071</v>
      </c>
      <c r="G79" s="140">
        <v>11112</v>
      </c>
      <c r="H79" s="140">
        <v>26035</v>
      </c>
      <c r="I79" s="140">
        <v>11996</v>
      </c>
      <c r="J79" s="140">
        <v>14039</v>
      </c>
      <c r="K79" s="148">
        <v>11089</v>
      </c>
    </row>
    <row r="80" spans="1:11" customFormat="1" ht="3.75" customHeight="1">
      <c r="A80" s="37"/>
      <c r="B80" s="73"/>
      <c r="C80" s="39"/>
      <c r="D80" s="140"/>
      <c r="E80" s="140"/>
      <c r="F80" s="140"/>
      <c r="G80" s="140"/>
      <c r="H80" s="140"/>
      <c r="I80" s="140"/>
      <c r="J80" s="140"/>
      <c r="K80" s="148"/>
    </row>
    <row r="81" spans="1:11" customFormat="1" ht="9.75" customHeight="1">
      <c r="A81" s="224" t="s">
        <v>143</v>
      </c>
      <c r="B81" s="225"/>
      <c r="C81" s="46"/>
      <c r="D81" s="143">
        <v>44219</v>
      </c>
      <c r="E81" s="143">
        <v>23107</v>
      </c>
      <c r="F81" s="143">
        <v>21112</v>
      </c>
      <c r="G81" s="143">
        <v>17454</v>
      </c>
      <c r="H81" s="143">
        <v>44175</v>
      </c>
      <c r="I81" s="143">
        <v>23079</v>
      </c>
      <c r="J81" s="143">
        <v>21096</v>
      </c>
      <c r="K81" s="149">
        <v>17432</v>
      </c>
    </row>
    <row r="82" spans="1:11" customFormat="1" ht="9.75" customHeight="1">
      <c r="A82" s="37"/>
      <c r="B82" s="73" t="s">
        <v>144</v>
      </c>
      <c r="C82" s="39"/>
      <c r="D82" s="140">
        <v>40911</v>
      </c>
      <c r="E82" s="140">
        <v>21370</v>
      </c>
      <c r="F82" s="140">
        <v>19541</v>
      </c>
      <c r="G82" s="140">
        <v>16284</v>
      </c>
      <c r="H82" s="140">
        <v>40878</v>
      </c>
      <c r="I82" s="140">
        <v>21349</v>
      </c>
      <c r="J82" s="140">
        <v>19529</v>
      </c>
      <c r="K82" s="148">
        <v>16270</v>
      </c>
    </row>
    <row r="83" spans="1:11" customFormat="1" ht="9.75" customHeight="1">
      <c r="A83" s="37"/>
      <c r="B83" s="73" t="s">
        <v>145</v>
      </c>
      <c r="C83" s="39"/>
      <c r="D83" s="140">
        <v>3308</v>
      </c>
      <c r="E83" s="140">
        <v>1737</v>
      </c>
      <c r="F83" s="140">
        <v>1571</v>
      </c>
      <c r="G83" s="140">
        <v>1170</v>
      </c>
      <c r="H83" s="140">
        <v>3297</v>
      </c>
      <c r="I83" s="140">
        <v>1730</v>
      </c>
      <c r="J83" s="140">
        <v>1567</v>
      </c>
      <c r="K83" s="148">
        <v>1162</v>
      </c>
    </row>
    <row r="84" spans="1:11" customFormat="1" ht="3.75" customHeight="1" thickBot="1">
      <c r="A84" s="51"/>
      <c r="B84" s="52"/>
      <c r="C84" s="52"/>
      <c r="D84" s="81"/>
      <c r="E84" s="81"/>
      <c r="F84" s="81"/>
      <c r="G84" s="81"/>
      <c r="H84" s="81"/>
      <c r="I84" s="81"/>
      <c r="J84" s="81"/>
      <c r="K84" s="150"/>
    </row>
    <row r="85" spans="1:11" customFormat="1" ht="9.75" customHeight="1">
      <c r="A85" s="59"/>
      <c r="B85" s="59"/>
      <c r="C85" s="59"/>
      <c r="D85" s="59"/>
      <c r="E85" s="59"/>
      <c r="F85" s="59"/>
      <c r="G85" s="59"/>
      <c r="H85" s="59"/>
      <c r="I85" s="59"/>
      <c r="J85" s="59"/>
      <c r="K85" s="59"/>
    </row>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view="pageBreakPreview" zoomScaleNormal="115" zoomScaleSheetLayoutView="100" workbookViewId="0">
      <selection activeCell="S1" sqref="S1"/>
    </sheetView>
  </sheetViews>
  <sheetFormatPr defaultRowHeight="14.25"/>
  <cols>
    <col min="1" max="1" width="1.75" style="59" customWidth="1"/>
    <col min="2" max="2" width="9.375" style="59" customWidth="1"/>
    <col min="3" max="3" width="1.25" style="59" customWidth="1"/>
    <col min="4" max="15" width="11.25" style="59" customWidth="1"/>
    <col min="16" max="16" width="1.75" style="59" customWidth="1"/>
    <col min="17" max="17" width="9.375" style="59" customWidth="1"/>
    <col min="18" max="18" width="1.25" style="59" customWidth="1"/>
    <col min="19" max="22" width="6.875" style="59" customWidth="1"/>
  </cols>
  <sheetData>
    <row r="1" spans="1:26" ht="37.5" customHeight="1">
      <c r="B1" s="105"/>
      <c r="C1" s="105"/>
      <c r="D1" s="211" t="s">
        <v>180</v>
      </c>
      <c r="E1" s="211"/>
      <c r="F1" s="211"/>
      <c r="G1" s="211"/>
      <c r="H1" s="211"/>
      <c r="I1" s="211"/>
      <c r="J1" s="105"/>
      <c r="K1" s="105"/>
      <c r="L1" s="105"/>
      <c r="M1" s="105"/>
      <c r="N1" s="105"/>
      <c r="O1" s="105"/>
    </row>
    <row r="2" spans="1:26" ht="18.75" customHeight="1">
      <c r="A2" s="105"/>
      <c r="B2" s="105"/>
      <c r="C2" s="105"/>
      <c r="D2" s="105"/>
      <c r="E2" s="105"/>
      <c r="F2" s="105"/>
      <c r="G2" s="105"/>
      <c r="H2" s="105"/>
      <c r="I2" s="105"/>
      <c r="J2" s="105"/>
      <c r="K2" s="105"/>
      <c r="L2" s="105"/>
      <c r="M2" s="105"/>
      <c r="N2" s="105"/>
      <c r="O2" s="105"/>
    </row>
    <row r="3" spans="1:26" ht="18.75" customHeight="1" thickBot="1">
      <c r="A3" s="175" t="s">
        <v>181</v>
      </c>
      <c r="B3" s="175"/>
      <c r="C3" s="175"/>
      <c r="J3" s="212"/>
      <c r="K3" s="212"/>
      <c r="L3" s="212"/>
      <c r="M3" s="212"/>
      <c r="N3" s="212"/>
      <c r="O3" s="212"/>
      <c r="P3" s="213" t="s">
        <v>72</v>
      </c>
      <c r="Q3" s="213"/>
      <c r="R3" s="213"/>
    </row>
    <row r="4" spans="1:26" ht="22.5" customHeight="1">
      <c r="A4" s="214" t="s">
        <v>182</v>
      </c>
      <c r="B4" s="215"/>
      <c r="C4" s="215"/>
      <c r="D4" s="107" t="s">
        <v>57</v>
      </c>
      <c r="E4" s="107" t="s">
        <v>58</v>
      </c>
      <c r="F4" s="107" t="s">
        <v>59</v>
      </c>
      <c r="G4" s="107" t="s">
        <v>60</v>
      </c>
      <c r="H4" s="107" t="s">
        <v>61</v>
      </c>
      <c r="I4" s="108" t="s">
        <v>62</v>
      </c>
      <c r="J4" s="107" t="s">
        <v>63</v>
      </c>
      <c r="K4" s="107" t="s">
        <v>64</v>
      </c>
      <c r="L4" s="107" t="s">
        <v>65</v>
      </c>
      <c r="M4" s="107" t="s">
        <v>66</v>
      </c>
      <c r="N4" s="107" t="s">
        <v>67</v>
      </c>
      <c r="O4" s="108" t="s">
        <v>68</v>
      </c>
      <c r="P4" s="215" t="s">
        <v>182</v>
      </c>
      <c r="Q4" s="215"/>
      <c r="R4" s="216"/>
    </row>
    <row r="5" spans="1:26" ht="15" customHeight="1">
      <c r="A5" s="8"/>
      <c r="B5" s="39"/>
      <c r="C5" s="39"/>
      <c r="D5" s="11"/>
      <c r="E5" s="11"/>
      <c r="F5" s="11"/>
      <c r="G5" s="11"/>
      <c r="H5" s="11"/>
      <c r="I5" s="11"/>
      <c r="J5" s="11"/>
      <c r="K5" s="11"/>
      <c r="L5" s="11"/>
      <c r="M5" s="11"/>
      <c r="N5" s="11"/>
      <c r="O5" s="11"/>
      <c r="P5" s="39"/>
      <c r="Q5" s="39"/>
      <c r="R5" s="111"/>
    </row>
    <row r="6" spans="1:26" ht="15" customHeight="1">
      <c r="A6" s="220" t="s">
        <v>80</v>
      </c>
      <c r="B6" s="221"/>
      <c r="C6" s="16"/>
      <c r="D6" s="17">
        <v>9072533</v>
      </c>
      <c r="E6" s="17">
        <v>9069042</v>
      </c>
      <c r="F6" s="17">
        <v>9064465</v>
      </c>
      <c r="G6" s="17">
        <v>9061378</v>
      </c>
      <c r="H6" s="17">
        <v>9079150</v>
      </c>
      <c r="I6" s="17">
        <v>9080892</v>
      </c>
      <c r="J6" s="17">
        <v>9079363</v>
      </c>
      <c r="K6" s="17">
        <v>9079998</v>
      </c>
      <c r="L6" s="17">
        <v>9081005</v>
      </c>
      <c r="M6" s="17">
        <v>9081742</v>
      </c>
      <c r="N6" s="17">
        <v>9084223</v>
      </c>
      <c r="O6" s="17">
        <v>9084473</v>
      </c>
      <c r="P6" s="221" t="s">
        <v>80</v>
      </c>
      <c r="Q6" s="221"/>
      <c r="R6" s="114"/>
    </row>
    <row r="7" spans="1:26" s="29" customFormat="1" ht="15" customHeight="1">
      <c r="A7" s="222" t="s">
        <v>183</v>
      </c>
      <c r="B7" s="223"/>
      <c r="C7" s="32"/>
      <c r="D7" s="137">
        <v>3697035</v>
      </c>
      <c r="E7" s="137">
        <v>3696170</v>
      </c>
      <c r="F7" s="137">
        <v>3694802</v>
      </c>
      <c r="G7" s="137">
        <v>3693788</v>
      </c>
      <c r="H7" s="137">
        <v>3701475</v>
      </c>
      <c r="I7" s="137">
        <v>3702047</v>
      </c>
      <c r="J7" s="137">
        <v>3701712</v>
      </c>
      <c r="K7" s="137">
        <v>3701971</v>
      </c>
      <c r="L7" s="137">
        <v>3702414</v>
      </c>
      <c r="M7" s="137">
        <v>3702551</v>
      </c>
      <c r="N7" s="137">
        <v>3703998</v>
      </c>
      <c r="O7" s="137">
        <v>3703852</v>
      </c>
      <c r="P7" s="223" t="s">
        <v>183</v>
      </c>
      <c r="Q7" s="223"/>
      <c r="R7" s="117"/>
      <c r="W7" s="30"/>
      <c r="X7" s="30"/>
      <c r="Y7" s="30"/>
      <c r="Z7" s="30"/>
    </row>
    <row r="8" spans="1:26" s="29" customFormat="1" ht="15" customHeight="1">
      <c r="A8" s="222" t="s">
        <v>184</v>
      </c>
      <c r="B8" s="223"/>
      <c r="C8" s="32"/>
      <c r="D8" s="137">
        <v>1440124</v>
      </c>
      <c r="E8" s="137">
        <v>1439802</v>
      </c>
      <c r="F8" s="137">
        <v>1438627</v>
      </c>
      <c r="G8" s="137">
        <v>1440474</v>
      </c>
      <c r="H8" s="137">
        <v>1444474</v>
      </c>
      <c r="I8" s="137">
        <v>1445771</v>
      </c>
      <c r="J8" s="137">
        <v>1445742</v>
      </c>
      <c r="K8" s="137">
        <v>1446579</v>
      </c>
      <c r="L8" s="137">
        <v>1447438</v>
      </c>
      <c r="M8" s="137">
        <v>1448196</v>
      </c>
      <c r="N8" s="137">
        <v>1449140</v>
      </c>
      <c r="O8" s="137">
        <v>1449944</v>
      </c>
      <c r="P8" s="223" t="s">
        <v>184</v>
      </c>
      <c r="Q8" s="223"/>
      <c r="R8" s="117"/>
      <c r="W8" s="30"/>
      <c r="X8" s="30"/>
      <c r="Y8" s="30"/>
      <c r="Z8" s="30"/>
    </row>
    <row r="9" spans="1:26" ht="15" customHeight="1">
      <c r="A9" s="37"/>
      <c r="B9" s="73"/>
      <c r="C9" s="39"/>
      <c r="D9" s="140"/>
      <c r="E9" s="140"/>
      <c r="F9" s="140"/>
      <c r="G9" s="140"/>
      <c r="H9" s="140"/>
      <c r="I9" s="140"/>
      <c r="J9" s="140"/>
      <c r="K9" s="140"/>
      <c r="L9" s="140"/>
      <c r="M9" s="140"/>
      <c r="N9" s="140"/>
      <c r="O9" s="140"/>
      <c r="P9" s="73"/>
      <c r="Q9" s="73"/>
      <c r="R9" s="111"/>
    </row>
    <row r="10" spans="1:26" ht="15" customHeight="1">
      <c r="A10" s="224" t="s">
        <v>185</v>
      </c>
      <c r="B10" s="225"/>
      <c r="C10" s="46"/>
      <c r="D10" s="143">
        <v>724317</v>
      </c>
      <c r="E10" s="143">
        <v>723709</v>
      </c>
      <c r="F10" s="143">
        <v>723185</v>
      </c>
      <c r="G10" s="143">
        <v>721097</v>
      </c>
      <c r="H10" s="143">
        <v>723372</v>
      </c>
      <c r="I10" s="143">
        <v>723020</v>
      </c>
      <c r="J10" s="143">
        <v>721717</v>
      </c>
      <c r="K10" s="143">
        <v>721356</v>
      </c>
      <c r="L10" s="143">
        <v>720692</v>
      </c>
      <c r="M10" s="143">
        <v>720457</v>
      </c>
      <c r="N10" s="143">
        <v>720201</v>
      </c>
      <c r="O10" s="143">
        <v>719783</v>
      </c>
      <c r="P10" s="225" t="s">
        <v>185</v>
      </c>
      <c r="Q10" s="225"/>
      <c r="R10" s="120"/>
    </row>
    <row r="11" spans="1:26" ht="15" customHeight="1">
      <c r="A11" s="37"/>
      <c r="B11" s="73" t="s">
        <v>112</v>
      </c>
      <c r="C11" s="121"/>
      <c r="D11" s="140">
        <v>412739</v>
      </c>
      <c r="E11" s="140">
        <v>412356</v>
      </c>
      <c r="F11" s="140">
        <v>411991</v>
      </c>
      <c r="G11" s="140">
        <v>410260</v>
      </c>
      <c r="H11" s="140">
        <v>412523</v>
      </c>
      <c r="I11" s="140">
        <v>412247</v>
      </c>
      <c r="J11" s="140">
        <v>411068</v>
      </c>
      <c r="K11" s="140">
        <v>410746</v>
      </c>
      <c r="L11" s="140">
        <v>410310</v>
      </c>
      <c r="M11" s="140">
        <v>410090</v>
      </c>
      <c r="N11" s="140">
        <v>409906</v>
      </c>
      <c r="O11" s="140">
        <v>409576</v>
      </c>
      <c r="P11" s="73"/>
      <c r="Q11" s="73" t="s">
        <v>112</v>
      </c>
      <c r="R11" s="124"/>
    </row>
    <row r="12" spans="1:26" ht="15" customHeight="1">
      <c r="A12" s="37"/>
      <c r="B12" s="73" t="s">
        <v>114</v>
      </c>
      <c r="C12" s="121"/>
      <c r="D12" s="140">
        <v>173907</v>
      </c>
      <c r="E12" s="140">
        <v>173823</v>
      </c>
      <c r="F12" s="140">
        <v>173781</v>
      </c>
      <c r="G12" s="140">
        <v>173660</v>
      </c>
      <c r="H12" s="140">
        <v>173711</v>
      </c>
      <c r="I12" s="140">
        <v>173673</v>
      </c>
      <c r="J12" s="140">
        <v>173624</v>
      </c>
      <c r="K12" s="140">
        <v>173643</v>
      </c>
      <c r="L12" s="140">
        <v>173520</v>
      </c>
      <c r="M12" s="140">
        <v>173523</v>
      </c>
      <c r="N12" s="140">
        <v>173485</v>
      </c>
      <c r="O12" s="140">
        <v>173483</v>
      </c>
      <c r="P12" s="73"/>
      <c r="Q12" s="73" t="s">
        <v>114</v>
      </c>
      <c r="R12" s="124"/>
    </row>
    <row r="13" spans="1:26" ht="15" customHeight="1">
      <c r="A13" s="37"/>
      <c r="B13" s="73" t="s">
        <v>118</v>
      </c>
      <c r="C13" s="121"/>
      <c r="D13" s="140">
        <v>57915</v>
      </c>
      <c r="E13" s="140">
        <v>57905</v>
      </c>
      <c r="F13" s="140">
        <v>57877</v>
      </c>
      <c r="G13" s="140">
        <v>57880</v>
      </c>
      <c r="H13" s="140">
        <v>57854</v>
      </c>
      <c r="I13" s="140">
        <v>57850</v>
      </c>
      <c r="J13" s="140">
        <v>57846</v>
      </c>
      <c r="K13" s="140">
        <v>57835</v>
      </c>
      <c r="L13" s="140">
        <v>57839</v>
      </c>
      <c r="M13" s="140">
        <v>57859</v>
      </c>
      <c r="N13" s="140">
        <v>57859</v>
      </c>
      <c r="O13" s="140">
        <v>57860</v>
      </c>
      <c r="P13" s="73"/>
      <c r="Q13" s="73" t="s">
        <v>118</v>
      </c>
      <c r="R13" s="124"/>
    </row>
    <row r="14" spans="1:26" ht="15" customHeight="1">
      <c r="A14" s="37"/>
      <c r="B14" s="73" t="s">
        <v>119</v>
      </c>
      <c r="C14" s="121"/>
      <c r="D14" s="140">
        <v>46944</v>
      </c>
      <c r="E14" s="140">
        <v>46842</v>
      </c>
      <c r="F14" s="140">
        <v>46786</v>
      </c>
      <c r="G14" s="140">
        <v>46651</v>
      </c>
      <c r="H14" s="140">
        <v>46615</v>
      </c>
      <c r="I14" s="140">
        <v>46566</v>
      </c>
      <c r="J14" s="140">
        <v>46541</v>
      </c>
      <c r="K14" s="140">
        <v>46507</v>
      </c>
      <c r="L14" s="140">
        <v>46455</v>
      </c>
      <c r="M14" s="140">
        <v>46440</v>
      </c>
      <c r="N14" s="140">
        <v>46364</v>
      </c>
      <c r="O14" s="140">
        <v>46299</v>
      </c>
      <c r="P14" s="73"/>
      <c r="Q14" s="73" t="s">
        <v>119</v>
      </c>
      <c r="R14" s="124"/>
    </row>
    <row r="15" spans="1:26" ht="15" customHeight="1">
      <c r="A15" s="37"/>
      <c r="B15" s="73" t="s">
        <v>186</v>
      </c>
      <c r="C15" s="121"/>
      <c r="D15" s="140">
        <v>32812</v>
      </c>
      <c r="E15" s="140">
        <v>32783</v>
      </c>
      <c r="F15" s="140">
        <v>32750</v>
      </c>
      <c r="G15" s="140">
        <v>32646</v>
      </c>
      <c r="H15" s="140">
        <v>32669</v>
      </c>
      <c r="I15" s="140">
        <v>32684</v>
      </c>
      <c r="J15" s="140">
        <v>32638</v>
      </c>
      <c r="K15" s="140">
        <v>32625</v>
      </c>
      <c r="L15" s="140">
        <v>32568</v>
      </c>
      <c r="M15" s="140">
        <v>32545</v>
      </c>
      <c r="N15" s="140">
        <v>32587</v>
      </c>
      <c r="O15" s="140">
        <v>32565</v>
      </c>
      <c r="P15" s="73"/>
      <c r="Q15" s="73" t="s">
        <v>186</v>
      </c>
      <c r="R15" s="124"/>
    </row>
    <row r="16" spans="1:26" s="59" customFormat="1" ht="15" customHeight="1">
      <c r="A16" s="37"/>
      <c r="B16" s="73"/>
      <c r="C16" s="39"/>
      <c r="D16" s="140"/>
      <c r="E16" s="140"/>
      <c r="F16" s="140"/>
      <c r="G16" s="140"/>
      <c r="H16" s="140"/>
      <c r="I16" s="140"/>
      <c r="J16" s="140"/>
      <c r="K16" s="140"/>
      <c r="L16" s="140"/>
      <c r="M16" s="140"/>
      <c r="N16" s="140"/>
      <c r="O16" s="140"/>
      <c r="P16" s="73"/>
      <c r="Q16" s="73"/>
      <c r="R16" s="111"/>
      <c r="W16"/>
      <c r="X16"/>
      <c r="Y16"/>
      <c r="Z16"/>
    </row>
    <row r="17" spans="1:26" s="59" customFormat="1" ht="15" customHeight="1">
      <c r="A17" s="224" t="s">
        <v>187</v>
      </c>
      <c r="B17" s="225"/>
      <c r="C17" s="46"/>
      <c r="D17" s="143">
        <v>1563060</v>
      </c>
      <c r="E17" s="143">
        <v>1562113</v>
      </c>
      <c r="F17" s="143">
        <v>1561479</v>
      </c>
      <c r="G17" s="143">
        <v>1560567</v>
      </c>
      <c r="H17" s="143">
        <v>1562759</v>
      </c>
      <c r="I17" s="143">
        <v>1563114</v>
      </c>
      <c r="J17" s="143">
        <v>1563303</v>
      </c>
      <c r="K17" s="143">
        <v>1563496</v>
      </c>
      <c r="L17" s="143">
        <v>1563901</v>
      </c>
      <c r="M17" s="143">
        <v>1564145</v>
      </c>
      <c r="N17" s="143">
        <v>1564568</v>
      </c>
      <c r="O17" s="143">
        <v>1564911</v>
      </c>
      <c r="P17" s="225" t="s">
        <v>187</v>
      </c>
      <c r="Q17" s="225"/>
      <c r="R17" s="120"/>
      <c r="W17"/>
      <c r="X17"/>
      <c r="Y17"/>
      <c r="Z17"/>
    </row>
    <row r="18" spans="1:26" s="59" customFormat="1" ht="15" customHeight="1">
      <c r="A18" s="37"/>
      <c r="B18" s="73" t="s">
        <v>110</v>
      </c>
      <c r="C18" s="39"/>
      <c r="D18" s="140">
        <v>720111</v>
      </c>
      <c r="E18" s="140">
        <v>719654</v>
      </c>
      <c r="F18" s="140">
        <v>719207</v>
      </c>
      <c r="G18" s="140">
        <v>718602</v>
      </c>
      <c r="H18" s="140">
        <v>719933</v>
      </c>
      <c r="I18" s="140">
        <v>720070</v>
      </c>
      <c r="J18" s="140">
        <v>720119</v>
      </c>
      <c r="K18" s="140">
        <v>720203</v>
      </c>
      <c r="L18" s="140">
        <v>720328</v>
      </c>
      <c r="M18" s="140">
        <v>720570</v>
      </c>
      <c r="N18" s="140">
        <v>721034</v>
      </c>
      <c r="O18" s="140">
        <v>721221</v>
      </c>
      <c r="P18" s="73"/>
      <c r="Q18" s="73" t="s">
        <v>110</v>
      </c>
      <c r="R18" s="111"/>
      <c r="W18"/>
      <c r="X18"/>
      <c r="Y18"/>
      <c r="Z18"/>
    </row>
    <row r="19" spans="1:26" s="59" customFormat="1" ht="15" customHeight="1">
      <c r="A19" s="37"/>
      <c r="B19" s="73" t="s">
        <v>121</v>
      </c>
      <c r="C19" s="39"/>
      <c r="D19" s="140">
        <v>224924</v>
      </c>
      <c r="E19" s="140">
        <v>224714</v>
      </c>
      <c r="F19" s="140">
        <v>224692</v>
      </c>
      <c r="G19" s="140">
        <v>224415</v>
      </c>
      <c r="H19" s="140">
        <v>224741</v>
      </c>
      <c r="I19" s="140">
        <v>224862</v>
      </c>
      <c r="J19" s="140">
        <v>224880</v>
      </c>
      <c r="K19" s="140">
        <v>224899</v>
      </c>
      <c r="L19" s="140">
        <v>224981</v>
      </c>
      <c r="M19" s="140">
        <v>224954</v>
      </c>
      <c r="N19" s="140">
        <v>224959</v>
      </c>
      <c r="O19" s="140">
        <v>224955</v>
      </c>
      <c r="P19" s="73"/>
      <c r="Q19" s="73" t="s">
        <v>121</v>
      </c>
      <c r="R19" s="111"/>
      <c r="W19"/>
      <c r="X19"/>
      <c r="Y19"/>
      <c r="Z19"/>
    </row>
    <row r="20" spans="1:26" s="59" customFormat="1" ht="15" customHeight="1">
      <c r="A20" s="37"/>
      <c r="B20" s="73" t="s">
        <v>122</v>
      </c>
      <c r="C20" s="39"/>
      <c r="D20" s="140">
        <v>231103</v>
      </c>
      <c r="E20" s="140">
        <v>230959</v>
      </c>
      <c r="F20" s="140">
        <v>230939</v>
      </c>
      <c r="G20" s="140">
        <v>231040</v>
      </c>
      <c r="H20" s="140">
        <v>231281</v>
      </c>
      <c r="I20" s="140">
        <v>231447</v>
      </c>
      <c r="J20" s="140">
        <v>231471</v>
      </c>
      <c r="K20" s="140">
        <v>231544</v>
      </c>
      <c r="L20" s="140">
        <v>231635</v>
      </c>
      <c r="M20" s="140">
        <v>231715</v>
      </c>
      <c r="N20" s="140">
        <v>231744</v>
      </c>
      <c r="O20" s="140">
        <v>231876</v>
      </c>
      <c r="P20" s="73"/>
      <c r="Q20" s="73" t="s">
        <v>122</v>
      </c>
      <c r="R20" s="111"/>
      <c r="W20"/>
      <c r="X20"/>
      <c r="Y20"/>
      <c r="Z20"/>
    </row>
    <row r="21" spans="1:26" s="59" customFormat="1" ht="15" customHeight="1">
      <c r="A21" s="37"/>
      <c r="B21" s="73" t="s">
        <v>124</v>
      </c>
      <c r="C21" s="39"/>
      <c r="D21" s="140">
        <v>128518</v>
      </c>
      <c r="E21" s="140">
        <v>128473</v>
      </c>
      <c r="F21" s="140">
        <v>128470</v>
      </c>
      <c r="G21" s="140">
        <v>128531</v>
      </c>
      <c r="H21" s="140">
        <v>128753</v>
      </c>
      <c r="I21" s="140">
        <v>128765</v>
      </c>
      <c r="J21" s="140">
        <v>128891</v>
      </c>
      <c r="K21" s="140">
        <v>128974</v>
      </c>
      <c r="L21" s="140">
        <v>129061</v>
      </c>
      <c r="M21" s="140">
        <v>129037</v>
      </c>
      <c r="N21" s="140">
        <v>129037</v>
      </c>
      <c r="O21" s="140">
        <v>129115</v>
      </c>
      <c r="P21" s="73"/>
      <c r="Q21" s="73" t="s">
        <v>124</v>
      </c>
      <c r="R21" s="111"/>
      <c r="W21"/>
      <c r="X21"/>
      <c r="Y21"/>
      <c r="Z21"/>
    </row>
    <row r="22" spans="1:26" s="59" customFormat="1" ht="15" customHeight="1">
      <c r="A22" s="37"/>
      <c r="B22" s="73" t="s">
        <v>125</v>
      </c>
      <c r="C22" s="39"/>
      <c r="D22" s="140">
        <v>129908</v>
      </c>
      <c r="E22" s="140">
        <v>129892</v>
      </c>
      <c r="F22" s="140">
        <v>129840</v>
      </c>
      <c r="G22" s="140">
        <v>129807</v>
      </c>
      <c r="H22" s="140">
        <v>129844</v>
      </c>
      <c r="I22" s="140">
        <v>129832</v>
      </c>
      <c r="J22" s="140">
        <v>129830</v>
      </c>
      <c r="K22" s="140">
        <v>129835</v>
      </c>
      <c r="L22" s="140">
        <v>129812</v>
      </c>
      <c r="M22" s="140">
        <v>129778</v>
      </c>
      <c r="N22" s="140">
        <v>129723</v>
      </c>
      <c r="O22" s="140">
        <v>129645</v>
      </c>
      <c r="P22" s="73"/>
      <c r="Q22" s="73" t="s">
        <v>125</v>
      </c>
      <c r="R22" s="111"/>
      <c r="W22"/>
      <c r="X22"/>
      <c r="Y22"/>
      <c r="Z22"/>
    </row>
    <row r="23" spans="1:26" s="59" customFormat="1" ht="15" customHeight="1">
      <c r="A23" s="37"/>
      <c r="B23" s="73" t="s">
        <v>127</v>
      </c>
      <c r="C23" s="39"/>
      <c r="D23" s="140">
        <v>83777</v>
      </c>
      <c r="E23" s="140">
        <v>83731</v>
      </c>
      <c r="F23" s="140">
        <v>83704</v>
      </c>
      <c r="G23" s="140">
        <v>83681</v>
      </c>
      <c r="H23" s="140">
        <v>83697</v>
      </c>
      <c r="I23" s="140">
        <v>83717</v>
      </c>
      <c r="J23" s="140">
        <v>83747</v>
      </c>
      <c r="K23" s="140">
        <v>83706</v>
      </c>
      <c r="L23" s="140">
        <v>83793</v>
      </c>
      <c r="M23" s="140">
        <v>83828</v>
      </c>
      <c r="N23" s="140">
        <v>83852</v>
      </c>
      <c r="O23" s="140">
        <v>83924</v>
      </c>
      <c r="P23" s="73"/>
      <c r="Q23" s="73" t="s">
        <v>127</v>
      </c>
      <c r="R23" s="111"/>
      <c r="W23"/>
      <c r="X23"/>
      <c r="Y23"/>
      <c r="Z23"/>
    </row>
    <row r="24" spans="1:26" s="59" customFormat="1" ht="15" customHeight="1">
      <c r="A24" s="37"/>
      <c r="B24" s="73" t="s">
        <v>144</v>
      </c>
      <c r="C24" s="39"/>
      <c r="D24" s="140">
        <v>41382</v>
      </c>
      <c r="E24" s="140">
        <v>41365</v>
      </c>
      <c r="F24" s="140">
        <v>41300</v>
      </c>
      <c r="G24" s="140">
        <v>41174</v>
      </c>
      <c r="H24" s="140">
        <v>41183</v>
      </c>
      <c r="I24" s="140">
        <v>41107</v>
      </c>
      <c r="J24" s="140">
        <v>41054</v>
      </c>
      <c r="K24" s="140">
        <v>41021</v>
      </c>
      <c r="L24" s="140">
        <v>40980</v>
      </c>
      <c r="M24" s="140">
        <v>40954</v>
      </c>
      <c r="N24" s="140">
        <v>40911</v>
      </c>
      <c r="O24" s="140">
        <v>40878</v>
      </c>
      <c r="P24" s="73"/>
      <c r="Q24" s="73" t="s">
        <v>144</v>
      </c>
      <c r="R24" s="111"/>
      <c r="W24"/>
      <c r="X24"/>
      <c r="Y24"/>
      <c r="Z24"/>
    </row>
    <row r="25" spans="1:26" s="59" customFormat="1" ht="15" customHeight="1">
      <c r="A25" s="37"/>
      <c r="B25" s="73" t="s">
        <v>145</v>
      </c>
      <c r="C25" s="39"/>
      <c r="D25" s="140">
        <v>3337</v>
      </c>
      <c r="E25" s="140">
        <v>3325</v>
      </c>
      <c r="F25" s="140">
        <v>3327</v>
      </c>
      <c r="G25" s="140">
        <v>3317</v>
      </c>
      <c r="H25" s="140">
        <v>3327</v>
      </c>
      <c r="I25" s="140">
        <v>3314</v>
      </c>
      <c r="J25" s="140">
        <v>3311</v>
      </c>
      <c r="K25" s="140">
        <v>3314</v>
      </c>
      <c r="L25" s="140">
        <v>3311</v>
      </c>
      <c r="M25" s="140">
        <v>3309</v>
      </c>
      <c r="N25" s="140">
        <v>3308</v>
      </c>
      <c r="O25" s="140">
        <v>3297</v>
      </c>
      <c r="P25" s="73"/>
      <c r="Q25" s="73" t="s">
        <v>145</v>
      </c>
      <c r="R25" s="111"/>
      <c r="W25"/>
      <c r="X25"/>
      <c r="Y25"/>
      <c r="Z25"/>
    </row>
    <row r="26" spans="1:26" s="59" customFormat="1" ht="15" customHeight="1">
      <c r="A26" s="37"/>
      <c r="B26" s="73"/>
      <c r="C26" s="39"/>
      <c r="D26" s="140"/>
      <c r="E26" s="140"/>
      <c r="F26" s="140"/>
      <c r="G26" s="140"/>
      <c r="H26" s="140"/>
      <c r="I26" s="140"/>
      <c r="J26" s="140"/>
      <c r="K26" s="140"/>
      <c r="L26" s="140"/>
      <c r="M26" s="140"/>
      <c r="N26" s="140"/>
      <c r="O26" s="140"/>
      <c r="P26" s="73"/>
      <c r="Q26" s="73"/>
      <c r="R26" s="111"/>
      <c r="W26"/>
      <c r="X26"/>
      <c r="Y26"/>
      <c r="Z26"/>
    </row>
    <row r="27" spans="1:26" s="59" customFormat="1" ht="15" customHeight="1">
      <c r="A27" s="224" t="s">
        <v>188</v>
      </c>
      <c r="B27" s="225"/>
      <c r="C27" s="46"/>
      <c r="D27" s="143">
        <v>1293106</v>
      </c>
      <c r="E27" s="143">
        <v>1292658</v>
      </c>
      <c r="F27" s="143">
        <v>1292049</v>
      </c>
      <c r="G27" s="143">
        <v>1291657</v>
      </c>
      <c r="H27" s="143">
        <v>1293118</v>
      </c>
      <c r="I27" s="143">
        <v>1293117</v>
      </c>
      <c r="J27" s="143">
        <v>1293127</v>
      </c>
      <c r="K27" s="143">
        <v>1292892</v>
      </c>
      <c r="L27" s="143">
        <v>1293054</v>
      </c>
      <c r="M27" s="143">
        <v>1293062</v>
      </c>
      <c r="N27" s="143">
        <v>1293136</v>
      </c>
      <c r="O27" s="143">
        <v>1292984</v>
      </c>
      <c r="P27" s="225" t="s">
        <v>188</v>
      </c>
      <c r="Q27" s="225"/>
      <c r="R27" s="120"/>
      <c r="W27"/>
      <c r="X27"/>
      <c r="Y27"/>
      <c r="Z27"/>
    </row>
    <row r="28" spans="1:26" s="59" customFormat="1" ht="15" customHeight="1">
      <c r="A28" s="37"/>
      <c r="B28" s="73" t="s">
        <v>113</v>
      </c>
      <c r="C28" s="39"/>
      <c r="D28" s="140">
        <v>259179</v>
      </c>
      <c r="E28" s="140">
        <v>258997</v>
      </c>
      <c r="F28" s="140">
        <v>258826</v>
      </c>
      <c r="G28" s="140">
        <v>258539</v>
      </c>
      <c r="H28" s="140">
        <v>258734</v>
      </c>
      <c r="I28" s="140">
        <v>258548</v>
      </c>
      <c r="J28" s="140">
        <v>258422</v>
      </c>
      <c r="K28" s="140">
        <v>258345</v>
      </c>
      <c r="L28" s="140">
        <v>258289</v>
      </c>
      <c r="M28" s="140">
        <v>258252</v>
      </c>
      <c r="N28" s="140">
        <v>258247</v>
      </c>
      <c r="O28" s="140">
        <v>258120</v>
      </c>
      <c r="P28" s="73"/>
      <c r="Q28" s="73" t="s">
        <v>113</v>
      </c>
      <c r="R28" s="111"/>
      <c r="W28"/>
      <c r="X28"/>
      <c r="Y28"/>
      <c r="Z28"/>
    </row>
    <row r="29" spans="1:26" s="59" customFormat="1" ht="15" customHeight="1">
      <c r="A29" s="37"/>
      <c r="B29" s="73" t="s">
        <v>115</v>
      </c>
      <c r="C29" s="39"/>
      <c r="D29" s="140">
        <v>416832</v>
      </c>
      <c r="E29" s="140">
        <v>416784</v>
      </c>
      <c r="F29" s="140">
        <v>416611</v>
      </c>
      <c r="G29" s="140">
        <v>417070</v>
      </c>
      <c r="H29" s="140">
        <v>417993</v>
      </c>
      <c r="I29" s="140">
        <v>418127</v>
      </c>
      <c r="J29" s="140">
        <v>418143</v>
      </c>
      <c r="K29" s="140">
        <v>418061</v>
      </c>
      <c r="L29" s="140">
        <v>418215</v>
      </c>
      <c r="M29" s="140">
        <v>418269</v>
      </c>
      <c r="N29" s="140">
        <v>418255</v>
      </c>
      <c r="O29" s="140">
        <v>418267</v>
      </c>
      <c r="P29" s="73"/>
      <c r="Q29" s="73" t="s">
        <v>115</v>
      </c>
      <c r="R29" s="111"/>
      <c r="W29"/>
      <c r="X29"/>
      <c r="Y29"/>
      <c r="Z29"/>
    </row>
    <row r="30" spans="1:26" s="59" customFormat="1" ht="15" customHeight="1">
      <c r="A30" s="37"/>
      <c r="B30" s="73" t="s">
        <v>189</v>
      </c>
      <c r="C30" s="39"/>
      <c r="D30" s="140">
        <v>236803</v>
      </c>
      <c r="E30" s="140">
        <v>236758</v>
      </c>
      <c r="F30" s="140">
        <v>236668</v>
      </c>
      <c r="G30" s="140">
        <v>236420</v>
      </c>
      <c r="H30" s="140">
        <v>236677</v>
      </c>
      <c r="I30" s="140">
        <v>236763</v>
      </c>
      <c r="J30" s="140">
        <v>236848</v>
      </c>
      <c r="K30" s="140">
        <v>236899</v>
      </c>
      <c r="L30" s="140">
        <v>236985</v>
      </c>
      <c r="M30" s="140">
        <v>237065</v>
      </c>
      <c r="N30" s="140">
        <v>237250</v>
      </c>
      <c r="O30" s="140">
        <v>237346</v>
      </c>
      <c r="P30" s="73"/>
      <c r="Q30" s="73" t="s">
        <v>189</v>
      </c>
      <c r="R30" s="111"/>
      <c r="W30"/>
      <c r="X30"/>
      <c r="Y30"/>
      <c r="Z30"/>
    </row>
    <row r="31" spans="1:26" s="59" customFormat="1" ht="15" customHeight="1">
      <c r="A31" s="37"/>
      <c r="B31" s="73" t="s">
        <v>120</v>
      </c>
      <c r="C31" s="39"/>
      <c r="D31" s="140">
        <v>169925</v>
      </c>
      <c r="E31" s="140">
        <v>169783</v>
      </c>
      <c r="F31" s="140">
        <v>169702</v>
      </c>
      <c r="G31" s="140">
        <v>169724</v>
      </c>
      <c r="H31" s="140">
        <v>169743</v>
      </c>
      <c r="I31" s="140">
        <v>169673</v>
      </c>
      <c r="J31" s="140">
        <v>169622</v>
      </c>
      <c r="K31" s="140">
        <v>169540</v>
      </c>
      <c r="L31" s="140">
        <v>169517</v>
      </c>
      <c r="M31" s="140">
        <v>169490</v>
      </c>
      <c r="N31" s="140">
        <v>169444</v>
      </c>
      <c r="O31" s="140">
        <v>169370</v>
      </c>
      <c r="P31" s="73"/>
      <c r="Q31" s="73" t="s">
        <v>120</v>
      </c>
      <c r="R31" s="111"/>
      <c r="W31"/>
      <c r="X31"/>
      <c r="Y31"/>
      <c r="Z31"/>
    </row>
    <row r="32" spans="1:26" s="59" customFormat="1" ht="15" customHeight="1">
      <c r="A32" s="37"/>
      <c r="B32" s="73" t="s">
        <v>123</v>
      </c>
      <c r="C32" s="39"/>
      <c r="D32" s="140">
        <v>100945</v>
      </c>
      <c r="E32" s="140">
        <v>100986</v>
      </c>
      <c r="F32" s="140">
        <v>100927</v>
      </c>
      <c r="G32" s="140">
        <v>100760</v>
      </c>
      <c r="H32" s="140">
        <v>100878</v>
      </c>
      <c r="I32" s="140">
        <v>100908</v>
      </c>
      <c r="J32" s="140">
        <v>100954</v>
      </c>
      <c r="K32" s="140">
        <v>100948</v>
      </c>
      <c r="L32" s="140">
        <v>100975</v>
      </c>
      <c r="M32" s="140">
        <v>100933</v>
      </c>
      <c r="N32" s="140">
        <v>100963</v>
      </c>
      <c r="O32" s="140">
        <v>100955</v>
      </c>
      <c r="P32" s="73"/>
      <c r="Q32" s="73" t="s">
        <v>123</v>
      </c>
      <c r="R32" s="111"/>
      <c r="W32"/>
      <c r="X32"/>
      <c r="Y32"/>
      <c r="Z32"/>
    </row>
    <row r="33" spans="1:26" s="59" customFormat="1" ht="15" customHeight="1">
      <c r="A33" s="37"/>
      <c r="B33" s="73" t="s">
        <v>190</v>
      </c>
      <c r="C33" s="39"/>
      <c r="D33" s="140">
        <v>47470</v>
      </c>
      <c r="E33" s="140">
        <v>47429</v>
      </c>
      <c r="F33" s="140">
        <v>47450</v>
      </c>
      <c r="G33" s="140">
        <v>47367</v>
      </c>
      <c r="H33" s="140">
        <v>47396</v>
      </c>
      <c r="I33" s="140">
        <v>47453</v>
      </c>
      <c r="J33" s="140">
        <v>47489</v>
      </c>
      <c r="K33" s="140">
        <v>47502</v>
      </c>
      <c r="L33" s="140">
        <v>47518</v>
      </c>
      <c r="M33" s="140">
        <v>47521</v>
      </c>
      <c r="N33" s="140">
        <v>47482</v>
      </c>
      <c r="O33" s="140">
        <v>47474</v>
      </c>
      <c r="P33" s="73"/>
      <c r="Q33" s="73" t="s">
        <v>190</v>
      </c>
      <c r="R33" s="111"/>
      <c r="W33"/>
      <c r="X33"/>
      <c r="Y33"/>
      <c r="Z33"/>
    </row>
    <row r="34" spans="1:26" s="59" customFormat="1" ht="15" customHeight="1">
      <c r="A34" s="37"/>
      <c r="B34" s="73" t="s">
        <v>131</v>
      </c>
      <c r="C34" s="39"/>
      <c r="D34" s="140">
        <v>32688</v>
      </c>
      <c r="E34" s="140">
        <v>32711</v>
      </c>
      <c r="F34" s="140">
        <v>32681</v>
      </c>
      <c r="G34" s="140">
        <v>32625</v>
      </c>
      <c r="H34" s="140">
        <v>32559</v>
      </c>
      <c r="I34" s="140">
        <v>32526</v>
      </c>
      <c r="J34" s="140">
        <v>32518</v>
      </c>
      <c r="K34" s="140">
        <v>32505</v>
      </c>
      <c r="L34" s="140">
        <v>32497</v>
      </c>
      <c r="M34" s="140">
        <v>32496</v>
      </c>
      <c r="N34" s="140">
        <v>32495</v>
      </c>
      <c r="O34" s="140">
        <v>32484</v>
      </c>
      <c r="P34" s="73"/>
      <c r="Q34" s="73" t="s">
        <v>131</v>
      </c>
      <c r="R34" s="111"/>
      <c r="W34"/>
      <c r="X34"/>
      <c r="Y34"/>
      <c r="Z34"/>
    </row>
    <row r="35" spans="1:26" s="59" customFormat="1" ht="15" customHeight="1">
      <c r="A35" s="37"/>
      <c r="B35" s="73" t="s">
        <v>132</v>
      </c>
      <c r="C35" s="39"/>
      <c r="D35" s="140">
        <v>29264</v>
      </c>
      <c r="E35" s="140">
        <v>29210</v>
      </c>
      <c r="F35" s="140">
        <v>29184</v>
      </c>
      <c r="G35" s="140">
        <v>29152</v>
      </c>
      <c r="H35" s="140">
        <v>29138</v>
      </c>
      <c r="I35" s="140">
        <v>29119</v>
      </c>
      <c r="J35" s="140">
        <v>29131</v>
      </c>
      <c r="K35" s="140">
        <v>29092</v>
      </c>
      <c r="L35" s="140">
        <v>29058</v>
      </c>
      <c r="M35" s="140">
        <v>29036</v>
      </c>
      <c r="N35" s="140">
        <v>29000</v>
      </c>
      <c r="O35" s="140">
        <v>28968</v>
      </c>
      <c r="P35" s="73"/>
      <c r="Q35" s="73" t="s">
        <v>132</v>
      </c>
      <c r="R35" s="111"/>
      <c r="W35"/>
      <c r="X35"/>
      <c r="Y35"/>
      <c r="Z35"/>
    </row>
    <row r="36" spans="1:26" s="59" customFormat="1" ht="15" customHeight="1">
      <c r="A36" s="37"/>
      <c r="B36" s="73"/>
      <c r="C36" s="39"/>
      <c r="D36" s="140"/>
      <c r="E36" s="140"/>
      <c r="F36" s="140"/>
      <c r="G36" s="140"/>
      <c r="H36" s="140"/>
      <c r="I36" s="140"/>
      <c r="J36" s="140"/>
      <c r="K36" s="140"/>
      <c r="L36" s="140"/>
      <c r="M36" s="140"/>
      <c r="N36" s="140"/>
      <c r="O36" s="140"/>
      <c r="P36" s="73"/>
      <c r="Q36" s="73"/>
      <c r="R36" s="111"/>
      <c r="W36"/>
      <c r="X36"/>
      <c r="Y36"/>
      <c r="Z36"/>
    </row>
    <row r="37" spans="1:26" s="59" customFormat="1" ht="15" customHeight="1">
      <c r="A37" s="224" t="s">
        <v>191</v>
      </c>
      <c r="B37" s="225"/>
      <c r="C37" s="46"/>
      <c r="D37" s="143">
        <v>354891</v>
      </c>
      <c r="E37" s="143">
        <v>354590</v>
      </c>
      <c r="F37" s="143">
        <v>354323</v>
      </c>
      <c r="G37" s="143">
        <v>353795</v>
      </c>
      <c r="H37" s="143">
        <v>353952</v>
      </c>
      <c r="I37" s="143">
        <v>353823</v>
      </c>
      <c r="J37" s="143">
        <v>353762</v>
      </c>
      <c r="K37" s="143">
        <v>353704</v>
      </c>
      <c r="L37" s="143">
        <v>353506</v>
      </c>
      <c r="M37" s="143">
        <v>353331</v>
      </c>
      <c r="N37" s="143">
        <v>353180</v>
      </c>
      <c r="O37" s="143">
        <v>352999</v>
      </c>
      <c r="P37" s="225" t="s">
        <v>191</v>
      </c>
      <c r="Q37" s="225"/>
      <c r="R37" s="120"/>
      <c r="W37"/>
      <c r="X37"/>
      <c r="Y37"/>
      <c r="Z37"/>
    </row>
    <row r="38" spans="1:26" s="59" customFormat="1" ht="15" customHeight="1">
      <c r="A38" s="37"/>
      <c r="B38" s="73" t="s">
        <v>116</v>
      </c>
      <c r="C38" s="39"/>
      <c r="D38" s="140">
        <v>196692</v>
      </c>
      <c r="E38" s="140">
        <v>196546</v>
      </c>
      <c r="F38" s="140">
        <v>196453</v>
      </c>
      <c r="G38" s="140">
        <v>196274</v>
      </c>
      <c r="H38" s="140">
        <v>196304</v>
      </c>
      <c r="I38" s="140">
        <v>196305</v>
      </c>
      <c r="J38" s="140">
        <v>196258</v>
      </c>
      <c r="K38" s="140">
        <v>196268</v>
      </c>
      <c r="L38" s="140">
        <v>196132</v>
      </c>
      <c r="M38" s="140">
        <v>196073</v>
      </c>
      <c r="N38" s="140">
        <v>196116</v>
      </c>
      <c r="O38" s="140">
        <v>196075</v>
      </c>
      <c r="P38" s="73"/>
      <c r="Q38" s="73" t="s">
        <v>116</v>
      </c>
      <c r="R38" s="111"/>
      <c r="W38"/>
      <c r="X38"/>
      <c r="Y38"/>
      <c r="Z38"/>
    </row>
    <row r="39" spans="1:26" s="59" customFormat="1" ht="15" customHeight="1">
      <c r="A39" s="37"/>
      <c r="B39" s="73" t="s">
        <v>126</v>
      </c>
      <c r="C39" s="39"/>
      <c r="D39" s="140">
        <v>43817</v>
      </c>
      <c r="E39" s="140">
        <v>43813</v>
      </c>
      <c r="F39" s="140">
        <v>43786</v>
      </c>
      <c r="G39" s="140">
        <v>43739</v>
      </c>
      <c r="H39" s="140">
        <v>43742</v>
      </c>
      <c r="I39" s="140">
        <v>43697</v>
      </c>
      <c r="J39" s="140">
        <v>43684</v>
      </c>
      <c r="K39" s="140">
        <v>43675</v>
      </c>
      <c r="L39" s="140">
        <v>43654</v>
      </c>
      <c r="M39" s="140">
        <v>43642</v>
      </c>
      <c r="N39" s="140">
        <v>43596</v>
      </c>
      <c r="O39" s="140">
        <v>43571</v>
      </c>
      <c r="P39" s="73"/>
      <c r="Q39" s="73" t="s">
        <v>126</v>
      </c>
      <c r="R39" s="111"/>
      <c r="W39"/>
      <c r="X39"/>
      <c r="Y39"/>
      <c r="Z39"/>
    </row>
    <row r="40" spans="1:26" s="59" customFormat="1" ht="15" customHeight="1">
      <c r="A40" s="37"/>
      <c r="B40" s="73" t="s">
        <v>134</v>
      </c>
      <c r="C40" s="39"/>
      <c r="D40" s="140">
        <v>9771</v>
      </c>
      <c r="E40" s="140">
        <v>9757</v>
      </c>
      <c r="F40" s="140">
        <v>9748</v>
      </c>
      <c r="G40" s="140">
        <v>9727</v>
      </c>
      <c r="H40" s="140">
        <v>9728</v>
      </c>
      <c r="I40" s="140">
        <v>9711</v>
      </c>
      <c r="J40" s="140">
        <v>9807</v>
      </c>
      <c r="K40" s="140">
        <v>9824</v>
      </c>
      <c r="L40" s="140">
        <v>9823</v>
      </c>
      <c r="M40" s="140">
        <v>9831</v>
      </c>
      <c r="N40" s="140">
        <v>9811</v>
      </c>
      <c r="O40" s="140">
        <v>9797</v>
      </c>
      <c r="P40" s="73"/>
      <c r="Q40" s="73" t="s">
        <v>134</v>
      </c>
      <c r="R40" s="111"/>
      <c r="W40"/>
      <c r="X40"/>
      <c r="Y40"/>
      <c r="Z40"/>
    </row>
    <row r="41" spans="1:26" s="59" customFormat="1" ht="15" customHeight="1">
      <c r="A41" s="37"/>
      <c r="B41" s="73" t="s">
        <v>135</v>
      </c>
      <c r="C41" s="39"/>
      <c r="D41" s="140">
        <v>17490</v>
      </c>
      <c r="E41" s="140">
        <v>17465</v>
      </c>
      <c r="F41" s="140">
        <v>17420</v>
      </c>
      <c r="G41" s="140">
        <v>17410</v>
      </c>
      <c r="H41" s="140">
        <v>17403</v>
      </c>
      <c r="I41" s="140">
        <v>17423</v>
      </c>
      <c r="J41" s="140">
        <v>17413</v>
      </c>
      <c r="K41" s="140">
        <v>17401</v>
      </c>
      <c r="L41" s="140">
        <v>17395</v>
      </c>
      <c r="M41" s="140">
        <v>17377</v>
      </c>
      <c r="N41" s="140">
        <v>17371</v>
      </c>
      <c r="O41" s="140">
        <v>17356</v>
      </c>
      <c r="P41" s="73"/>
      <c r="Q41" s="73" t="s">
        <v>135</v>
      </c>
      <c r="R41" s="111"/>
      <c r="W41"/>
      <c r="X41"/>
      <c r="Y41"/>
      <c r="Z41"/>
    </row>
    <row r="42" spans="1:26" s="59" customFormat="1" ht="15" customHeight="1">
      <c r="A42" s="37"/>
      <c r="B42" s="73" t="s">
        <v>136</v>
      </c>
      <c r="C42" s="39"/>
      <c r="D42" s="140">
        <v>11570</v>
      </c>
      <c r="E42" s="140">
        <v>11567</v>
      </c>
      <c r="F42" s="140">
        <v>11560</v>
      </c>
      <c r="G42" s="140">
        <v>11516</v>
      </c>
      <c r="H42" s="140">
        <v>11539</v>
      </c>
      <c r="I42" s="140">
        <v>11519</v>
      </c>
      <c r="J42" s="140">
        <v>11499</v>
      </c>
      <c r="K42" s="140">
        <v>11455</v>
      </c>
      <c r="L42" s="140">
        <v>11457</v>
      </c>
      <c r="M42" s="140">
        <v>11458</v>
      </c>
      <c r="N42" s="140">
        <v>11398</v>
      </c>
      <c r="O42" s="140">
        <v>11393</v>
      </c>
      <c r="P42" s="73"/>
      <c r="Q42" s="73" t="s">
        <v>136</v>
      </c>
      <c r="R42" s="111"/>
      <c r="W42"/>
      <c r="X42"/>
      <c r="Y42"/>
      <c r="Z42"/>
    </row>
    <row r="43" spans="1:26" s="59" customFormat="1" ht="15" customHeight="1">
      <c r="A43" s="37"/>
      <c r="B43" s="73" t="s">
        <v>137</v>
      </c>
      <c r="C43" s="39"/>
      <c r="D43" s="140">
        <v>11274</v>
      </c>
      <c r="E43" s="140">
        <v>11259</v>
      </c>
      <c r="F43" s="140">
        <v>11247</v>
      </c>
      <c r="G43" s="140">
        <v>11203</v>
      </c>
      <c r="H43" s="140">
        <v>11177</v>
      </c>
      <c r="I43" s="140">
        <v>11177</v>
      </c>
      <c r="J43" s="140">
        <v>11135</v>
      </c>
      <c r="K43" s="140">
        <v>11136</v>
      </c>
      <c r="L43" s="140">
        <v>11116</v>
      </c>
      <c r="M43" s="140">
        <v>11102</v>
      </c>
      <c r="N43" s="140">
        <v>11086</v>
      </c>
      <c r="O43" s="140">
        <v>11084</v>
      </c>
      <c r="P43" s="73"/>
      <c r="Q43" s="73" t="s">
        <v>137</v>
      </c>
      <c r="R43" s="111"/>
      <c r="W43"/>
      <c r="X43"/>
      <c r="Y43"/>
      <c r="Z43"/>
    </row>
    <row r="44" spans="1:26" s="59" customFormat="1" ht="15" customHeight="1">
      <c r="A44" s="37"/>
      <c r="B44" s="73" t="s">
        <v>138</v>
      </c>
      <c r="C44" s="39"/>
      <c r="D44" s="140">
        <v>16692</v>
      </c>
      <c r="E44" s="140">
        <v>16693</v>
      </c>
      <c r="F44" s="140">
        <v>16715</v>
      </c>
      <c r="G44" s="140">
        <v>16722</v>
      </c>
      <c r="H44" s="140">
        <v>16756</v>
      </c>
      <c r="I44" s="140">
        <v>16758</v>
      </c>
      <c r="J44" s="140">
        <v>16748</v>
      </c>
      <c r="K44" s="140">
        <v>16767</v>
      </c>
      <c r="L44" s="140">
        <v>16783</v>
      </c>
      <c r="M44" s="140">
        <v>16771</v>
      </c>
      <c r="N44" s="140">
        <v>16758</v>
      </c>
      <c r="O44" s="140">
        <v>16766</v>
      </c>
      <c r="P44" s="73"/>
      <c r="Q44" s="73" t="s">
        <v>138</v>
      </c>
      <c r="R44" s="111"/>
      <c r="W44"/>
      <c r="X44"/>
      <c r="Y44"/>
      <c r="Z44"/>
    </row>
    <row r="45" spans="1:26" s="59" customFormat="1" ht="15" customHeight="1">
      <c r="A45" s="37"/>
      <c r="B45" s="73" t="s">
        <v>140</v>
      </c>
      <c r="C45" s="39"/>
      <c r="D45" s="140">
        <v>13399</v>
      </c>
      <c r="E45" s="140">
        <v>13329</v>
      </c>
      <c r="F45" s="140">
        <v>13305</v>
      </c>
      <c r="G45" s="140">
        <v>13270</v>
      </c>
      <c r="H45" s="140">
        <v>13406</v>
      </c>
      <c r="I45" s="140">
        <v>13397</v>
      </c>
      <c r="J45" s="140">
        <v>13373</v>
      </c>
      <c r="K45" s="140">
        <v>13342</v>
      </c>
      <c r="L45" s="140">
        <v>13327</v>
      </c>
      <c r="M45" s="140">
        <v>13298</v>
      </c>
      <c r="N45" s="140">
        <v>13256</v>
      </c>
      <c r="O45" s="140">
        <v>13238</v>
      </c>
      <c r="P45" s="73"/>
      <c r="Q45" s="73" t="s">
        <v>140</v>
      </c>
      <c r="R45" s="111"/>
      <c r="W45"/>
      <c r="X45"/>
      <c r="Y45"/>
      <c r="Z45"/>
    </row>
    <row r="46" spans="1:26" s="59" customFormat="1" ht="15" customHeight="1">
      <c r="A46" s="37"/>
      <c r="B46" s="73" t="s">
        <v>141</v>
      </c>
      <c r="C46" s="39"/>
      <c r="D46" s="140">
        <v>7830</v>
      </c>
      <c r="E46" s="140">
        <v>7834</v>
      </c>
      <c r="F46" s="140">
        <v>7808</v>
      </c>
      <c r="G46" s="140">
        <v>7775</v>
      </c>
      <c r="H46" s="140">
        <v>7748</v>
      </c>
      <c r="I46" s="140">
        <v>7729</v>
      </c>
      <c r="J46" s="140">
        <v>7724</v>
      </c>
      <c r="K46" s="140">
        <v>7693</v>
      </c>
      <c r="L46" s="140">
        <v>7690</v>
      </c>
      <c r="M46" s="140">
        <v>7681</v>
      </c>
      <c r="N46" s="140">
        <v>7694</v>
      </c>
      <c r="O46" s="140">
        <v>7684</v>
      </c>
      <c r="P46" s="73"/>
      <c r="Q46" s="73" t="s">
        <v>141</v>
      </c>
      <c r="R46" s="111"/>
      <c r="W46"/>
      <c r="X46"/>
      <c r="Y46"/>
      <c r="Z46"/>
    </row>
    <row r="47" spans="1:26" s="59" customFormat="1" ht="15" customHeight="1">
      <c r="A47" s="37"/>
      <c r="B47" s="73" t="s">
        <v>142</v>
      </c>
      <c r="C47" s="39"/>
      <c r="D47" s="140">
        <v>26356</v>
      </c>
      <c r="E47" s="140">
        <v>26327</v>
      </c>
      <c r="F47" s="140">
        <v>26281</v>
      </c>
      <c r="G47" s="140">
        <v>26159</v>
      </c>
      <c r="H47" s="140">
        <v>26149</v>
      </c>
      <c r="I47" s="140">
        <v>26107</v>
      </c>
      <c r="J47" s="140">
        <v>26121</v>
      </c>
      <c r="K47" s="140">
        <v>26143</v>
      </c>
      <c r="L47" s="140">
        <v>26129</v>
      </c>
      <c r="M47" s="140">
        <v>26098</v>
      </c>
      <c r="N47" s="140">
        <v>26094</v>
      </c>
      <c r="O47" s="140">
        <v>26035</v>
      </c>
      <c r="P47" s="73"/>
      <c r="Q47" s="73" t="s">
        <v>142</v>
      </c>
      <c r="R47" s="111"/>
      <c r="W47"/>
      <c r="X47"/>
      <c r="Y47"/>
      <c r="Z47"/>
    </row>
    <row r="48" spans="1:26" s="59" customFormat="1" ht="15" customHeight="1" thickBot="1">
      <c r="A48" s="51"/>
      <c r="B48" s="52"/>
      <c r="C48" s="52"/>
      <c r="D48" s="81"/>
      <c r="E48" s="81"/>
      <c r="F48" s="81"/>
      <c r="G48" s="81"/>
      <c r="H48" s="81"/>
      <c r="I48" s="81"/>
      <c r="J48" s="81"/>
      <c r="K48" s="81"/>
      <c r="L48" s="81"/>
      <c r="M48" s="81"/>
      <c r="N48" s="81"/>
      <c r="O48" s="81"/>
      <c r="P48" s="52"/>
      <c r="Q48" s="52"/>
      <c r="R48" s="134"/>
      <c r="W48"/>
      <c r="X48"/>
      <c r="Y48"/>
      <c r="Z48"/>
    </row>
    <row r="49" spans="23:26" s="59" customFormat="1" ht="9.75" customHeight="1">
      <c r="W49"/>
      <c r="X49"/>
      <c r="Y49"/>
      <c r="Z49"/>
    </row>
  </sheetData>
  <mergeCells count="20">
    <mergeCell ref="A37:B37"/>
    <mergeCell ref="P37:Q37"/>
    <mergeCell ref="A10:B10"/>
    <mergeCell ref="P10:Q10"/>
    <mergeCell ref="A17:B17"/>
    <mergeCell ref="P17:Q17"/>
    <mergeCell ref="A27:B27"/>
    <mergeCell ref="P27:Q27"/>
    <mergeCell ref="A6:B6"/>
    <mergeCell ref="P6:Q6"/>
    <mergeCell ref="A7:B7"/>
    <mergeCell ref="P7:Q7"/>
    <mergeCell ref="A8:B8"/>
    <mergeCell ref="P8:Q8"/>
    <mergeCell ref="D1:I1"/>
    <mergeCell ref="A3:C3"/>
    <mergeCell ref="J3:O3"/>
    <mergeCell ref="P3:R3"/>
    <mergeCell ref="A4:C4"/>
    <mergeCell ref="P4:R4"/>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37.5" customHeight="1">
      <c r="A1" s="174" t="s">
        <v>192</v>
      </c>
      <c r="B1" s="174"/>
      <c r="C1" s="174"/>
      <c r="D1" s="174"/>
      <c r="E1" s="174"/>
      <c r="F1" s="174"/>
      <c r="G1" s="174"/>
      <c r="H1" s="174"/>
      <c r="I1" s="174"/>
      <c r="J1" s="174"/>
      <c r="K1" s="174"/>
    </row>
    <row r="2" spans="1:22" ht="18.75" customHeight="1">
      <c r="A2" s="58"/>
      <c r="B2" s="58"/>
      <c r="C2" s="58"/>
      <c r="D2" s="58"/>
      <c r="E2" s="58"/>
      <c r="F2" s="58"/>
      <c r="G2" s="58"/>
      <c r="H2" s="58"/>
      <c r="I2" s="58"/>
      <c r="J2" s="58"/>
      <c r="K2" s="58"/>
    </row>
    <row r="3" spans="1:22" ht="18.75" customHeight="1" thickBot="1">
      <c r="A3" s="175" t="s">
        <v>193</v>
      </c>
      <c r="B3" s="175"/>
      <c r="C3" s="175"/>
      <c r="I3" s="212" t="s">
        <v>53</v>
      </c>
      <c r="J3" s="212"/>
      <c r="K3" s="212"/>
    </row>
    <row r="4" spans="1:22" ht="11.25" customHeight="1">
      <c r="A4" s="176" t="s">
        <v>194</v>
      </c>
      <c r="B4" s="177"/>
      <c r="C4" s="177"/>
      <c r="D4" s="198" t="s">
        <v>3</v>
      </c>
      <c r="E4" s="228" t="s">
        <v>195</v>
      </c>
      <c r="F4" s="60"/>
      <c r="G4" s="152"/>
      <c r="H4" s="152"/>
      <c r="I4" s="152"/>
      <c r="J4" s="153"/>
      <c r="K4" s="205" t="s">
        <v>196</v>
      </c>
    </row>
    <row r="5" spans="1:22" ht="11.25" customHeight="1">
      <c r="A5" s="178"/>
      <c r="B5" s="179"/>
      <c r="C5" s="179"/>
      <c r="D5" s="195"/>
      <c r="E5" s="229"/>
      <c r="F5" s="154"/>
      <c r="G5" s="229" t="s">
        <v>7</v>
      </c>
      <c r="H5" s="155"/>
      <c r="I5" s="229" t="s">
        <v>8</v>
      </c>
      <c r="J5" s="155"/>
      <c r="K5" s="230"/>
    </row>
    <row r="6" spans="1:22" ht="15" customHeight="1">
      <c r="A6" s="180"/>
      <c r="B6" s="181"/>
      <c r="C6" s="181"/>
      <c r="D6" s="195"/>
      <c r="E6" s="195"/>
      <c r="F6" s="63" t="s">
        <v>9</v>
      </c>
      <c r="G6" s="195"/>
      <c r="H6" s="63" t="s">
        <v>9</v>
      </c>
      <c r="I6" s="195"/>
      <c r="J6" s="63" t="s">
        <v>9</v>
      </c>
      <c r="K6" s="231"/>
    </row>
    <row r="7" spans="1:22" ht="10.5" customHeight="1">
      <c r="A7" s="8"/>
      <c r="B7" s="39"/>
      <c r="C7" s="39"/>
      <c r="D7" s="11" t="s">
        <v>10</v>
      </c>
      <c r="E7" s="11" t="s">
        <v>10</v>
      </c>
      <c r="F7" s="11" t="s">
        <v>11</v>
      </c>
      <c r="G7" s="11" t="s">
        <v>10</v>
      </c>
      <c r="H7" s="11" t="s">
        <v>11</v>
      </c>
      <c r="I7" s="11" t="s">
        <v>10</v>
      </c>
      <c r="J7" s="11" t="s">
        <v>11</v>
      </c>
      <c r="K7" s="13" t="s">
        <v>11</v>
      </c>
    </row>
    <row r="8" spans="1:22" ht="11.25" customHeight="1">
      <c r="A8" s="8"/>
      <c r="B8" s="39"/>
      <c r="C8" s="39"/>
      <c r="D8" s="11"/>
      <c r="E8" s="11"/>
      <c r="F8" s="11"/>
      <c r="G8" s="11"/>
      <c r="H8" s="11"/>
      <c r="I8" s="11"/>
      <c r="J8" s="11"/>
      <c r="K8" s="13"/>
    </row>
    <row r="9" spans="1:22" ht="26.25" customHeight="1">
      <c r="A9" s="37"/>
      <c r="B9" s="73" t="s">
        <v>80</v>
      </c>
      <c r="C9" s="39"/>
      <c r="D9" s="140">
        <v>9083839</v>
      </c>
      <c r="E9" s="140">
        <v>11306</v>
      </c>
      <c r="F9" s="141">
        <v>0.12</v>
      </c>
      <c r="G9" s="140">
        <v>2111</v>
      </c>
      <c r="H9" s="141">
        <v>0.02</v>
      </c>
      <c r="I9" s="140">
        <v>9195</v>
      </c>
      <c r="J9" s="141">
        <v>0.1</v>
      </c>
      <c r="K9" s="156">
        <v>100</v>
      </c>
    </row>
    <row r="10" spans="1:22" ht="26.25" customHeight="1">
      <c r="A10" s="37"/>
      <c r="B10" s="73" t="s">
        <v>183</v>
      </c>
      <c r="C10" s="39"/>
      <c r="D10" s="140">
        <v>3703258</v>
      </c>
      <c r="E10" s="140">
        <v>6223</v>
      </c>
      <c r="F10" s="141">
        <v>0.17</v>
      </c>
      <c r="G10" s="140">
        <v>1535</v>
      </c>
      <c r="H10" s="141">
        <v>0.04</v>
      </c>
      <c r="I10" s="140">
        <v>4688</v>
      </c>
      <c r="J10" s="141">
        <v>0.13</v>
      </c>
      <c r="K10" s="156">
        <f>ROUND($E$10/$E$9*100,1)</f>
        <v>55</v>
      </c>
    </row>
    <row r="11" spans="1:22" ht="26.25" customHeight="1">
      <c r="A11" s="37"/>
      <c r="B11" s="73" t="s">
        <v>184</v>
      </c>
      <c r="C11" s="39"/>
      <c r="D11" s="140">
        <v>1450097</v>
      </c>
      <c r="E11" s="140">
        <v>9973</v>
      </c>
      <c r="F11" s="141">
        <v>0.69</v>
      </c>
      <c r="G11" s="140">
        <v>4491</v>
      </c>
      <c r="H11" s="141">
        <v>0.31</v>
      </c>
      <c r="I11" s="140">
        <v>5482</v>
      </c>
      <c r="J11" s="141">
        <v>0.38</v>
      </c>
      <c r="K11" s="156">
        <f>ROUND($E$11/$E$9*100,1)</f>
        <v>88.2</v>
      </c>
    </row>
    <row r="12" spans="1:22" ht="26.25" customHeight="1">
      <c r="A12" s="37"/>
      <c r="B12" s="73" t="s">
        <v>185</v>
      </c>
      <c r="C12" s="39"/>
      <c r="D12" s="140">
        <v>719506</v>
      </c>
      <c r="E12" s="140">
        <v>-4811</v>
      </c>
      <c r="F12" s="141">
        <v>-0.66</v>
      </c>
      <c r="G12" s="140">
        <v>-3200</v>
      </c>
      <c r="H12" s="141">
        <v>-0.44</v>
      </c>
      <c r="I12" s="140">
        <v>-1611</v>
      </c>
      <c r="J12" s="141">
        <v>-0.22</v>
      </c>
      <c r="K12" s="156">
        <f>ROUND($E$12/$E$9*100,1)</f>
        <v>-42.6</v>
      </c>
    </row>
    <row r="13" spans="1:22" ht="26.25" customHeight="1">
      <c r="A13" s="37"/>
      <c r="B13" s="73" t="s">
        <v>187</v>
      </c>
      <c r="C13" s="39"/>
      <c r="D13" s="140">
        <v>1565166</v>
      </c>
      <c r="E13" s="140">
        <v>2106</v>
      </c>
      <c r="F13" s="141">
        <v>0.13</v>
      </c>
      <c r="G13" s="140">
        <v>1008</v>
      </c>
      <c r="H13" s="141">
        <v>0.06</v>
      </c>
      <c r="I13" s="140">
        <v>1098</v>
      </c>
      <c r="J13" s="141">
        <v>7.0000000000000007E-2</v>
      </c>
      <c r="K13" s="156">
        <f>ROUND($E$13/$E$9*100,1)</f>
        <v>18.600000000000001</v>
      </c>
    </row>
    <row r="14" spans="1:22" ht="26.25" customHeight="1">
      <c r="A14" s="37"/>
      <c r="B14" s="73" t="s">
        <v>188</v>
      </c>
      <c r="C14" s="39"/>
      <c r="D14" s="140">
        <v>1292976</v>
      </c>
      <c r="E14" s="140">
        <v>-130</v>
      </c>
      <c r="F14" s="141">
        <v>-0.01</v>
      </c>
      <c r="G14" s="140">
        <v>-163</v>
      </c>
      <c r="H14" s="141">
        <v>-0.01</v>
      </c>
      <c r="I14" s="140">
        <v>33</v>
      </c>
      <c r="J14" s="141">
        <v>0</v>
      </c>
      <c r="K14" s="156">
        <f>ROUND($E$14/$E$9*100,1)</f>
        <v>-1.1000000000000001</v>
      </c>
    </row>
    <row r="15" spans="1:22" s="59" customFormat="1" ht="26.25" customHeight="1">
      <c r="A15" s="37"/>
      <c r="B15" s="73" t="s">
        <v>191</v>
      </c>
      <c r="C15" s="39"/>
      <c r="D15" s="140">
        <v>352836</v>
      </c>
      <c r="E15" s="140">
        <v>-2055</v>
      </c>
      <c r="F15" s="141">
        <v>-0.57999999999999996</v>
      </c>
      <c r="G15" s="140">
        <v>-1560</v>
      </c>
      <c r="H15" s="141">
        <v>-0.44</v>
      </c>
      <c r="I15" s="140">
        <v>-495</v>
      </c>
      <c r="J15" s="141">
        <v>-0.14000000000000001</v>
      </c>
      <c r="K15" s="156">
        <f>ROUND($E$15/$E$9*100,1)</f>
        <v>-18.2</v>
      </c>
      <c r="S15"/>
      <c r="T15"/>
      <c r="U15"/>
      <c r="V15"/>
    </row>
    <row r="16" spans="1:22" s="59" customFormat="1" ht="15" customHeight="1" thickBot="1">
      <c r="A16" s="51"/>
      <c r="B16" s="52"/>
      <c r="C16" s="52"/>
      <c r="D16" s="81"/>
      <c r="E16" s="81"/>
      <c r="F16" s="81"/>
      <c r="G16" s="81"/>
      <c r="H16" s="81"/>
      <c r="I16" s="81"/>
      <c r="J16" s="81"/>
      <c r="K16" s="157"/>
      <c r="S16"/>
      <c r="T16"/>
      <c r="U16"/>
      <c r="V16"/>
    </row>
    <row r="17" spans="1:22" s="59" customFormat="1" ht="9.75" customHeight="1">
      <c r="A17" s="173" t="s">
        <v>197</v>
      </c>
      <c r="B17" s="173"/>
      <c r="C17" s="173"/>
      <c r="D17" s="173"/>
      <c r="E17" s="173"/>
      <c r="F17" s="173"/>
      <c r="G17" s="173"/>
      <c r="H17" s="173"/>
      <c r="I17" s="173"/>
      <c r="J17" s="173"/>
      <c r="K17" s="173"/>
      <c r="S17"/>
      <c r="T17"/>
      <c r="U17"/>
      <c r="V17"/>
    </row>
    <row r="21" spans="1:22" ht="18.75" customHeight="1">
      <c r="B21" s="175" t="s">
        <v>198</v>
      </c>
      <c r="C21" s="175"/>
      <c r="D21" s="175"/>
      <c r="E21" s="175"/>
      <c r="F21" s="175"/>
      <c r="G21" s="175"/>
      <c r="H21" s="175"/>
      <c r="I21" s="175"/>
      <c r="J21" s="175"/>
      <c r="K21" s="175"/>
    </row>
    <row r="23" spans="1:22" ht="18.75" customHeight="1">
      <c r="B23" s="158" t="s">
        <v>183</v>
      </c>
      <c r="D23" s="159" t="s">
        <v>199</v>
      </c>
      <c r="E23" s="175" t="s">
        <v>83</v>
      </c>
      <c r="F23" s="175"/>
      <c r="G23" s="175"/>
      <c r="H23" s="175"/>
      <c r="I23" s="175"/>
      <c r="J23" s="175"/>
      <c r="K23" s="175"/>
    </row>
    <row r="24" spans="1:22" ht="18.75" customHeight="1">
      <c r="B24" s="158" t="s">
        <v>184</v>
      </c>
      <c r="D24" s="159" t="s">
        <v>199</v>
      </c>
      <c r="E24" s="175" t="s">
        <v>102</v>
      </c>
      <c r="F24" s="175"/>
      <c r="G24" s="175"/>
      <c r="H24" s="175"/>
      <c r="I24" s="175"/>
      <c r="J24" s="175"/>
      <c r="K24" s="175"/>
    </row>
    <row r="25" spans="1:22" ht="18.75" customHeight="1">
      <c r="B25" s="158" t="s">
        <v>185</v>
      </c>
      <c r="D25" s="159" t="s">
        <v>199</v>
      </c>
      <c r="E25" s="175" t="s">
        <v>200</v>
      </c>
      <c r="F25" s="175"/>
      <c r="G25" s="175"/>
      <c r="H25" s="175"/>
      <c r="I25" s="175"/>
      <c r="J25" s="175"/>
      <c r="K25" s="175"/>
    </row>
    <row r="26" spans="1:22" ht="18.75" customHeight="1">
      <c r="B26" s="158" t="s">
        <v>187</v>
      </c>
      <c r="D26" s="159" t="s">
        <v>199</v>
      </c>
      <c r="E26" s="175" t="s">
        <v>201</v>
      </c>
      <c r="F26" s="175"/>
      <c r="G26" s="175"/>
      <c r="H26" s="175"/>
      <c r="I26" s="175"/>
      <c r="J26" s="175"/>
      <c r="K26" s="175"/>
    </row>
    <row r="27" spans="1:22" ht="18.75" customHeight="1">
      <c r="B27" s="158" t="s">
        <v>188</v>
      </c>
      <c r="D27" s="159" t="s">
        <v>199</v>
      </c>
      <c r="E27" s="175" t="s">
        <v>202</v>
      </c>
      <c r="F27" s="175"/>
      <c r="G27" s="175"/>
      <c r="H27" s="175"/>
      <c r="I27" s="175"/>
      <c r="J27" s="175"/>
      <c r="K27" s="175"/>
    </row>
    <row r="28" spans="1:22" ht="18.75" customHeight="1">
      <c r="B28" s="158" t="s">
        <v>191</v>
      </c>
      <c r="D28" s="159" t="s">
        <v>199</v>
      </c>
      <c r="E28" s="175" t="s">
        <v>203</v>
      </c>
      <c r="F28" s="175"/>
      <c r="G28" s="175"/>
      <c r="H28" s="175"/>
      <c r="I28" s="175"/>
      <c r="J28" s="175"/>
      <c r="K28" s="175"/>
    </row>
  </sheetData>
  <mergeCells count="17">
    <mergeCell ref="E27:K27"/>
    <mergeCell ref="E28:K28"/>
    <mergeCell ref="A17:K17"/>
    <mergeCell ref="B21:K21"/>
    <mergeCell ref="E23:K23"/>
    <mergeCell ref="E24:K24"/>
    <mergeCell ref="E25:K25"/>
    <mergeCell ref="E26:K26"/>
    <mergeCell ref="A1:K1"/>
    <mergeCell ref="A3:C3"/>
    <mergeCell ref="I3:K3"/>
    <mergeCell ref="A4:C6"/>
    <mergeCell ref="D4:D6"/>
    <mergeCell ref="E4:E6"/>
    <mergeCell ref="K4:K6"/>
    <mergeCell ref="G5:G6"/>
    <mergeCell ref="I5:I6"/>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18" ht="18.75" customHeight="1">
      <c r="A1" s="174" t="s">
        <v>204</v>
      </c>
      <c r="B1" s="174"/>
      <c r="C1" s="174"/>
      <c r="D1" s="174"/>
      <c r="E1" s="174"/>
      <c r="F1" s="174"/>
      <c r="G1" s="174"/>
      <c r="H1" s="174"/>
      <c r="I1" s="174"/>
      <c r="J1" s="174"/>
      <c r="K1" s="174"/>
    </row>
    <row r="2" spans="1:18" ht="15" customHeight="1" thickBot="1">
      <c r="A2" s="175" t="s">
        <v>205</v>
      </c>
      <c r="B2" s="175"/>
      <c r="C2" s="175"/>
      <c r="I2" s="232" t="s">
        <v>206</v>
      </c>
      <c r="J2" s="232"/>
      <c r="K2" s="232"/>
    </row>
    <row r="3" spans="1:18" ht="15" customHeight="1">
      <c r="A3" s="176" t="s">
        <v>76</v>
      </c>
      <c r="B3" s="177"/>
      <c r="C3" s="177"/>
      <c r="D3" s="198" t="s">
        <v>3</v>
      </c>
      <c r="E3" s="198"/>
      <c r="F3" s="198"/>
      <c r="G3" s="182" t="s">
        <v>5</v>
      </c>
      <c r="H3" s="233" t="s">
        <v>207</v>
      </c>
      <c r="I3" s="233" t="s">
        <v>208</v>
      </c>
      <c r="J3" s="233" t="s">
        <v>209</v>
      </c>
      <c r="K3" s="191" t="s">
        <v>210</v>
      </c>
    </row>
    <row r="4" spans="1:18" ht="15" customHeight="1">
      <c r="A4" s="180"/>
      <c r="B4" s="181"/>
      <c r="C4" s="181"/>
      <c r="D4" s="62" t="s">
        <v>46</v>
      </c>
      <c r="E4" s="62" t="s">
        <v>157</v>
      </c>
      <c r="F4" s="62" t="s">
        <v>158</v>
      </c>
      <c r="G4" s="184"/>
      <c r="H4" s="184"/>
      <c r="I4" s="184"/>
      <c r="J4" s="184"/>
      <c r="K4" s="193"/>
    </row>
    <row r="5" spans="1:18" ht="10.5" customHeight="1">
      <c r="A5" s="8"/>
      <c r="B5" s="39"/>
      <c r="C5" s="39"/>
      <c r="D5" s="11" t="s">
        <v>10</v>
      </c>
      <c r="E5" s="11" t="s">
        <v>10</v>
      </c>
      <c r="F5" s="11" t="s">
        <v>10</v>
      </c>
      <c r="G5" s="11" t="s">
        <v>12</v>
      </c>
      <c r="H5" s="11" t="s">
        <v>10</v>
      </c>
      <c r="I5" s="11" t="s">
        <v>10</v>
      </c>
      <c r="J5" s="11" t="s">
        <v>211</v>
      </c>
      <c r="K5" s="13" t="s">
        <v>11</v>
      </c>
    </row>
    <row r="6" spans="1:18" ht="9.75" customHeight="1">
      <c r="A6" s="220" t="s">
        <v>80</v>
      </c>
      <c r="B6" s="221"/>
      <c r="C6" s="16"/>
      <c r="D6" s="17">
        <v>9083839</v>
      </c>
      <c r="E6" s="17">
        <v>4544069</v>
      </c>
      <c r="F6" s="17">
        <v>4539770</v>
      </c>
      <c r="G6" s="17">
        <v>3936952</v>
      </c>
      <c r="H6" s="135">
        <v>2.3073278515968698</v>
      </c>
      <c r="I6" s="17">
        <v>3760.085021483033</v>
      </c>
      <c r="J6" s="160">
        <v>100.09469642735205</v>
      </c>
      <c r="K6" s="161">
        <v>100</v>
      </c>
    </row>
    <row r="7" spans="1:18" s="30" customFormat="1" ht="9.75" customHeight="1">
      <c r="A7" s="222" t="s">
        <v>81</v>
      </c>
      <c r="B7" s="223"/>
      <c r="C7" s="32"/>
      <c r="D7" s="137">
        <v>8784958</v>
      </c>
      <c r="E7" s="137">
        <v>4397102</v>
      </c>
      <c r="F7" s="137">
        <v>4387856</v>
      </c>
      <c r="G7" s="137">
        <v>3818524</v>
      </c>
      <c r="H7" s="138">
        <v>2.3006161543046475</v>
      </c>
      <c r="I7" s="137">
        <v>4855.6067741150982</v>
      </c>
      <c r="J7" s="162">
        <v>100.21071794516503</v>
      </c>
      <c r="K7" s="163">
        <v>96.709750139781221</v>
      </c>
      <c r="L7" s="29"/>
      <c r="M7" s="29"/>
      <c r="N7" s="29"/>
      <c r="O7" s="29"/>
      <c r="P7" s="29"/>
      <c r="Q7" s="29"/>
      <c r="R7" s="29"/>
    </row>
    <row r="8" spans="1:18" s="30" customFormat="1" ht="9.75" customHeight="1">
      <c r="A8" s="222" t="s">
        <v>82</v>
      </c>
      <c r="B8" s="223"/>
      <c r="C8" s="32"/>
      <c r="D8" s="137">
        <v>298881</v>
      </c>
      <c r="E8" s="137">
        <v>146967</v>
      </c>
      <c r="F8" s="137">
        <v>151914</v>
      </c>
      <c r="G8" s="137">
        <v>118428</v>
      </c>
      <c r="H8" s="138">
        <v>2.523735940824805</v>
      </c>
      <c r="I8" s="137">
        <v>492.69888892552171</v>
      </c>
      <c r="J8" s="162">
        <v>96.743552272996567</v>
      </c>
      <c r="K8" s="163">
        <v>3.2902498602187906</v>
      </c>
      <c r="L8" s="29"/>
      <c r="M8" s="29"/>
      <c r="N8" s="29"/>
      <c r="O8" s="29"/>
      <c r="P8" s="29"/>
      <c r="Q8" s="29"/>
      <c r="R8" s="29"/>
    </row>
    <row r="9" spans="1:18" ht="3.75" customHeight="1">
      <c r="A9" s="37"/>
      <c r="B9" s="73"/>
      <c r="C9" s="39"/>
      <c r="D9" s="140"/>
      <c r="E9" s="140"/>
      <c r="F9" s="140"/>
      <c r="G9" s="140"/>
      <c r="H9" s="141"/>
      <c r="I9" s="140"/>
      <c r="J9" s="164"/>
      <c r="K9" s="165"/>
    </row>
    <row r="10" spans="1:18" ht="9.75" customHeight="1">
      <c r="A10" s="224" t="s">
        <v>83</v>
      </c>
      <c r="B10" s="225"/>
      <c r="C10" s="46"/>
      <c r="D10" s="143">
        <v>3703258</v>
      </c>
      <c r="E10" s="143">
        <v>1848421</v>
      </c>
      <c r="F10" s="143">
        <v>1854837</v>
      </c>
      <c r="G10" s="143">
        <v>1618734</v>
      </c>
      <c r="H10" s="144">
        <v>2.2877495623122761</v>
      </c>
      <c r="I10" s="143">
        <v>8466.9120673098896</v>
      </c>
      <c r="J10" s="166">
        <v>99.654093594208007</v>
      </c>
      <c r="K10" s="167">
        <v>40.767543326120162</v>
      </c>
    </row>
    <row r="11" spans="1:18" ht="9.75" customHeight="1">
      <c r="A11" s="37"/>
      <c r="B11" s="73" t="s">
        <v>84</v>
      </c>
      <c r="C11" s="39"/>
      <c r="D11" s="140">
        <v>280234</v>
      </c>
      <c r="E11" s="140">
        <v>145112</v>
      </c>
      <c r="F11" s="140">
        <v>135122</v>
      </c>
      <c r="G11" s="140">
        <v>129427</v>
      </c>
      <c r="H11" s="141">
        <v>2.165189643582869</v>
      </c>
      <c r="I11" s="140">
        <v>8433.1628046945534</v>
      </c>
      <c r="J11" s="164">
        <v>107.39331863057089</v>
      </c>
      <c r="K11" s="165">
        <v>3.0849732145186635</v>
      </c>
    </row>
    <row r="12" spans="1:18" ht="9.75" customHeight="1">
      <c r="A12" s="37"/>
      <c r="B12" s="73" t="s">
        <v>85</v>
      </c>
      <c r="C12" s="39"/>
      <c r="D12" s="140">
        <v>234496</v>
      </c>
      <c r="E12" s="140">
        <v>119256</v>
      </c>
      <c r="F12" s="140">
        <v>115240</v>
      </c>
      <c r="G12" s="140">
        <v>115777</v>
      </c>
      <c r="H12" s="141">
        <v>2.0254109192672121</v>
      </c>
      <c r="I12" s="140">
        <v>9819.765494137353</v>
      </c>
      <c r="J12" s="164">
        <v>103.48490107601526</v>
      </c>
      <c r="K12" s="165">
        <v>2.5814636300797491</v>
      </c>
    </row>
    <row r="13" spans="1:18" ht="9.75" customHeight="1">
      <c r="A13" s="37"/>
      <c r="B13" s="73" t="s">
        <v>86</v>
      </c>
      <c r="C13" s="39"/>
      <c r="D13" s="140">
        <v>97251</v>
      </c>
      <c r="E13" s="140">
        <v>49454</v>
      </c>
      <c r="F13" s="140">
        <v>47797</v>
      </c>
      <c r="G13" s="140">
        <v>50845</v>
      </c>
      <c r="H13" s="141">
        <v>1.9126954469466024</v>
      </c>
      <c r="I13" s="140">
        <v>13814.0625</v>
      </c>
      <c r="J13" s="164">
        <v>103.46674477477666</v>
      </c>
      <c r="K13" s="165">
        <v>1.0705936113574888</v>
      </c>
    </row>
    <row r="14" spans="1:18" ht="9.75" customHeight="1">
      <c r="A14" s="37"/>
      <c r="B14" s="73" t="s">
        <v>87</v>
      </c>
      <c r="C14" s="39"/>
      <c r="D14" s="140">
        <v>147065</v>
      </c>
      <c r="E14" s="140">
        <v>77293</v>
      </c>
      <c r="F14" s="140">
        <v>69772</v>
      </c>
      <c r="G14" s="140">
        <v>76886</v>
      </c>
      <c r="H14" s="141">
        <v>1.9127669536716698</v>
      </c>
      <c r="I14" s="140">
        <v>7050.0958772770855</v>
      </c>
      <c r="J14" s="164">
        <v>110.77939574614459</v>
      </c>
      <c r="K14" s="165">
        <v>1.6189740923413547</v>
      </c>
    </row>
    <row r="15" spans="1:18" ht="9.75" customHeight="1">
      <c r="A15" s="37"/>
      <c r="B15" s="73" t="s">
        <v>88</v>
      </c>
      <c r="C15" s="39"/>
      <c r="D15" s="140">
        <v>194393</v>
      </c>
      <c r="E15" s="140">
        <v>96590</v>
      </c>
      <c r="F15" s="140">
        <v>97803</v>
      </c>
      <c r="G15" s="140">
        <v>93610</v>
      </c>
      <c r="H15" s="141">
        <v>2.076626428800342</v>
      </c>
      <c r="I15" s="140">
        <v>15342.778216258879</v>
      </c>
      <c r="J15" s="164">
        <v>98.759751745856462</v>
      </c>
      <c r="K15" s="165">
        <v>2.1399872895149286</v>
      </c>
    </row>
    <row r="16" spans="1:18" ht="9.75" customHeight="1">
      <c r="A16" s="37"/>
      <c r="B16" s="73" t="s">
        <v>89</v>
      </c>
      <c r="C16" s="39"/>
      <c r="D16" s="140">
        <v>217782</v>
      </c>
      <c r="E16" s="140">
        <v>107314</v>
      </c>
      <c r="F16" s="140">
        <v>110468</v>
      </c>
      <c r="G16" s="140">
        <v>90355</v>
      </c>
      <c r="H16" s="141">
        <v>2.4102927342150409</v>
      </c>
      <c r="I16" s="140">
        <v>10960.342224458982</v>
      </c>
      <c r="J16" s="164">
        <v>97.144874533801641</v>
      </c>
      <c r="K16" s="165">
        <v>2.397466533697922</v>
      </c>
    </row>
    <row r="17" spans="1:11" ht="9.75" customHeight="1">
      <c r="A17" s="37"/>
      <c r="B17" s="73" t="s">
        <v>90</v>
      </c>
      <c r="C17" s="39"/>
      <c r="D17" s="140">
        <v>204290</v>
      </c>
      <c r="E17" s="140">
        <v>101934</v>
      </c>
      <c r="F17" s="140">
        <v>102356</v>
      </c>
      <c r="G17" s="140">
        <v>91136</v>
      </c>
      <c r="H17" s="141">
        <v>2.2415949789325844</v>
      </c>
      <c r="I17" s="140">
        <v>9324.0529438612502</v>
      </c>
      <c r="J17" s="164">
        <v>99.587713470631911</v>
      </c>
      <c r="K17" s="165">
        <v>2.2489390223670851</v>
      </c>
    </row>
    <row r="18" spans="1:11" ht="9.75" customHeight="1">
      <c r="A18" s="37"/>
      <c r="B18" s="73" t="s">
        <v>91</v>
      </c>
      <c r="C18" s="39"/>
      <c r="D18" s="140">
        <v>248560</v>
      </c>
      <c r="E18" s="140">
        <v>121392</v>
      </c>
      <c r="F18" s="140">
        <v>127168</v>
      </c>
      <c r="G18" s="140">
        <v>102267</v>
      </c>
      <c r="H18" s="141">
        <v>2.4305005524753831</v>
      </c>
      <c r="I18" s="140">
        <v>7584.9862679279822</v>
      </c>
      <c r="J18" s="164">
        <v>95.457976849521899</v>
      </c>
      <c r="K18" s="165">
        <v>2.7362880385704766</v>
      </c>
    </row>
    <row r="19" spans="1:11" ht="9.75" customHeight="1">
      <c r="A19" s="37"/>
      <c r="B19" s="73" t="s">
        <v>92</v>
      </c>
      <c r="C19" s="39"/>
      <c r="D19" s="140">
        <v>161968</v>
      </c>
      <c r="E19" s="140">
        <v>79657</v>
      </c>
      <c r="F19" s="140">
        <v>82311</v>
      </c>
      <c r="G19" s="140">
        <v>71704</v>
      </c>
      <c r="H19" s="141">
        <v>2.2588419056119604</v>
      </c>
      <c r="I19" s="140">
        <v>8449.0349504433998</v>
      </c>
      <c r="J19" s="164">
        <v>96.775643595631195</v>
      </c>
      <c r="K19" s="165">
        <v>1.7830346839040188</v>
      </c>
    </row>
    <row r="20" spans="1:11" ht="9.75" customHeight="1">
      <c r="A20" s="37"/>
      <c r="B20" s="73" t="s">
        <v>93</v>
      </c>
      <c r="C20" s="39"/>
      <c r="D20" s="140">
        <v>204453</v>
      </c>
      <c r="E20" s="140">
        <v>100482</v>
      </c>
      <c r="F20" s="140">
        <v>103971</v>
      </c>
      <c r="G20" s="140">
        <v>87331</v>
      </c>
      <c r="H20" s="141">
        <v>2.3411274347024538</v>
      </c>
      <c r="I20" s="140">
        <v>6593.131247984521</v>
      </c>
      <c r="J20" s="164">
        <v>96.644256571543991</v>
      </c>
      <c r="K20" s="165">
        <v>2.2507334178864244</v>
      </c>
    </row>
    <row r="21" spans="1:11" ht="9.75" customHeight="1">
      <c r="A21" s="37"/>
      <c r="B21" s="73" t="s">
        <v>94</v>
      </c>
      <c r="C21" s="39"/>
      <c r="D21" s="140">
        <v>338969</v>
      </c>
      <c r="E21" s="140">
        <v>172064</v>
      </c>
      <c r="F21" s="140">
        <v>166905</v>
      </c>
      <c r="G21" s="140">
        <v>160065</v>
      </c>
      <c r="H21" s="141">
        <v>2.1176959360259895</v>
      </c>
      <c r="I21" s="140">
        <v>10795.191082802548</v>
      </c>
      <c r="J21" s="164">
        <v>103.09097989874481</v>
      </c>
      <c r="K21" s="165">
        <v>3.7315610723615862</v>
      </c>
    </row>
    <row r="22" spans="1:11" ht="9.75" customHeight="1">
      <c r="A22" s="37"/>
      <c r="B22" s="73" t="s">
        <v>95</v>
      </c>
      <c r="C22" s="39"/>
      <c r="D22" s="140">
        <v>178783</v>
      </c>
      <c r="E22" s="140">
        <v>88513</v>
      </c>
      <c r="F22" s="140">
        <v>90270</v>
      </c>
      <c r="G22" s="140">
        <v>73019</v>
      </c>
      <c r="H22" s="141">
        <v>2.4484449252934168</v>
      </c>
      <c r="I22" s="140">
        <v>7005.6034482758623</v>
      </c>
      <c r="J22" s="164">
        <v>98.053616926996796</v>
      </c>
      <c r="K22" s="165">
        <v>1.9681436449941483</v>
      </c>
    </row>
    <row r="23" spans="1:11" ht="9.75" customHeight="1">
      <c r="A23" s="37"/>
      <c r="B23" s="73" t="s">
        <v>96</v>
      </c>
      <c r="C23" s="39"/>
      <c r="D23" s="140">
        <v>307844</v>
      </c>
      <c r="E23" s="140">
        <v>150971</v>
      </c>
      <c r="F23" s="140">
        <v>156873</v>
      </c>
      <c r="G23" s="140">
        <v>123700</v>
      </c>
      <c r="H23" s="141">
        <v>2.4886337914308814</v>
      </c>
      <c r="I23" s="140">
        <v>8760.5008537279446</v>
      </c>
      <c r="J23" s="164">
        <v>96.237720958992298</v>
      </c>
      <c r="K23" s="165">
        <v>3.3889195966595183</v>
      </c>
    </row>
    <row r="24" spans="1:11" ht="9.75" customHeight="1">
      <c r="A24" s="37"/>
      <c r="B24" s="73" t="s">
        <v>97</v>
      </c>
      <c r="C24" s="39"/>
      <c r="D24" s="140">
        <v>209626</v>
      </c>
      <c r="E24" s="140">
        <v>105182</v>
      </c>
      <c r="F24" s="140">
        <v>104444</v>
      </c>
      <c r="G24" s="140">
        <v>79138</v>
      </c>
      <c r="H24" s="141">
        <v>2.6488665369354796</v>
      </c>
      <c r="I24" s="140">
        <v>7505.4063730755461</v>
      </c>
      <c r="J24" s="164">
        <v>100.70659875148405</v>
      </c>
      <c r="K24" s="165">
        <v>2.3076807063621452</v>
      </c>
    </row>
    <row r="25" spans="1:11" ht="9.75" customHeight="1">
      <c r="A25" s="37"/>
      <c r="B25" s="73" t="s">
        <v>98</v>
      </c>
      <c r="C25" s="39"/>
      <c r="D25" s="140">
        <v>273962</v>
      </c>
      <c r="E25" s="140">
        <v>135489</v>
      </c>
      <c r="F25" s="140">
        <v>138473</v>
      </c>
      <c r="G25" s="140">
        <v>111573</v>
      </c>
      <c r="H25" s="141">
        <v>2.4554506914755363</v>
      </c>
      <c r="I25" s="140">
        <v>7650.4328399888291</v>
      </c>
      <c r="J25" s="164">
        <v>97.845067269431581</v>
      </c>
      <c r="K25" s="165">
        <v>3.0159275169892377</v>
      </c>
    </row>
    <row r="26" spans="1:11" ht="9.75" customHeight="1">
      <c r="A26" s="37"/>
      <c r="B26" s="73" t="s">
        <v>99</v>
      </c>
      <c r="C26" s="39"/>
      <c r="D26" s="140">
        <v>123176</v>
      </c>
      <c r="E26" s="140">
        <v>60339</v>
      </c>
      <c r="F26" s="140">
        <v>62837</v>
      </c>
      <c r="G26" s="140">
        <v>50976</v>
      </c>
      <c r="H26" s="141">
        <v>2.4163527934714377</v>
      </c>
      <c r="I26" s="140">
        <v>6658.1621621621625</v>
      </c>
      <c r="J26" s="164">
        <v>96.024635167178573</v>
      </c>
      <c r="K26" s="165">
        <v>1.3559905674241914</v>
      </c>
    </row>
    <row r="27" spans="1:11" ht="9.75" customHeight="1">
      <c r="A27" s="37"/>
      <c r="B27" s="73" t="s">
        <v>100</v>
      </c>
      <c r="C27" s="39"/>
      <c r="D27" s="140">
        <v>154807</v>
      </c>
      <c r="E27" s="140">
        <v>75778</v>
      </c>
      <c r="F27" s="140">
        <v>79029</v>
      </c>
      <c r="G27" s="140">
        <v>60514</v>
      </c>
      <c r="H27" s="141">
        <v>2.5582014079386588</v>
      </c>
      <c r="I27" s="140">
        <v>6584.7299021692888</v>
      </c>
      <c r="J27" s="164">
        <v>95.886320211567906</v>
      </c>
      <c r="K27" s="165">
        <v>1.7042023752292395</v>
      </c>
    </row>
    <row r="28" spans="1:11" ht="9.75" customHeight="1">
      <c r="A28" s="37"/>
      <c r="B28" s="73" t="s">
        <v>101</v>
      </c>
      <c r="C28" s="39"/>
      <c r="D28" s="140">
        <v>125599</v>
      </c>
      <c r="E28" s="140">
        <v>61601</v>
      </c>
      <c r="F28" s="140">
        <v>63998</v>
      </c>
      <c r="G28" s="140">
        <v>50411</v>
      </c>
      <c r="H28" s="141">
        <v>2.4914998710598879</v>
      </c>
      <c r="I28" s="140">
        <v>7319.2890442890439</v>
      </c>
      <c r="J28" s="164">
        <v>96.254570455326729</v>
      </c>
      <c r="K28" s="165">
        <v>1.3826643118619781</v>
      </c>
    </row>
    <row r="29" spans="1:11" ht="3.75" customHeight="1">
      <c r="A29" s="37"/>
      <c r="B29" s="73"/>
      <c r="C29" s="39"/>
      <c r="D29" s="140"/>
      <c r="E29" s="140"/>
      <c r="F29" s="140"/>
      <c r="G29" s="140"/>
      <c r="H29" s="141"/>
      <c r="I29" s="140"/>
      <c r="J29" s="164"/>
      <c r="K29" s="165"/>
    </row>
    <row r="30" spans="1:11" ht="9.75" customHeight="1">
      <c r="A30" s="224" t="s">
        <v>102</v>
      </c>
      <c r="B30" s="225"/>
      <c r="C30" s="46"/>
      <c r="D30" s="143">
        <v>1450097</v>
      </c>
      <c r="E30" s="143">
        <v>736626</v>
      </c>
      <c r="F30" s="143">
        <v>713471</v>
      </c>
      <c r="G30" s="143">
        <v>678984</v>
      </c>
      <c r="H30" s="144">
        <v>2.1356865552060138</v>
      </c>
      <c r="I30" s="143">
        <v>10161.857042747022</v>
      </c>
      <c r="J30" s="166">
        <v>103.24540170518492</v>
      </c>
      <c r="K30" s="167">
        <v>15.963481959554764</v>
      </c>
    </row>
    <row r="31" spans="1:11" ht="9.75" customHeight="1">
      <c r="A31" s="37"/>
      <c r="B31" s="73" t="s">
        <v>103</v>
      </c>
      <c r="C31" s="39"/>
      <c r="D31" s="140">
        <v>218445</v>
      </c>
      <c r="E31" s="140">
        <v>116171</v>
      </c>
      <c r="F31" s="140">
        <v>102274</v>
      </c>
      <c r="G31" s="140">
        <v>107339</v>
      </c>
      <c r="H31" s="141">
        <v>2.0350944204809065</v>
      </c>
      <c r="I31" s="140">
        <v>5571.1553175210402</v>
      </c>
      <c r="J31" s="164">
        <v>113.58800868255862</v>
      </c>
      <c r="K31" s="165">
        <v>2.4047652099514312</v>
      </c>
    </row>
    <row r="32" spans="1:11" ht="9.75" customHeight="1">
      <c r="A32" s="37"/>
      <c r="B32" s="73" t="s">
        <v>104</v>
      </c>
      <c r="C32" s="39"/>
      <c r="D32" s="140">
        <v>157418</v>
      </c>
      <c r="E32" s="140">
        <v>80030</v>
      </c>
      <c r="F32" s="140">
        <v>77388</v>
      </c>
      <c r="G32" s="140">
        <v>72811</v>
      </c>
      <c r="H32" s="141">
        <v>2.1620084877285026</v>
      </c>
      <c r="I32" s="140">
        <v>15663.482587064676</v>
      </c>
      <c r="J32" s="164">
        <v>103.4139659895591</v>
      </c>
      <c r="K32" s="165">
        <v>1.7329457292230739</v>
      </c>
    </row>
    <row r="33" spans="1:11" ht="9.75" customHeight="1">
      <c r="A33" s="37"/>
      <c r="B33" s="73" t="s">
        <v>105</v>
      </c>
      <c r="C33" s="39"/>
      <c r="D33" s="140">
        <v>240696</v>
      </c>
      <c r="E33" s="140">
        <v>123573</v>
      </c>
      <c r="F33" s="140">
        <v>117123</v>
      </c>
      <c r="G33" s="140">
        <v>120452</v>
      </c>
      <c r="H33" s="141">
        <v>1.9982731710556902</v>
      </c>
      <c r="I33" s="140">
        <v>16373.877551020409</v>
      </c>
      <c r="J33" s="164">
        <v>105.50703106990088</v>
      </c>
      <c r="K33" s="165">
        <v>2.6497167111834545</v>
      </c>
    </row>
    <row r="34" spans="1:11" ht="9.75" customHeight="1">
      <c r="A34" s="37"/>
      <c r="B34" s="73" t="s">
        <v>106</v>
      </c>
      <c r="C34" s="39"/>
      <c r="D34" s="140">
        <v>222923</v>
      </c>
      <c r="E34" s="140">
        <v>112298</v>
      </c>
      <c r="F34" s="140">
        <v>110625</v>
      </c>
      <c r="G34" s="140">
        <v>105479</v>
      </c>
      <c r="H34" s="141">
        <v>2.1134349017339944</v>
      </c>
      <c r="I34" s="140">
        <v>13626.100244498777</v>
      </c>
      <c r="J34" s="164">
        <v>101.51231638418079</v>
      </c>
      <c r="K34" s="165">
        <v>2.4540615482066559</v>
      </c>
    </row>
    <row r="35" spans="1:11" ht="9.75" customHeight="1">
      <c r="A35" s="37"/>
      <c r="B35" s="73" t="s">
        <v>107</v>
      </c>
      <c r="C35" s="39"/>
      <c r="D35" s="140">
        <v>223476</v>
      </c>
      <c r="E35" s="140">
        <v>110322</v>
      </c>
      <c r="F35" s="140">
        <v>113154</v>
      </c>
      <c r="G35" s="140">
        <v>94592</v>
      </c>
      <c r="H35" s="141">
        <v>2.3625253721244928</v>
      </c>
      <c r="I35" s="140">
        <v>12008.382590005374</v>
      </c>
      <c r="J35" s="164">
        <v>97.497216183254679</v>
      </c>
      <c r="K35" s="165">
        <v>2.4601492826986475</v>
      </c>
    </row>
    <row r="36" spans="1:11" ht="9.75" customHeight="1">
      <c r="A36" s="37"/>
      <c r="B36" s="73" t="s">
        <v>108</v>
      </c>
      <c r="C36" s="39"/>
      <c r="D36" s="140">
        <v>213419</v>
      </c>
      <c r="E36" s="140">
        <v>109708</v>
      </c>
      <c r="F36" s="140">
        <v>103711</v>
      </c>
      <c r="G36" s="140">
        <v>104212</v>
      </c>
      <c r="H36" s="141">
        <v>2.0479311403677118</v>
      </c>
      <c r="I36" s="140">
        <v>10415.763787213276</v>
      </c>
      <c r="J36" s="164">
        <v>105.78241459440174</v>
      </c>
      <c r="K36" s="165">
        <v>2.3494361800115571</v>
      </c>
    </row>
    <row r="37" spans="1:11" ht="9.75" customHeight="1">
      <c r="A37" s="37"/>
      <c r="B37" s="73" t="s">
        <v>109</v>
      </c>
      <c r="C37" s="39"/>
      <c r="D37" s="140">
        <v>173720</v>
      </c>
      <c r="E37" s="140">
        <v>84524</v>
      </c>
      <c r="F37" s="140">
        <v>89196</v>
      </c>
      <c r="G37" s="140">
        <v>74099</v>
      </c>
      <c r="H37" s="141">
        <v>2.3444310989352082</v>
      </c>
      <c r="I37" s="140">
        <v>7462.1993127147762</v>
      </c>
      <c r="J37" s="164">
        <v>94.762096955020397</v>
      </c>
      <c r="K37" s="165">
        <v>1.9124072982799452</v>
      </c>
    </row>
    <row r="38" spans="1:11" ht="3.75" customHeight="1">
      <c r="A38" s="37"/>
      <c r="B38" s="73"/>
      <c r="C38" s="39"/>
      <c r="D38" s="140"/>
      <c r="E38" s="140"/>
      <c r="F38" s="140"/>
      <c r="G38" s="140"/>
      <c r="H38" s="141"/>
      <c r="I38" s="140"/>
      <c r="J38" s="164"/>
      <c r="K38" s="165"/>
    </row>
    <row r="39" spans="1:11" ht="9.75" customHeight="1">
      <c r="A39" s="224" t="s">
        <v>110</v>
      </c>
      <c r="B39" s="225"/>
      <c r="C39" s="46"/>
      <c r="D39" s="143">
        <v>721155</v>
      </c>
      <c r="E39" s="143">
        <v>361914</v>
      </c>
      <c r="F39" s="143">
        <v>359241</v>
      </c>
      <c r="G39" s="143">
        <v>312949</v>
      </c>
      <c r="H39" s="144">
        <v>2.3043850595464437</v>
      </c>
      <c r="I39" s="143">
        <v>2193.0936958306725</v>
      </c>
      <c r="J39" s="166">
        <v>100.74406874493724</v>
      </c>
      <c r="K39" s="167">
        <v>7.9388791457004029</v>
      </c>
    </row>
    <row r="40" spans="1:11" ht="9.75" customHeight="1">
      <c r="A40" s="37"/>
      <c r="B40" s="73" t="s">
        <v>95</v>
      </c>
      <c r="C40" s="39"/>
      <c r="D40" s="140">
        <v>176432</v>
      </c>
      <c r="E40" s="140">
        <v>89042</v>
      </c>
      <c r="F40" s="140">
        <v>87390</v>
      </c>
      <c r="G40" s="140">
        <v>72927</v>
      </c>
      <c r="H40" s="141">
        <v>2.419296008337104</v>
      </c>
      <c r="I40" s="140">
        <v>695.13415547062766</v>
      </c>
      <c r="J40" s="164">
        <v>101.8903764732807</v>
      </c>
      <c r="K40" s="165">
        <v>1.9422625169820824</v>
      </c>
    </row>
    <row r="41" spans="1:11" ht="9.75" customHeight="1">
      <c r="A41" s="37"/>
      <c r="B41" s="73" t="s">
        <v>111</v>
      </c>
      <c r="C41" s="39"/>
      <c r="D41" s="140">
        <v>268135</v>
      </c>
      <c r="E41" s="140">
        <v>135725</v>
      </c>
      <c r="F41" s="140">
        <v>132410</v>
      </c>
      <c r="G41" s="140">
        <v>115764</v>
      </c>
      <c r="H41" s="141">
        <v>2.3162209322414569</v>
      </c>
      <c r="I41" s="140">
        <v>7280.3421124083634</v>
      </c>
      <c r="J41" s="164">
        <v>102.50358734234575</v>
      </c>
      <c r="K41" s="165">
        <v>2.9517806293132232</v>
      </c>
    </row>
    <row r="42" spans="1:11" ht="9.75" customHeight="1">
      <c r="A42" s="37"/>
      <c r="B42" s="73" t="s">
        <v>88</v>
      </c>
      <c r="C42" s="39"/>
      <c r="D42" s="140">
        <v>276588</v>
      </c>
      <c r="E42" s="140">
        <v>137147</v>
      </c>
      <c r="F42" s="140">
        <v>139441</v>
      </c>
      <c r="G42" s="140">
        <v>124258</v>
      </c>
      <c r="H42" s="141">
        <v>2.2259170435706355</v>
      </c>
      <c r="I42" s="140">
        <v>7242.4194815396704</v>
      </c>
      <c r="J42" s="164">
        <v>98.354859761476177</v>
      </c>
      <c r="K42" s="165">
        <v>3.0448359994050973</v>
      </c>
    </row>
    <row r="43" spans="1:11" ht="3.75" customHeight="1">
      <c r="A43" s="37"/>
      <c r="B43" s="73"/>
      <c r="C43" s="39"/>
      <c r="D43" s="140"/>
      <c r="E43" s="140"/>
      <c r="F43" s="140"/>
      <c r="G43" s="140"/>
      <c r="H43" s="141"/>
      <c r="I43" s="140"/>
      <c r="J43" s="164"/>
      <c r="K43" s="165"/>
    </row>
    <row r="44" spans="1:11" ht="9.75" customHeight="1">
      <c r="A44" s="218" t="s">
        <v>112</v>
      </c>
      <c r="B44" s="219"/>
      <c r="C44" s="39"/>
      <c r="D44" s="140">
        <v>409340</v>
      </c>
      <c r="E44" s="140">
        <v>204176</v>
      </c>
      <c r="F44" s="140">
        <v>205164</v>
      </c>
      <c r="G44" s="140">
        <v>165251</v>
      </c>
      <c r="H44" s="141">
        <v>2.4770803202401197</v>
      </c>
      <c r="I44" s="140">
        <v>4064.5417535497968</v>
      </c>
      <c r="J44" s="164">
        <v>99.518434033261201</v>
      </c>
      <c r="K44" s="165">
        <v>4.5062445514501084</v>
      </c>
    </row>
    <row r="45" spans="1:11" ht="9.75" customHeight="1">
      <c r="A45" s="218" t="s">
        <v>113</v>
      </c>
      <c r="B45" s="219"/>
      <c r="C45" s="39"/>
      <c r="D45" s="140">
        <v>258076</v>
      </c>
      <c r="E45" s="140">
        <v>130123</v>
      </c>
      <c r="F45" s="140">
        <v>127953</v>
      </c>
      <c r="G45" s="140">
        <v>105774</v>
      </c>
      <c r="H45" s="141">
        <v>2.4398812562633538</v>
      </c>
      <c r="I45" s="140">
        <v>3806.4306784660766</v>
      </c>
      <c r="J45" s="164">
        <v>101.69593522621587</v>
      </c>
      <c r="K45" s="165">
        <v>2.8410455095031955</v>
      </c>
    </row>
    <row r="46" spans="1:11" ht="9.75" customHeight="1">
      <c r="A46" s="218" t="s">
        <v>114</v>
      </c>
      <c r="B46" s="219"/>
      <c r="C46" s="39"/>
      <c r="D46" s="140">
        <v>173448</v>
      </c>
      <c r="E46" s="140">
        <v>81631</v>
      </c>
      <c r="F46" s="140">
        <v>91817</v>
      </c>
      <c r="G46" s="140">
        <v>73304</v>
      </c>
      <c r="H46" s="141">
        <v>2.3661464585834335</v>
      </c>
      <c r="I46" s="140">
        <v>4380</v>
      </c>
      <c r="J46" s="164">
        <v>88.906193842098958</v>
      </c>
      <c r="K46" s="165">
        <v>1.9094129695605571</v>
      </c>
    </row>
    <row r="47" spans="1:11" ht="9.75" customHeight="1">
      <c r="A47" s="218" t="s">
        <v>115</v>
      </c>
      <c r="B47" s="219"/>
      <c r="C47" s="39"/>
      <c r="D47" s="140">
        <v>418417</v>
      </c>
      <c r="E47" s="140">
        <v>207553</v>
      </c>
      <c r="F47" s="140">
        <v>210864</v>
      </c>
      <c r="G47" s="140">
        <v>179037</v>
      </c>
      <c r="H47" s="141">
        <v>2.3370420639309195</v>
      </c>
      <c r="I47" s="140">
        <v>6019.5223708818867</v>
      </c>
      <c r="J47" s="164">
        <v>98.429793611047884</v>
      </c>
      <c r="K47" s="165">
        <v>4.6061692638982263</v>
      </c>
    </row>
    <row r="48" spans="1:11" ht="9.75" customHeight="1">
      <c r="A48" s="218" t="s">
        <v>116</v>
      </c>
      <c r="B48" s="219"/>
      <c r="C48" s="39"/>
      <c r="D48" s="140">
        <v>195958</v>
      </c>
      <c r="E48" s="140">
        <v>95553</v>
      </c>
      <c r="F48" s="140">
        <v>100405</v>
      </c>
      <c r="G48" s="140">
        <v>79782</v>
      </c>
      <c r="H48" s="141">
        <v>2.4561680579579352</v>
      </c>
      <c r="I48" s="140">
        <v>1717.573845209922</v>
      </c>
      <c r="J48" s="164">
        <v>95.167571336088841</v>
      </c>
      <c r="K48" s="165">
        <v>2.1572156882128799</v>
      </c>
    </row>
    <row r="49" spans="1:11" ht="9.75" customHeight="1">
      <c r="A49" s="218" t="s">
        <v>117</v>
      </c>
      <c r="B49" s="219"/>
      <c r="C49" s="39"/>
      <c r="D49" s="140">
        <v>237418</v>
      </c>
      <c r="E49" s="140">
        <v>115955</v>
      </c>
      <c r="F49" s="140">
        <v>121463</v>
      </c>
      <c r="G49" s="140">
        <v>96618</v>
      </c>
      <c r="H49" s="141">
        <v>2.4572853919559501</v>
      </c>
      <c r="I49" s="140">
        <v>6648.5018202184265</v>
      </c>
      <c r="J49" s="164">
        <v>95.465285724870952</v>
      </c>
      <c r="K49" s="165">
        <v>2.6136306466902375</v>
      </c>
    </row>
    <row r="50" spans="1:11" ht="9.75" customHeight="1">
      <c r="A50" s="218" t="s">
        <v>118</v>
      </c>
      <c r="B50" s="219"/>
      <c r="C50" s="39"/>
      <c r="D50" s="140">
        <v>57868</v>
      </c>
      <c r="E50" s="140">
        <v>27240</v>
      </c>
      <c r="F50" s="140">
        <v>30628</v>
      </c>
      <c r="G50" s="140">
        <v>24089</v>
      </c>
      <c r="H50" s="141">
        <v>2.402258292166549</v>
      </c>
      <c r="I50" s="140">
        <v>3337.2549019607845</v>
      </c>
      <c r="J50" s="164">
        <v>88.93822645944887</v>
      </c>
      <c r="K50" s="165">
        <v>0.63704343504987271</v>
      </c>
    </row>
    <row r="51" spans="1:11" ht="9.75" customHeight="1">
      <c r="A51" s="218" t="s">
        <v>119</v>
      </c>
      <c r="B51" s="219"/>
      <c r="C51" s="39"/>
      <c r="D51" s="140">
        <v>46283</v>
      </c>
      <c r="E51" s="140">
        <v>22270</v>
      </c>
      <c r="F51" s="140">
        <v>24013</v>
      </c>
      <c r="G51" s="140">
        <v>17816</v>
      </c>
      <c r="H51" s="141">
        <v>2.5978334081724292</v>
      </c>
      <c r="I51" s="140">
        <v>1433.7980173482031</v>
      </c>
      <c r="J51" s="164">
        <v>92.741431724482567</v>
      </c>
      <c r="K51" s="165">
        <v>0.50950925043915896</v>
      </c>
    </row>
    <row r="52" spans="1:11" ht="9.75" customHeight="1">
      <c r="A52" s="218" t="s">
        <v>120</v>
      </c>
      <c r="B52" s="219"/>
      <c r="C52" s="39"/>
      <c r="D52" s="140">
        <v>169326</v>
      </c>
      <c r="E52" s="140">
        <v>86513</v>
      </c>
      <c r="F52" s="140">
        <v>82813</v>
      </c>
      <c r="G52" s="140">
        <v>70988</v>
      </c>
      <c r="H52" s="141">
        <v>2.3852763847410832</v>
      </c>
      <c r="I52" s="140">
        <v>1634.2631020171798</v>
      </c>
      <c r="J52" s="164">
        <v>104.46789755231667</v>
      </c>
      <c r="K52" s="165">
        <v>1.8640356791880612</v>
      </c>
    </row>
    <row r="53" spans="1:11" ht="9.75" customHeight="1">
      <c r="A53" s="218" t="s">
        <v>121</v>
      </c>
      <c r="B53" s="219"/>
      <c r="C53" s="39"/>
      <c r="D53" s="140">
        <v>225020</v>
      </c>
      <c r="E53" s="140">
        <v>116908</v>
      </c>
      <c r="F53" s="140">
        <v>108112</v>
      </c>
      <c r="G53" s="140">
        <v>95188</v>
      </c>
      <c r="H53" s="141">
        <v>2.3639534395091819</v>
      </c>
      <c r="I53" s="140">
        <v>2398.1668975807311</v>
      </c>
      <c r="J53" s="164">
        <v>108.13600710374428</v>
      </c>
      <c r="K53" s="165">
        <v>2.4771465016057639</v>
      </c>
    </row>
    <row r="54" spans="1:11" ht="9.75" customHeight="1">
      <c r="A54" s="218" t="s">
        <v>122</v>
      </c>
      <c r="B54" s="219"/>
      <c r="C54" s="39"/>
      <c r="D54" s="140">
        <v>232236</v>
      </c>
      <c r="E54" s="140">
        <v>116307</v>
      </c>
      <c r="F54" s="140">
        <v>115929</v>
      </c>
      <c r="G54" s="140">
        <v>100907</v>
      </c>
      <c r="H54" s="141">
        <v>2.3014855262766707</v>
      </c>
      <c r="I54" s="140">
        <v>8582.2616407982259</v>
      </c>
      <c r="J54" s="164">
        <v>100.32606164117692</v>
      </c>
      <c r="K54" s="165">
        <v>2.5565842811613018</v>
      </c>
    </row>
    <row r="55" spans="1:11" ht="9.75" customHeight="1">
      <c r="A55" s="218" t="s">
        <v>123</v>
      </c>
      <c r="B55" s="219"/>
      <c r="C55" s="39"/>
      <c r="D55" s="140">
        <v>100850</v>
      </c>
      <c r="E55" s="140">
        <v>51483</v>
      </c>
      <c r="F55" s="140">
        <v>49367</v>
      </c>
      <c r="G55" s="140">
        <v>42272</v>
      </c>
      <c r="H55" s="141">
        <v>2.3857399697199093</v>
      </c>
      <c r="I55" s="140">
        <v>1816.4625360230546</v>
      </c>
      <c r="J55" s="164">
        <v>104.28626410355095</v>
      </c>
      <c r="K55" s="165">
        <v>1.1102134240820429</v>
      </c>
    </row>
    <row r="56" spans="1:11" ht="9.75" customHeight="1">
      <c r="A56" s="218" t="s">
        <v>124</v>
      </c>
      <c r="B56" s="219"/>
      <c r="C56" s="39"/>
      <c r="D56" s="140">
        <v>129191</v>
      </c>
      <c r="E56" s="140">
        <v>64966</v>
      </c>
      <c r="F56" s="140">
        <v>64225</v>
      </c>
      <c r="G56" s="140">
        <v>52282</v>
      </c>
      <c r="H56" s="141">
        <v>2.4710416586970658</v>
      </c>
      <c r="I56" s="140">
        <v>4878.8141993957706</v>
      </c>
      <c r="J56" s="164">
        <v>101.15375632541846</v>
      </c>
      <c r="K56" s="165">
        <v>1.4222070646562537</v>
      </c>
    </row>
    <row r="57" spans="1:11" ht="9.75" customHeight="1">
      <c r="A57" s="218" t="s">
        <v>125</v>
      </c>
      <c r="B57" s="219"/>
      <c r="C57" s="39"/>
      <c r="D57" s="140">
        <v>129548</v>
      </c>
      <c r="E57" s="140">
        <v>65238</v>
      </c>
      <c r="F57" s="140">
        <v>64310</v>
      </c>
      <c r="G57" s="140">
        <v>55555</v>
      </c>
      <c r="H57" s="141">
        <v>2.3318873188731888</v>
      </c>
      <c r="I57" s="140">
        <v>7369.0557451649611</v>
      </c>
      <c r="J57" s="164">
        <v>101.44301041828643</v>
      </c>
      <c r="K57" s="165">
        <v>1.426137121100451</v>
      </c>
    </row>
    <row r="58" spans="1:11" ht="9.75" customHeight="1">
      <c r="A58" s="218" t="s">
        <v>126</v>
      </c>
      <c r="B58" s="219"/>
      <c r="C58" s="39"/>
      <c r="D58" s="140">
        <v>43566</v>
      </c>
      <c r="E58" s="140">
        <v>21506</v>
      </c>
      <c r="F58" s="140">
        <v>22060</v>
      </c>
      <c r="G58" s="140">
        <v>16233</v>
      </c>
      <c r="H58" s="141">
        <v>2.6837922749953798</v>
      </c>
      <c r="I58" s="140">
        <v>566.30703236708689</v>
      </c>
      <c r="J58" s="164">
        <v>97.488667271078882</v>
      </c>
      <c r="K58" s="165">
        <v>0.4795989889296805</v>
      </c>
    </row>
    <row r="59" spans="1:11" ht="9.75" customHeight="1">
      <c r="A59" s="218" t="s">
        <v>127</v>
      </c>
      <c r="B59" s="219"/>
      <c r="C59" s="39"/>
      <c r="D59" s="140">
        <v>83903</v>
      </c>
      <c r="E59" s="140">
        <v>42719</v>
      </c>
      <c r="F59" s="140">
        <v>41184</v>
      </c>
      <c r="G59" s="140">
        <v>32761</v>
      </c>
      <c r="H59" s="141">
        <v>2.5610634596013551</v>
      </c>
      <c r="I59" s="140">
        <v>3765.8438061041293</v>
      </c>
      <c r="J59" s="164">
        <v>103.72717560217559</v>
      </c>
      <c r="K59" s="165">
        <v>0.92365133287809265</v>
      </c>
    </row>
    <row r="60" spans="1:11" ht="3.75" customHeight="1">
      <c r="A60" s="37"/>
      <c r="B60" s="73"/>
      <c r="C60" s="39"/>
      <c r="D60" s="140"/>
      <c r="E60" s="140"/>
      <c r="F60" s="140"/>
      <c r="G60" s="140"/>
      <c r="H60" s="141"/>
      <c r="I60" s="140"/>
      <c r="J60" s="164"/>
      <c r="K60" s="165"/>
    </row>
    <row r="61" spans="1:11" ht="9.75" customHeight="1">
      <c r="A61" s="218" t="s">
        <v>128</v>
      </c>
      <c r="B61" s="219"/>
      <c r="C61" s="39"/>
      <c r="D61" s="140">
        <v>32567</v>
      </c>
      <c r="E61" s="140">
        <v>15337</v>
      </c>
      <c r="F61" s="140">
        <v>17230</v>
      </c>
      <c r="G61" s="140">
        <v>12669</v>
      </c>
      <c r="H61" s="141">
        <v>2.5706054147920119</v>
      </c>
      <c r="I61" s="140">
        <v>1908.968347010551</v>
      </c>
      <c r="J61" s="164">
        <v>89.013348810214737</v>
      </c>
      <c r="K61" s="165">
        <v>0.3585158213394139</v>
      </c>
    </row>
    <row r="62" spans="1:11" ht="3.75" customHeight="1">
      <c r="A62" s="37"/>
      <c r="B62" s="73"/>
      <c r="C62" s="39"/>
      <c r="D62" s="140"/>
      <c r="E62" s="140"/>
      <c r="F62" s="140"/>
      <c r="G62" s="140"/>
      <c r="H62" s="141"/>
      <c r="I62" s="140"/>
      <c r="J62" s="164"/>
      <c r="K62" s="165"/>
    </row>
    <row r="63" spans="1:11" ht="9.75" customHeight="1">
      <c r="A63" s="218" t="s">
        <v>129</v>
      </c>
      <c r="B63" s="219"/>
      <c r="C63" s="39"/>
      <c r="D63" s="140">
        <v>47438</v>
      </c>
      <c r="E63" s="140">
        <v>24059</v>
      </c>
      <c r="F63" s="140">
        <v>23379</v>
      </c>
      <c r="G63" s="140">
        <v>18628</v>
      </c>
      <c r="H63" s="141">
        <v>2.5465965213656863</v>
      </c>
      <c r="I63" s="140">
        <v>3534.8733233979137</v>
      </c>
      <c r="J63" s="164">
        <v>102.90859318191539</v>
      </c>
      <c r="K63" s="165">
        <v>0.52222413893509123</v>
      </c>
    </row>
    <row r="64" spans="1:11" ht="3.75" customHeight="1">
      <c r="A64" s="37"/>
      <c r="B64" s="73"/>
      <c r="C64" s="39"/>
      <c r="D64" s="140"/>
      <c r="E64" s="140"/>
      <c r="F64" s="140"/>
      <c r="G64" s="140"/>
      <c r="H64" s="141"/>
      <c r="I64" s="140"/>
      <c r="J64" s="164"/>
      <c r="K64" s="165"/>
    </row>
    <row r="65" spans="1:11" ht="9.75" customHeight="1">
      <c r="A65" s="224" t="s">
        <v>130</v>
      </c>
      <c r="B65" s="225"/>
      <c r="C65" s="46"/>
      <c r="D65" s="143">
        <v>61451</v>
      </c>
      <c r="E65" s="143">
        <v>29885</v>
      </c>
      <c r="F65" s="143">
        <v>31566</v>
      </c>
      <c r="G65" s="143">
        <v>24183</v>
      </c>
      <c r="H65" s="144">
        <v>2.5410825786709674</v>
      </c>
      <c r="I65" s="143">
        <v>2337.4286801065045</v>
      </c>
      <c r="J65" s="166">
        <v>94.67464993980866</v>
      </c>
      <c r="K65" s="167">
        <v>0.67648711079093315</v>
      </c>
    </row>
    <row r="66" spans="1:11" ht="9.75" customHeight="1">
      <c r="A66" s="37"/>
      <c r="B66" s="73" t="s">
        <v>131</v>
      </c>
      <c r="C66" s="39"/>
      <c r="D66" s="140">
        <v>32533</v>
      </c>
      <c r="E66" s="140">
        <v>15869</v>
      </c>
      <c r="F66" s="140">
        <v>16664</v>
      </c>
      <c r="G66" s="140">
        <v>12695</v>
      </c>
      <c r="H66" s="141">
        <v>2.5626624655376133</v>
      </c>
      <c r="I66" s="140">
        <v>1890.3544450900638</v>
      </c>
      <c r="J66" s="164">
        <v>95.229236677868457</v>
      </c>
      <c r="K66" s="165">
        <v>0.35814153024949036</v>
      </c>
    </row>
    <row r="67" spans="1:11" ht="9.75" customHeight="1">
      <c r="A67" s="37"/>
      <c r="B67" s="73" t="s">
        <v>132</v>
      </c>
      <c r="C67" s="39"/>
      <c r="D67" s="140">
        <v>28918</v>
      </c>
      <c r="E67" s="140">
        <v>14016</v>
      </c>
      <c r="F67" s="140">
        <v>14902</v>
      </c>
      <c r="G67" s="140">
        <v>11488</v>
      </c>
      <c r="H67" s="141">
        <v>2.5172353760445683</v>
      </c>
      <c r="I67" s="140">
        <v>3184.8017621145373</v>
      </c>
      <c r="J67" s="164">
        <v>94.054489330291233</v>
      </c>
      <c r="K67" s="165">
        <v>0.31834558054144285</v>
      </c>
    </row>
    <row r="68" spans="1:11" ht="3.75" customHeight="1">
      <c r="A68" s="37"/>
      <c r="B68" s="73"/>
      <c r="C68" s="39"/>
      <c r="D68" s="140"/>
      <c r="E68" s="140"/>
      <c r="F68" s="140"/>
      <c r="G68" s="140"/>
      <c r="H68" s="141"/>
      <c r="I68" s="140"/>
      <c r="J68" s="164"/>
      <c r="K68" s="165"/>
    </row>
    <row r="69" spans="1:11" ht="9.75" customHeight="1">
      <c r="A69" s="224" t="s">
        <v>133</v>
      </c>
      <c r="B69" s="225"/>
      <c r="C69" s="46"/>
      <c r="D69" s="143">
        <v>66378</v>
      </c>
      <c r="E69" s="143">
        <v>32670</v>
      </c>
      <c r="F69" s="143">
        <v>33708</v>
      </c>
      <c r="G69" s="143">
        <v>24208</v>
      </c>
      <c r="H69" s="144">
        <v>2.7419861202908131</v>
      </c>
      <c r="I69" s="143">
        <v>218.75164777221198</v>
      </c>
      <c r="J69" s="166">
        <v>96.92061231755072</v>
      </c>
      <c r="K69" s="167">
        <v>0.73072629314544213</v>
      </c>
    </row>
    <row r="70" spans="1:11" ht="9.75" customHeight="1">
      <c r="A70" s="37"/>
      <c r="B70" s="73" t="s">
        <v>134</v>
      </c>
      <c r="C70" s="39"/>
      <c r="D70" s="140">
        <v>9797</v>
      </c>
      <c r="E70" s="140">
        <v>4877</v>
      </c>
      <c r="F70" s="140">
        <v>4920</v>
      </c>
      <c r="G70" s="140">
        <v>3366</v>
      </c>
      <c r="H70" s="141">
        <v>2.9105763517528223</v>
      </c>
      <c r="I70" s="140">
        <v>489.36063936063937</v>
      </c>
      <c r="J70" s="164">
        <v>99.126016260162601</v>
      </c>
      <c r="K70" s="165">
        <v>0.10785087670532249</v>
      </c>
    </row>
    <row r="71" spans="1:11" ht="9.75" customHeight="1">
      <c r="A71" s="37"/>
      <c r="B71" s="73" t="s">
        <v>135</v>
      </c>
      <c r="C71" s="39"/>
      <c r="D71" s="140">
        <v>17356</v>
      </c>
      <c r="E71" s="140">
        <v>8643</v>
      </c>
      <c r="F71" s="140">
        <v>8713</v>
      </c>
      <c r="G71" s="140">
        <v>6351</v>
      </c>
      <c r="H71" s="141">
        <v>2.7327979845693591</v>
      </c>
      <c r="I71" s="140">
        <v>1204.441360166551</v>
      </c>
      <c r="J71" s="164">
        <v>99.196602777458963</v>
      </c>
      <c r="K71" s="165">
        <v>0.19106459284450111</v>
      </c>
    </row>
    <row r="72" spans="1:11" ht="9.75" customHeight="1">
      <c r="A72" s="37"/>
      <c r="B72" s="73" t="s">
        <v>136</v>
      </c>
      <c r="C72" s="39"/>
      <c r="D72" s="140">
        <v>11402</v>
      </c>
      <c r="E72" s="140">
        <v>5613</v>
      </c>
      <c r="F72" s="140">
        <v>5789</v>
      </c>
      <c r="G72" s="140">
        <v>4467</v>
      </c>
      <c r="H72" s="141">
        <v>2.5524960823819116</v>
      </c>
      <c r="I72" s="140">
        <v>302.03973509933775</v>
      </c>
      <c r="J72" s="164">
        <v>96.959751252375199</v>
      </c>
      <c r="K72" s="165">
        <v>0.12551961786200747</v>
      </c>
    </row>
    <row r="73" spans="1:11" ht="9.75" customHeight="1">
      <c r="A73" s="37"/>
      <c r="B73" s="73" t="s">
        <v>137</v>
      </c>
      <c r="C73" s="39"/>
      <c r="D73" s="140">
        <v>11075</v>
      </c>
      <c r="E73" s="140">
        <v>5365</v>
      </c>
      <c r="F73" s="140">
        <v>5710</v>
      </c>
      <c r="G73" s="140">
        <v>3942</v>
      </c>
      <c r="H73" s="141">
        <v>2.8094875697615422</v>
      </c>
      <c r="I73" s="140">
        <v>49.287939474855364</v>
      </c>
      <c r="J73" s="164">
        <v>93.957968476357266</v>
      </c>
      <c r="K73" s="165">
        <v>0.12191981826186044</v>
      </c>
    </row>
    <row r="74" spans="1:11" ht="9.75" customHeight="1">
      <c r="A74" s="37"/>
      <c r="B74" s="73" t="s">
        <v>138</v>
      </c>
      <c r="C74" s="39"/>
      <c r="D74" s="140">
        <v>16748</v>
      </c>
      <c r="E74" s="140">
        <v>8172</v>
      </c>
      <c r="F74" s="140">
        <v>8576</v>
      </c>
      <c r="G74" s="140">
        <v>6082</v>
      </c>
      <c r="H74" s="141">
        <v>2.7536994409733642</v>
      </c>
      <c r="I74" s="140">
        <v>2553.0487804878048</v>
      </c>
      <c r="J74" s="164">
        <v>95.289179104477611</v>
      </c>
      <c r="K74" s="165">
        <v>0.18437138747175066</v>
      </c>
    </row>
    <row r="75" spans="1:11" ht="3.75" customHeight="1">
      <c r="A75" s="37"/>
      <c r="B75" s="73"/>
      <c r="C75" s="39"/>
      <c r="D75" s="140"/>
      <c r="E75" s="140"/>
      <c r="F75" s="140"/>
      <c r="G75" s="140"/>
      <c r="H75" s="141"/>
      <c r="I75" s="140"/>
      <c r="J75" s="164"/>
      <c r="K75" s="165"/>
    </row>
    <row r="76" spans="1:11" ht="9.75" customHeight="1">
      <c r="A76" s="224" t="s">
        <v>139</v>
      </c>
      <c r="B76" s="225"/>
      <c r="C76" s="46"/>
      <c r="D76" s="143">
        <v>46934</v>
      </c>
      <c r="E76" s="143">
        <v>21977</v>
      </c>
      <c r="F76" s="143">
        <v>24957</v>
      </c>
      <c r="G76" s="143">
        <v>21356</v>
      </c>
      <c r="H76" s="144">
        <v>2.1976961977898481</v>
      </c>
      <c r="I76" s="143">
        <v>333.26705957537462</v>
      </c>
      <c r="J76" s="166">
        <v>88.059462275113205</v>
      </c>
      <c r="K76" s="167">
        <v>0.51667582395504807</v>
      </c>
    </row>
    <row r="77" spans="1:11" ht="9.75" customHeight="1">
      <c r="A77" s="37"/>
      <c r="B77" s="73" t="s">
        <v>140</v>
      </c>
      <c r="C77" s="39"/>
      <c r="D77" s="140">
        <v>13219</v>
      </c>
      <c r="E77" s="140">
        <v>6405</v>
      </c>
      <c r="F77" s="140">
        <v>6814</v>
      </c>
      <c r="G77" s="140">
        <v>7105</v>
      </c>
      <c r="H77" s="141">
        <v>1.8605207600281493</v>
      </c>
      <c r="I77" s="140">
        <v>142.41542770954536</v>
      </c>
      <c r="J77" s="164">
        <v>93.997651893161134</v>
      </c>
      <c r="K77" s="165">
        <v>0.14552217404998041</v>
      </c>
    </row>
    <row r="78" spans="1:11" ht="9.75" customHeight="1">
      <c r="A78" s="37"/>
      <c r="B78" s="73" t="s">
        <v>141</v>
      </c>
      <c r="C78" s="39"/>
      <c r="D78" s="140">
        <v>7679</v>
      </c>
      <c r="E78" s="140">
        <v>3587</v>
      </c>
      <c r="F78" s="140">
        <v>4092</v>
      </c>
      <c r="G78" s="140">
        <v>3181</v>
      </c>
      <c r="H78" s="141">
        <v>2.4140207481923923</v>
      </c>
      <c r="I78" s="140">
        <v>1093.8746438746439</v>
      </c>
      <c r="J78" s="164">
        <v>87.658846529814269</v>
      </c>
      <c r="K78" s="165">
        <v>8.4534743515379346E-2</v>
      </c>
    </row>
    <row r="79" spans="1:11" ht="9.75" customHeight="1">
      <c r="A79" s="37"/>
      <c r="B79" s="73" t="s">
        <v>142</v>
      </c>
      <c r="C79" s="39"/>
      <c r="D79" s="140">
        <v>26036</v>
      </c>
      <c r="E79" s="140">
        <v>11985</v>
      </c>
      <c r="F79" s="140">
        <v>14051</v>
      </c>
      <c r="G79" s="140">
        <v>11070</v>
      </c>
      <c r="H79" s="141">
        <v>2.3519421860885275</v>
      </c>
      <c r="I79" s="140">
        <v>635.1793120273237</v>
      </c>
      <c r="J79" s="164">
        <v>85.296420183616831</v>
      </c>
      <c r="K79" s="165">
        <v>0.28661890638968834</v>
      </c>
    </row>
    <row r="80" spans="1:11" ht="3.75" customHeight="1">
      <c r="A80" s="37"/>
      <c r="B80" s="73"/>
      <c r="C80" s="39"/>
      <c r="D80" s="140"/>
      <c r="E80" s="140"/>
      <c r="F80" s="140"/>
      <c r="G80" s="140"/>
      <c r="H80" s="141"/>
      <c r="I80" s="140"/>
      <c r="J80" s="164"/>
      <c r="K80" s="165"/>
    </row>
    <row r="81" spans="1:11" ht="9.75" customHeight="1">
      <c r="A81" s="224" t="s">
        <v>143</v>
      </c>
      <c r="B81" s="225"/>
      <c r="C81" s="46"/>
      <c r="D81" s="143">
        <v>44113</v>
      </c>
      <c r="E81" s="143">
        <v>23039</v>
      </c>
      <c r="F81" s="143">
        <v>21074</v>
      </c>
      <c r="G81" s="143">
        <v>17384</v>
      </c>
      <c r="H81" s="144">
        <v>2.537563276576162</v>
      </c>
      <c r="I81" s="143">
        <v>417.81587421860195</v>
      </c>
      <c r="J81" s="166">
        <v>109.32428584986238</v>
      </c>
      <c r="K81" s="167">
        <v>0.48562067205286219</v>
      </c>
    </row>
    <row r="82" spans="1:11" ht="9.75" customHeight="1">
      <c r="A82" s="37"/>
      <c r="B82" s="73" t="s">
        <v>144</v>
      </c>
      <c r="C82" s="39"/>
      <c r="D82" s="140">
        <v>40818</v>
      </c>
      <c r="E82" s="140">
        <v>21312</v>
      </c>
      <c r="F82" s="140">
        <v>19506</v>
      </c>
      <c r="G82" s="140">
        <v>16224</v>
      </c>
      <c r="H82" s="141">
        <v>2.5159023668639051</v>
      </c>
      <c r="I82" s="140">
        <v>1190.3762029746283</v>
      </c>
      <c r="J82" s="164">
        <v>109.25868963395877</v>
      </c>
      <c r="K82" s="165">
        <v>0.4493474620146834</v>
      </c>
    </row>
    <row r="83" spans="1:11" ht="9.75" customHeight="1">
      <c r="A83" s="37"/>
      <c r="B83" s="73" t="s">
        <v>145</v>
      </c>
      <c r="C83" s="39"/>
      <c r="D83" s="140">
        <v>3295</v>
      </c>
      <c r="E83" s="140">
        <v>1727</v>
      </c>
      <c r="F83" s="140">
        <v>1568</v>
      </c>
      <c r="G83" s="140">
        <v>1160</v>
      </c>
      <c r="H83" s="141">
        <v>2.8405172413793105</v>
      </c>
      <c r="I83" s="140">
        <v>46.219666152335527</v>
      </c>
      <c r="J83" s="164">
        <v>110.14030612244898</v>
      </c>
      <c r="K83" s="165">
        <v>3.6273210038178794E-2</v>
      </c>
    </row>
    <row r="84" spans="1:11" ht="3.75" customHeight="1" thickBot="1">
      <c r="A84" s="51"/>
      <c r="B84" s="52"/>
      <c r="C84" s="52"/>
      <c r="D84" s="81"/>
      <c r="E84" s="81"/>
      <c r="F84" s="81"/>
      <c r="G84" s="81"/>
      <c r="H84" s="168"/>
      <c r="I84" s="81"/>
      <c r="J84" s="81"/>
      <c r="K84" s="169"/>
    </row>
  </sheetData>
  <mergeCells count="38">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F3"/>
    <mergeCell ref="G3:G4"/>
    <mergeCell ref="H3:H4"/>
    <mergeCell ref="I3:I4"/>
    <mergeCell ref="J3:J4"/>
    <mergeCell ref="K3:K4"/>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view="pageBreakPreview" zoomScaleNormal="115" zoomScaleSheetLayoutView="100" workbookViewId="0">
      <selection activeCell="M1" sqref="M1"/>
    </sheetView>
  </sheetViews>
  <sheetFormatPr defaultRowHeight="14.25"/>
  <cols>
    <col min="1" max="1" width="0.625" style="59" customWidth="1"/>
    <col min="2" max="2" width="12.5" style="59" customWidth="1"/>
    <col min="3" max="3" width="0.625" style="59" customWidth="1"/>
    <col min="4" max="4" width="7.875" style="59" customWidth="1"/>
    <col min="5" max="7" width="7.625" style="59" customWidth="1"/>
    <col min="8" max="10" width="7.25" style="59" customWidth="1"/>
    <col min="11" max="11" width="7.5" style="59" customWidth="1"/>
    <col min="12" max="18" width="6.875" style="59" customWidth="1"/>
  </cols>
  <sheetData>
    <row r="1" spans="1:12" ht="18.75" customHeight="1">
      <c r="A1" s="174" t="s">
        <v>212</v>
      </c>
      <c r="B1" s="174"/>
      <c r="C1" s="174"/>
      <c r="D1" s="174"/>
      <c r="E1" s="174"/>
      <c r="F1" s="174"/>
      <c r="G1" s="174"/>
      <c r="H1" s="174"/>
      <c r="I1" s="174"/>
      <c r="J1" s="174"/>
      <c r="K1" s="174"/>
      <c r="L1" s="174"/>
    </row>
    <row r="2" spans="1:12" ht="15" customHeight="1" thickBot="1">
      <c r="A2" s="175" t="s">
        <v>213</v>
      </c>
      <c r="B2" s="175"/>
      <c r="C2" s="175"/>
      <c r="L2" s="170"/>
    </row>
    <row r="3" spans="1:12" ht="15" customHeight="1">
      <c r="A3" s="176" t="s">
        <v>2</v>
      </c>
      <c r="B3" s="177"/>
      <c r="C3" s="177"/>
      <c r="D3" s="182" t="s">
        <v>5</v>
      </c>
      <c r="E3" s="198" t="s">
        <v>3</v>
      </c>
      <c r="F3" s="198"/>
      <c r="G3" s="198"/>
      <c r="H3" s="198" t="s">
        <v>214</v>
      </c>
      <c r="I3" s="198"/>
      <c r="J3" s="198"/>
      <c r="K3" s="233" t="s">
        <v>215</v>
      </c>
      <c r="L3" s="191" t="s">
        <v>208</v>
      </c>
    </row>
    <row r="4" spans="1:12" ht="15" customHeight="1">
      <c r="A4" s="180"/>
      <c r="B4" s="181"/>
      <c r="C4" s="181"/>
      <c r="D4" s="184"/>
      <c r="E4" s="62" t="s">
        <v>46</v>
      </c>
      <c r="F4" s="62" t="s">
        <v>157</v>
      </c>
      <c r="G4" s="62" t="s">
        <v>158</v>
      </c>
      <c r="H4" s="62" t="s">
        <v>216</v>
      </c>
      <c r="I4" s="62" t="s">
        <v>77</v>
      </c>
      <c r="J4" s="62" t="s">
        <v>9</v>
      </c>
      <c r="K4" s="234"/>
      <c r="L4" s="193"/>
    </row>
    <row r="5" spans="1:12" ht="10.5" customHeight="1">
      <c r="A5" s="8"/>
      <c r="B5" s="39"/>
      <c r="C5" s="39"/>
      <c r="D5" s="11" t="s">
        <v>12</v>
      </c>
      <c r="E5" s="11" t="s">
        <v>10</v>
      </c>
      <c r="F5" s="11" t="s">
        <v>10</v>
      </c>
      <c r="G5" s="11" t="s">
        <v>10</v>
      </c>
      <c r="H5" s="11" t="s">
        <v>12</v>
      </c>
      <c r="I5" s="11" t="s">
        <v>211</v>
      </c>
      <c r="J5" s="11" t="s">
        <v>217</v>
      </c>
      <c r="K5" s="11" t="s">
        <v>10</v>
      </c>
      <c r="L5" s="13" t="s">
        <v>10</v>
      </c>
    </row>
    <row r="6" spans="1:12" ht="37.5" customHeight="1">
      <c r="A6" s="8"/>
      <c r="B6" s="171">
        <v>40452</v>
      </c>
      <c r="C6" s="39"/>
      <c r="D6" s="40">
        <v>3844525</v>
      </c>
      <c r="E6" s="40">
        <v>9048331</v>
      </c>
      <c r="F6" s="40">
        <v>4544545</v>
      </c>
      <c r="G6" s="40">
        <v>4503786</v>
      </c>
      <c r="H6" s="40">
        <v>252659</v>
      </c>
      <c r="I6" s="40">
        <v>256734</v>
      </c>
      <c r="J6" s="41">
        <v>2.9202202967219719</v>
      </c>
      <c r="K6" s="41">
        <v>2.3535627938431927</v>
      </c>
      <c r="L6" s="92">
        <v>3745</v>
      </c>
    </row>
    <row r="7" spans="1:12" ht="37.5" customHeight="1">
      <c r="A7" s="8"/>
      <c r="B7" s="171">
        <v>38626</v>
      </c>
      <c r="C7" s="39"/>
      <c r="D7" s="40">
        <v>3591866</v>
      </c>
      <c r="E7" s="40">
        <v>8791597</v>
      </c>
      <c r="F7" s="40">
        <v>4444555</v>
      </c>
      <c r="G7" s="40">
        <v>4347042</v>
      </c>
      <c r="H7" s="40">
        <v>250633</v>
      </c>
      <c r="I7" s="40">
        <v>301623</v>
      </c>
      <c r="J7" s="41">
        <v>3.5526963922386572</v>
      </c>
      <c r="K7" s="41">
        <v>2.4476405857011367</v>
      </c>
      <c r="L7" s="92">
        <v>3639</v>
      </c>
    </row>
    <row r="8" spans="1:12" ht="37.5" customHeight="1">
      <c r="A8" s="8"/>
      <c r="B8" s="171">
        <v>36800</v>
      </c>
      <c r="C8" s="39"/>
      <c r="D8" s="40">
        <v>3341233</v>
      </c>
      <c r="E8" s="40">
        <v>8489974</v>
      </c>
      <c r="F8" s="40">
        <v>4308786</v>
      </c>
      <c r="G8" s="40">
        <v>4181188</v>
      </c>
      <c r="H8" s="40">
        <v>247235</v>
      </c>
      <c r="I8" s="40">
        <v>244074</v>
      </c>
      <c r="J8" s="41">
        <v>2.9599437296110795</v>
      </c>
      <c r="K8" s="41">
        <v>2.5409703543572086</v>
      </c>
      <c r="L8" s="92">
        <v>3515</v>
      </c>
    </row>
    <row r="9" spans="1:12" ht="37.5" customHeight="1">
      <c r="A9" s="8"/>
      <c r="B9" s="171">
        <v>34973</v>
      </c>
      <c r="C9" s="39"/>
      <c r="D9" s="40">
        <v>3093998</v>
      </c>
      <c r="E9" s="40">
        <f t="shared" ref="E9:E24" si="0">F9+G9</f>
        <v>8245900</v>
      </c>
      <c r="F9" s="40">
        <v>4209525</v>
      </c>
      <c r="G9" s="40">
        <v>4036375</v>
      </c>
      <c r="H9" s="40">
        <v>246186</v>
      </c>
      <c r="I9" s="40">
        <v>265509</v>
      </c>
      <c r="J9" s="41">
        <v>3.327017435611864</v>
      </c>
      <c r="K9" s="41">
        <v>2.6651277731918377</v>
      </c>
      <c r="L9" s="92">
        <v>3416</v>
      </c>
    </row>
    <row r="10" spans="1:12" ht="37.5" customHeight="1">
      <c r="A10" s="8"/>
      <c r="B10" s="171">
        <v>33147</v>
      </c>
      <c r="C10" s="39"/>
      <c r="D10" s="40">
        <v>2847812</v>
      </c>
      <c r="E10" s="40">
        <f t="shared" si="0"/>
        <v>7980391</v>
      </c>
      <c r="F10" s="40">
        <v>4098147</v>
      </c>
      <c r="G10" s="40">
        <v>3882244</v>
      </c>
      <c r="H10" s="40">
        <v>355963</v>
      </c>
      <c r="I10" s="40">
        <v>548417</v>
      </c>
      <c r="J10" s="41">
        <v>7.3791566009245999</v>
      </c>
      <c r="K10" s="41">
        <v>2.8022885639922861</v>
      </c>
      <c r="L10" s="92">
        <v>3308</v>
      </c>
    </row>
    <row r="11" spans="1:12" ht="37.5" customHeight="1">
      <c r="A11" s="8"/>
      <c r="B11" s="171">
        <v>31321</v>
      </c>
      <c r="C11" s="39"/>
      <c r="D11" s="40">
        <v>2491849</v>
      </c>
      <c r="E11" s="40">
        <f t="shared" si="0"/>
        <v>7431974</v>
      </c>
      <c r="F11" s="40">
        <v>3804081</v>
      </c>
      <c r="G11" s="40">
        <v>3627893</v>
      </c>
      <c r="H11" s="40">
        <v>233200</v>
      </c>
      <c r="I11" s="40">
        <v>507626</v>
      </c>
      <c r="J11" s="41">
        <v>7.3310295785249373</v>
      </c>
      <c r="K11" s="41">
        <v>2.9825137879542458</v>
      </c>
      <c r="L11" s="92">
        <v>3094</v>
      </c>
    </row>
    <row r="12" spans="1:12" ht="37.5" customHeight="1">
      <c r="A12" s="8"/>
      <c r="B12" s="171">
        <v>29495</v>
      </c>
      <c r="C12" s="39"/>
      <c r="D12" s="40">
        <v>2258649</v>
      </c>
      <c r="E12" s="40">
        <f t="shared" si="0"/>
        <v>6924348</v>
      </c>
      <c r="F12" s="40">
        <v>3536021</v>
      </c>
      <c r="G12" s="40">
        <v>3388327</v>
      </c>
      <c r="H12" s="40">
        <v>352182</v>
      </c>
      <c r="I12" s="40">
        <v>526600</v>
      </c>
      <c r="J12" s="41">
        <v>8.2310212906166349</v>
      </c>
      <c r="K12" s="41">
        <v>3.0657034359920465</v>
      </c>
      <c r="L12" s="92">
        <v>2889</v>
      </c>
    </row>
    <row r="13" spans="1:12" ht="37.5" customHeight="1">
      <c r="A13" s="8"/>
      <c r="B13" s="171">
        <v>27668</v>
      </c>
      <c r="C13" s="39"/>
      <c r="D13" s="40">
        <v>1906467</v>
      </c>
      <c r="E13" s="40">
        <f t="shared" si="0"/>
        <v>6397748</v>
      </c>
      <c r="F13" s="40">
        <v>3287118</v>
      </c>
      <c r="G13" s="40">
        <v>3110630</v>
      </c>
      <c r="H13" s="40">
        <v>371840</v>
      </c>
      <c r="I13" s="40">
        <v>925501</v>
      </c>
      <c r="J13" s="41">
        <v>16.912632050417315</v>
      </c>
      <c r="K13" s="41">
        <v>3.3558136595073504</v>
      </c>
      <c r="L13" s="92">
        <v>2676</v>
      </c>
    </row>
    <row r="14" spans="1:12" ht="37.5" customHeight="1">
      <c r="A14" s="8"/>
      <c r="B14" s="171">
        <v>25842</v>
      </c>
      <c r="C14" s="39"/>
      <c r="D14" s="40">
        <v>1534627</v>
      </c>
      <c r="E14" s="40">
        <f t="shared" si="0"/>
        <v>5472247</v>
      </c>
      <c r="F14" s="40">
        <v>2822212</v>
      </c>
      <c r="G14" s="40">
        <v>2650035</v>
      </c>
      <c r="H14" s="40">
        <v>384785</v>
      </c>
      <c r="I14" s="40">
        <v>1041504</v>
      </c>
      <c r="J14" s="41">
        <v>23.506305827261929</v>
      </c>
      <c r="K14" s="41">
        <v>3.5658482484668914</v>
      </c>
      <c r="L14" s="92">
        <v>2295</v>
      </c>
    </row>
    <row r="15" spans="1:12" ht="37.5" customHeight="1">
      <c r="A15" s="8"/>
      <c r="B15" s="171">
        <v>24016</v>
      </c>
      <c r="C15" s="39"/>
      <c r="D15" s="40">
        <v>1149842</v>
      </c>
      <c r="E15" s="40">
        <f t="shared" si="0"/>
        <v>4430743</v>
      </c>
      <c r="F15" s="40">
        <v>2280926</v>
      </c>
      <c r="G15" s="40">
        <v>2149817</v>
      </c>
      <c r="H15" s="40">
        <v>332846</v>
      </c>
      <c r="I15" s="40">
        <v>987567</v>
      </c>
      <c r="J15" s="41">
        <v>28.6818623271073</v>
      </c>
      <c r="K15" s="41">
        <v>3.8533494167024687</v>
      </c>
      <c r="L15" s="92">
        <v>1866</v>
      </c>
    </row>
    <row r="16" spans="1:12" ht="37.5" customHeight="1">
      <c r="A16" s="8"/>
      <c r="B16" s="171">
        <v>22190</v>
      </c>
      <c r="C16" s="39"/>
      <c r="D16" s="40">
        <v>816996</v>
      </c>
      <c r="E16" s="40">
        <f t="shared" si="0"/>
        <v>3443176</v>
      </c>
      <c r="F16" s="40">
        <v>1746926</v>
      </c>
      <c r="G16" s="40">
        <v>1696250</v>
      </c>
      <c r="H16" s="40">
        <v>191377</v>
      </c>
      <c r="I16" s="40">
        <v>523679</v>
      </c>
      <c r="J16" s="41">
        <v>17.937302213360727</v>
      </c>
      <c r="K16" s="41">
        <v>4.2144343423958013</v>
      </c>
      <c r="L16" s="92">
        <v>1458</v>
      </c>
    </row>
    <row r="17" spans="1:21" ht="37.5" customHeight="1">
      <c r="A17" s="8"/>
      <c r="B17" s="171">
        <v>20363</v>
      </c>
      <c r="C17" s="39"/>
      <c r="D17" s="40">
        <v>625619</v>
      </c>
      <c r="E17" s="40">
        <f t="shared" si="0"/>
        <v>2919497</v>
      </c>
      <c r="F17" s="40">
        <v>1470415</v>
      </c>
      <c r="G17" s="40">
        <v>1449082</v>
      </c>
      <c r="H17" s="40">
        <v>101705</v>
      </c>
      <c r="I17" s="40">
        <v>431832</v>
      </c>
      <c r="J17" s="41">
        <v>17.358928955466272</v>
      </c>
      <c r="K17" s="41">
        <v>4.6665734256792071</v>
      </c>
      <c r="L17" s="92">
        <v>1236</v>
      </c>
    </row>
    <row r="18" spans="1:21" ht="37.5" customHeight="1">
      <c r="A18" s="8"/>
      <c r="B18" s="171">
        <v>18537</v>
      </c>
      <c r="C18" s="39"/>
      <c r="D18" s="40">
        <v>523914</v>
      </c>
      <c r="E18" s="40">
        <f t="shared" si="0"/>
        <v>2487665</v>
      </c>
      <c r="F18" s="40">
        <v>1247934</v>
      </c>
      <c r="G18" s="40">
        <v>1239731</v>
      </c>
      <c r="H18" s="40">
        <v>57963</v>
      </c>
      <c r="I18" s="40">
        <v>269545</v>
      </c>
      <c r="J18" s="41">
        <v>12.15195751357005</v>
      </c>
      <c r="K18" s="41">
        <v>4.7482315799921357</v>
      </c>
      <c r="L18" s="92">
        <v>1054</v>
      </c>
    </row>
    <row r="19" spans="1:21" ht="37.5" customHeight="1">
      <c r="A19" s="8"/>
      <c r="B19" s="172" t="s">
        <v>218</v>
      </c>
      <c r="C19" s="39"/>
      <c r="D19" s="40">
        <v>465951</v>
      </c>
      <c r="E19" s="40">
        <f t="shared" si="0"/>
        <v>2218120</v>
      </c>
      <c r="F19" s="40">
        <v>1115111</v>
      </c>
      <c r="G19" s="40">
        <v>1103009</v>
      </c>
      <c r="H19" s="40">
        <v>34722</v>
      </c>
      <c r="I19" s="40">
        <v>29146</v>
      </c>
      <c r="J19" s="41">
        <v>1.3314913744978241</v>
      </c>
      <c r="K19" s="41">
        <v>4.7604147217196662</v>
      </c>
      <c r="L19" s="92">
        <v>943</v>
      </c>
    </row>
    <row r="20" spans="1:21" ht="37.5" customHeight="1">
      <c r="A20" s="8"/>
      <c r="B20" s="171">
        <v>14885</v>
      </c>
      <c r="C20" s="39"/>
      <c r="D20" s="40">
        <v>431229</v>
      </c>
      <c r="E20" s="40">
        <f t="shared" si="0"/>
        <v>2188974</v>
      </c>
      <c r="F20" s="40">
        <v>1137936</v>
      </c>
      <c r="G20" s="40">
        <v>1051038</v>
      </c>
      <c r="H20" s="40">
        <v>72913</v>
      </c>
      <c r="I20" s="40">
        <v>348969</v>
      </c>
      <c r="J20" s="41">
        <v>18.965654984633193</v>
      </c>
      <c r="K20" s="41">
        <v>5.0761289245389341</v>
      </c>
      <c r="L20" s="92">
        <v>930</v>
      </c>
    </row>
    <row r="21" spans="1:21" ht="37.5" customHeight="1">
      <c r="A21" s="8"/>
      <c r="B21" s="171">
        <v>13058</v>
      </c>
      <c r="C21" s="39"/>
      <c r="D21" s="40">
        <v>358316</v>
      </c>
      <c r="E21" s="40">
        <f t="shared" si="0"/>
        <v>1840005</v>
      </c>
      <c r="F21" s="40">
        <v>951348</v>
      </c>
      <c r="G21" s="40">
        <v>888657</v>
      </c>
      <c r="H21" s="40">
        <v>35053</v>
      </c>
      <c r="I21" s="40">
        <v>220399</v>
      </c>
      <c r="J21" s="41">
        <v>13.608186188492757</v>
      </c>
      <c r="K21" s="41">
        <v>5.1351460721820965</v>
      </c>
      <c r="L21" s="92">
        <v>782</v>
      </c>
    </row>
    <row r="22" spans="1:21" ht="37.5" customHeight="1">
      <c r="A22" s="8"/>
      <c r="B22" s="171">
        <v>11232</v>
      </c>
      <c r="C22" s="39"/>
      <c r="D22" s="40">
        <v>323263</v>
      </c>
      <c r="E22" s="40">
        <f t="shared" si="0"/>
        <v>1619606</v>
      </c>
      <c r="F22" s="40">
        <v>839309</v>
      </c>
      <c r="G22" s="40">
        <v>780297</v>
      </c>
      <c r="H22" s="40">
        <v>35486</v>
      </c>
      <c r="I22" s="40">
        <v>202814</v>
      </c>
      <c r="J22" s="41">
        <v>14.315015895064342</v>
      </c>
      <c r="K22" s="41">
        <v>5.0101805650507485</v>
      </c>
      <c r="L22" s="92">
        <v>688</v>
      </c>
    </row>
    <row r="23" spans="1:21" ht="37.5" customHeight="1">
      <c r="A23" s="8"/>
      <c r="B23" s="171">
        <v>9406</v>
      </c>
      <c r="C23" s="39"/>
      <c r="D23" s="40">
        <v>287777</v>
      </c>
      <c r="E23" s="40">
        <f t="shared" si="0"/>
        <v>1416792</v>
      </c>
      <c r="F23" s="40">
        <v>739699</v>
      </c>
      <c r="G23" s="40">
        <v>677093</v>
      </c>
      <c r="H23" s="40">
        <v>26635</v>
      </c>
      <c r="I23" s="40">
        <v>93402</v>
      </c>
      <c r="J23" s="41">
        <v>7.0577834198535587</v>
      </c>
      <c r="K23" s="41">
        <v>4.923228750039093</v>
      </c>
      <c r="L23" s="92">
        <v>602</v>
      </c>
    </row>
    <row r="24" spans="1:21" ht="37.5" customHeight="1">
      <c r="A24" s="8"/>
      <c r="B24" s="171">
        <v>7580</v>
      </c>
      <c r="C24" s="39"/>
      <c r="D24" s="40">
        <v>261142</v>
      </c>
      <c r="E24" s="40">
        <f t="shared" si="0"/>
        <v>1323390</v>
      </c>
      <c r="F24" s="40">
        <v>689751</v>
      </c>
      <c r="G24" s="40">
        <v>633639</v>
      </c>
      <c r="H24" s="40" t="s">
        <v>219</v>
      </c>
      <c r="I24" s="40" t="s">
        <v>219</v>
      </c>
      <c r="J24" s="41" t="s">
        <v>219</v>
      </c>
      <c r="K24" s="41">
        <v>5.067702629220884</v>
      </c>
      <c r="L24" s="92">
        <v>563</v>
      </c>
    </row>
    <row r="25" spans="1:21" s="59" customFormat="1" ht="3.75" customHeight="1" thickBot="1">
      <c r="A25" s="51"/>
      <c r="B25" s="52"/>
      <c r="C25" s="52"/>
      <c r="D25" s="81"/>
      <c r="E25" s="81"/>
      <c r="F25" s="81"/>
      <c r="G25" s="81"/>
      <c r="H25" s="81"/>
      <c r="I25" s="81"/>
      <c r="J25" s="81"/>
      <c r="K25" s="168"/>
      <c r="L25" s="150"/>
      <c r="S25"/>
      <c r="T25"/>
      <c r="U25"/>
    </row>
  </sheetData>
  <mergeCells count="8">
    <mergeCell ref="A1:L1"/>
    <mergeCell ref="A2:C2"/>
    <mergeCell ref="A3:C4"/>
    <mergeCell ref="D3:D4"/>
    <mergeCell ref="E3:G3"/>
    <mergeCell ref="H3:J3"/>
    <mergeCell ref="K3:K4"/>
    <mergeCell ref="L3:L4"/>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view="pageBreakPreview" zoomScaleNormal="115" zoomScaleSheetLayoutView="100" workbookViewId="0">
      <selection activeCell="O1" sqref="O1"/>
    </sheetView>
  </sheetViews>
  <sheetFormatPr defaultRowHeight="14.25"/>
  <cols>
    <col min="1" max="1" width="1.75" style="59" customWidth="1"/>
    <col min="2" max="2" width="6.875" style="59" customWidth="1"/>
    <col min="3" max="3" width="1.25" style="59" customWidth="1"/>
    <col min="4" max="10" width="6.5" style="59" customWidth="1"/>
    <col min="11" max="14" width="6.375" style="59" customWidth="1"/>
    <col min="15" max="21" width="6.875" style="59" customWidth="1"/>
  </cols>
  <sheetData>
    <row r="1" spans="1:21" ht="18.75" customHeight="1">
      <c r="A1" s="174" t="s">
        <v>29</v>
      </c>
      <c r="B1" s="174"/>
      <c r="C1" s="174"/>
      <c r="D1" s="174"/>
      <c r="E1" s="174"/>
      <c r="F1" s="174"/>
      <c r="G1" s="174"/>
      <c r="H1" s="174"/>
      <c r="I1" s="174"/>
      <c r="J1" s="174"/>
      <c r="K1" s="174"/>
      <c r="L1" s="174"/>
      <c r="M1" s="174"/>
      <c r="N1" s="174"/>
    </row>
    <row r="2" spans="1:21" ht="15" customHeight="1" thickBot="1">
      <c r="A2" s="175" t="s">
        <v>30</v>
      </c>
      <c r="B2" s="175"/>
      <c r="C2" s="175"/>
      <c r="K2" s="2"/>
      <c r="L2" s="2"/>
      <c r="M2" s="2"/>
      <c r="N2" s="2"/>
    </row>
    <row r="3" spans="1:21" ht="15" customHeight="1">
      <c r="A3" s="176" t="s">
        <v>2</v>
      </c>
      <c r="B3" s="177"/>
      <c r="C3" s="177"/>
      <c r="D3" s="197" t="s">
        <v>4</v>
      </c>
      <c r="E3" s="182" t="s">
        <v>7</v>
      </c>
      <c r="F3" s="198"/>
      <c r="G3" s="198"/>
      <c r="H3" s="182" t="s">
        <v>8</v>
      </c>
      <c r="I3" s="198"/>
      <c r="J3" s="198"/>
      <c r="K3" s="199" t="s">
        <v>31</v>
      </c>
      <c r="L3" s="200"/>
      <c r="M3" s="188" t="s">
        <v>32</v>
      </c>
      <c r="N3" s="201" t="s">
        <v>33</v>
      </c>
    </row>
    <row r="4" spans="1:21" ht="15" customHeight="1">
      <c r="A4" s="180"/>
      <c r="B4" s="181"/>
      <c r="C4" s="181"/>
      <c r="D4" s="195"/>
      <c r="E4" s="62"/>
      <c r="F4" s="63" t="s">
        <v>34</v>
      </c>
      <c r="G4" s="63" t="s">
        <v>35</v>
      </c>
      <c r="H4" s="62"/>
      <c r="I4" s="63" t="s">
        <v>36</v>
      </c>
      <c r="J4" s="63" t="s">
        <v>37</v>
      </c>
      <c r="K4" s="63" t="s">
        <v>7</v>
      </c>
      <c r="L4" s="63" t="s">
        <v>8</v>
      </c>
      <c r="M4" s="190"/>
      <c r="N4" s="193"/>
    </row>
    <row r="5" spans="1:21" ht="10.5" customHeight="1">
      <c r="A5" s="8"/>
      <c r="B5" s="39"/>
      <c r="C5" s="39"/>
      <c r="D5" s="11" t="s">
        <v>10</v>
      </c>
      <c r="E5" s="11" t="s">
        <v>10</v>
      </c>
      <c r="F5" s="11" t="s">
        <v>10</v>
      </c>
      <c r="G5" s="11" t="s">
        <v>10</v>
      </c>
      <c r="H5" s="11" t="s">
        <v>10</v>
      </c>
      <c r="I5" s="11" t="s">
        <v>10</v>
      </c>
      <c r="J5" s="11" t="s">
        <v>10</v>
      </c>
      <c r="K5" s="11" t="s">
        <v>11</v>
      </c>
      <c r="L5" s="11" t="s">
        <v>11</v>
      </c>
      <c r="M5" s="10" t="s">
        <v>11</v>
      </c>
      <c r="N5" s="13" t="s">
        <v>11</v>
      </c>
    </row>
    <row r="6" spans="1:21" ht="11.25" customHeight="1">
      <c r="A6" s="64"/>
      <c r="B6" s="15" t="s">
        <v>38</v>
      </c>
      <c r="C6" s="16"/>
      <c r="D6" s="65">
        <v>11306</v>
      </c>
      <c r="E6" s="65">
        <v>2111</v>
      </c>
      <c r="F6" s="65">
        <v>75656</v>
      </c>
      <c r="G6" s="65">
        <v>73545</v>
      </c>
      <c r="H6" s="65">
        <v>9195</v>
      </c>
      <c r="I6" s="65">
        <v>486505</v>
      </c>
      <c r="J6" s="65">
        <v>477310</v>
      </c>
      <c r="K6" s="66">
        <v>18.7</v>
      </c>
      <c r="L6" s="66">
        <v>81.3</v>
      </c>
      <c r="M6" s="67">
        <v>8.3000000000000007</v>
      </c>
      <c r="N6" s="68">
        <v>8.1</v>
      </c>
    </row>
    <row r="7" spans="1:21" s="30" customFormat="1" ht="11.25" customHeight="1">
      <c r="A7" s="31"/>
      <c r="B7" s="69">
        <v>24</v>
      </c>
      <c r="C7" s="32"/>
      <c r="D7" s="33">
        <v>12276</v>
      </c>
      <c r="E7" s="33">
        <v>4625</v>
      </c>
      <c r="F7" s="33">
        <v>77079</v>
      </c>
      <c r="G7" s="33">
        <v>72454</v>
      </c>
      <c r="H7" s="33">
        <v>7651</v>
      </c>
      <c r="I7" s="33">
        <v>487933</v>
      </c>
      <c r="J7" s="33">
        <v>480282</v>
      </c>
      <c r="K7" s="70">
        <v>37.700000000000003</v>
      </c>
      <c r="L7" s="70">
        <v>62.3</v>
      </c>
      <c r="M7" s="71">
        <v>8.5</v>
      </c>
      <c r="N7" s="72">
        <v>8</v>
      </c>
      <c r="O7" s="29"/>
      <c r="P7" s="29"/>
      <c r="Q7" s="29"/>
      <c r="R7" s="29"/>
      <c r="S7" s="29"/>
      <c r="T7" s="29"/>
      <c r="U7" s="29"/>
    </row>
    <row r="8" spans="1:21" ht="6" customHeight="1">
      <c r="A8" s="37"/>
      <c r="B8" s="73"/>
      <c r="C8" s="39"/>
      <c r="D8" s="40"/>
      <c r="E8" s="40"/>
      <c r="F8" s="40"/>
      <c r="G8" s="40"/>
      <c r="H8" s="40"/>
      <c r="I8" s="40"/>
      <c r="J8" s="40"/>
      <c r="K8" s="74"/>
      <c r="L8" s="74"/>
      <c r="M8" s="75"/>
      <c r="N8" s="76"/>
    </row>
    <row r="9" spans="1:21" ht="11.25" customHeight="1">
      <c r="A9" s="44"/>
      <c r="B9" s="77">
        <v>23</v>
      </c>
      <c r="C9" s="46"/>
      <c r="D9" s="47">
        <v>9229</v>
      </c>
      <c r="E9" s="47">
        <v>5970</v>
      </c>
      <c r="F9" s="47">
        <v>77353</v>
      </c>
      <c r="G9" s="47">
        <v>71383</v>
      </c>
      <c r="H9" s="47">
        <v>3259</v>
      </c>
      <c r="I9" s="47">
        <v>484175</v>
      </c>
      <c r="J9" s="47">
        <v>480916</v>
      </c>
      <c r="K9" s="78">
        <v>64.687398418030114</v>
      </c>
      <c r="L9" s="78">
        <v>35.312601581969879</v>
      </c>
      <c r="M9" s="79">
        <v>8.5</v>
      </c>
      <c r="N9" s="80">
        <v>7.9</v>
      </c>
    </row>
    <row r="10" spans="1:21" ht="11.25" customHeight="1">
      <c r="A10" s="37"/>
      <c r="B10" s="73" t="s">
        <v>16</v>
      </c>
      <c r="C10" s="39"/>
      <c r="D10" s="40">
        <v>42896</v>
      </c>
      <c r="E10" s="40">
        <v>11519</v>
      </c>
      <c r="F10" s="40">
        <v>79870</v>
      </c>
      <c r="G10" s="40">
        <v>68351</v>
      </c>
      <c r="H10" s="40">
        <v>31377</v>
      </c>
      <c r="I10" s="40">
        <v>530727</v>
      </c>
      <c r="J10" s="40">
        <v>499350</v>
      </c>
      <c r="K10" s="74">
        <v>26.853319656844459</v>
      </c>
      <c r="L10" s="74">
        <v>73.146680343155538</v>
      </c>
      <c r="M10" s="75">
        <v>8.8000000000000007</v>
      </c>
      <c r="N10" s="76">
        <v>7.6</v>
      </c>
    </row>
    <row r="11" spans="1:21" ht="11.25" customHeight="1">
      <c r="A11" s="37"/>
      <c r="B11" s="73">
        <v>21</v>
      </c>
      <c r="C11" s="39"/>
      <c r="D11" s="40">
        <v>42780</v>
      </c>
      <c r="E11" s="40">
        <v>15296</v>
      </c>
      <c r="F11" s="40">
        <v>79738</v>
      </c>
      <c r="G11" s="40">
        <v>64442</v>
      </c>
      <c r="H11" s="40">
        <v>27484</v>
      </c>
      <c r="I11" s="40">
        <v>520485</v>
      </c>
      <c r="J11" s="40">
        <v>493001</v>
      </c>
      <c r="K11" s="74">
        <v>35.75502571294998</v>
      </c>
      <c r="L11" s="74">
        <v>64.244974287050027</v>
      </c>
      <c r="M11" s="75">
        <v>8.9</v>
      </c>
      <c r="N11" s="76">
        <v>7.2</v>
      </c>
    </row>
    <row r="12" spans="1:21" ht="11.25" customHeight="1">
      <c r="A12" s="37"/>
      <c r="B12" s="73">
        <v>20</v>
      </c>
      <c r="C12" s="39"/>
      <c r="D12" s="40">
        <v>55096</v>
      </c>
      <c r="E12" s="40">
        <v>16427</v>
      </c>
      <c r="F12" s="40">
        <v>80276</v>
      </c>
      <c r="G12" s="40">
        <v>63849</v>
      </c>
      <c r="H12" s="40">
        <v>38669</v>
      </c>
      <c r="I12" s="40">
        <v>530261</v>
      </c>
      <c r="J12" s="40">
        <v>491592</v>
      </c>
      <c r="K12" s="74">
        <v>29.815231595760128</v>
      </c>
      <c r="L12" s="74">
        <v>70.184768404239875</v>
      </c>
      <c r="M12" s="75">
        <v>9</v>
      </c>
      <c r="N12" s="76">
        <v>7.1</v>
      </c>
    </row>
    <row r="13" spans="1:21" ht="11.25" customHeight="1">
      <c r="A13" s="37"/>
      <c r="B13" s="73">
        <v>19</v>
      </c>
      <c r="C13" s="39"/>
      <c r="D13" s="40">
        <v>62090</v>
      </c>
      <c r="E13" s="40">
        <v>19192</v>
      </c>
      <c r="F13" s="40">
        <v>80674</v>
      </c>
      <c r="G13" s="40">
        <v>61482</v>
      </c>
      <c r="H13" s="40">
        <v>42898</v>
      </c>
      <c r="I13" s="40">
        <v>549582</v>
      </c>
      <c r="J13" s="40">
        <v>506684</v>
      </c>
      <c r="K13" s="74">
        <v>30.90996939925914</v>
      </c>
      <c r="L13" s="74">
        <v>69.09003060074086</v>
      </c>
      <c r="M13" s="75">
        <v>9.0747590500000008</v>
      </c>
      <c r="N13" s="76">
        <v>6.9159126396100001</v>
      </c>
    </row>
    <row r="14" spans="1:21" ht="6" customHeight="1">
      <c r="A14" s="37"/>
      <c r="B14" s="73"/>
      <c r="C14" s="39"/>
      <c r="D14" s="40"/>
      <c r="E14" s="40"/>
      <c r="F14" s="40"/>
      <c r="G14" s="40"/>
      <c r="H14" s="40"/>
      <c r="I14" s="40"/>
      <c r="J14" s="40"/>
      <c r="K14" s="74"/>
      <c r="L14" s="74"/>
      <c r="M14" s="75"/>
      <c r="N14" s="76"/>
    </row>
    <row r="15" spans="1:21" ht="11.25" customHeight="1">
      <c r="A15" s="44"/>
      <c r="B15" s="77">
        <v>18</v>
      </c>
      <c r="C15" s="46"/>
      <c r="D15" s="47">
        <v>46534</v>
      </c>
      <c r="E15" s="47">
        <v>20836</v>
      </c>
      <c r="F15" s="47">
        <v>80256</v>
      </c>
      <c r="G15" s="47">
        <v>59420</v>
      </c>
      <c r="H15" s="47">
        <v>25698</v>
      </c>
      <c r="I15" s="47">
        <v>543598</v>
      </c>
      <c r="J15" s="47">
        <v>517900</v>
      </c>
      <c r="K15" s="78">
        <v>44.775862809988396</v>
      </c>
      <c r="L15" s="78">
        <v>55.224137190011604</v>
      </c>
      <c r="M15" s="79">
        <v>9.0879371751600004</v>
      </c>
      <c r="N15" s="80">
        <v>6.7284501906100003</v>
      </c>
    </row>
    <row r="16" spans="1:21" ht="11.25" customHeight="1">
      <c r="A16" s="37"/>
      <c r="B16" s="73" t="s">
        <v>17</v>
      </c>
      <c r="C16" s="39"/>
      <c r="D16" s="40">
        <v>52901</v>
      </c>
      <c r="E16" s="40">
        <v>18418</v>
      </c>
      <c r="F16" s="40">
        <v>77579</v>
      </c>
      <c r="G16" s="40">
        <v>59161</v>
      </c>
      <c r="H16" s="40">
        <v>34483</v>
      </c>
      <c r="I16" s="40">
        <v>568091</v>
      </c>
      <c r="J16" s="40">
        <v>533608</v>
      </c>
      <c r="K16" s="74">
        <v>34.815977013667037</v>
      </c>
      <c r="L16" s="74">
        <v>65.184022986332963</v>
      </c>
      <c r="M16" s="75">
        <v>8.8000000000000007</v>
      </c>
      <c r="N16" s="76">
        <v>6.7</v>
      </c>
    </row>
    <row r="17" spans="1:14" ht="11.25" customHeight="1">
      <c r="A17" s="37"/>
      <c r="B17" s="73">
        <v>16</v>
      </c>
      <c r="C17" s="39"/>
      <c r="D17" s="40">
        <v>51011</v>
      </c>
      <c r="E17" s="40">
        <v>25047</v>
      </c>
      <c r="F17" s="40">
        <v>81067</v>
      </c>
      <c r="G17" s="40">
        <v>56020</v>
      </c>
      <c r="H17" s="40">
        <v>25964</v>
      </c>
      <c r="I17" s="40">
        <v>558651</v>
      </c>
      <c r="J17" s="40">
        <v>532687</v>
      </c>
      <c r="K17" s="74">
        <v>49.1011742565329</v>
      </c>
      <c r="L17" s="74">
        <v>50.898825743467093</v>
      </c>
      <c r="M17" s="75">
        <v>9.3000000000000007</v>
      </c>
      <c r="N17" s="76">
        <v>6.4</v>
      </c>
    </row>
    <row r="18" spans="1:14" ht="11.25" customHeight="1">
      <c r="A18" s="37"/>
      <c r="B18" s="73">
        <v>15</v>
      </c>
      <c r="C18" s="39"/>
      <c r="D18" s="40">
        <v>58055</v>
      </c>
      <c r="E18" s="40">
        <v>26314</v>
      </c>
      <c r="F18" s="40">
        <v>81271</v>
      </c>
      <c r="G18" s="40">
        <v>54957</v>
      </c>
      <c r="H18" s="40">
        <v>31741</v>
      </c>
      <c r="I18" s="40">
        <v>574857</v>
      </c>
      <c r="J18" s="40">
        <v>543116</v>
      </c>
      <c r="K18" s="74">
        <v>45.325983980707953</v>
      </c>
      <c r="L18" s="74">
        <v>54.674016019292047</v>
      </c>
      <c r="M18" s="75">
        <v>9.4</v>
      </c>
      <c r="N18" s="76">
        <v>6.3</v>
      </c>
    </row>
    <row r="19" spans="1:14" ht="11.25" customHeight="1">
      <c r="A19" s="37"/>
      <c r="B19" s="73">
        <v>14</v>
      </c>
      <c r="C19" s="39"/>
      <c r="D19" s="40">
        <v>64293</v>
      </c>
      <c r="E19" s="40">
        <v>29182</v>
      </c>
      <c r="F19" s="40">
        <v>82685</v>
      </c>
      <c r="G19" s="40">
        <v>53503</v>
      </c>
      <c r="H19" s="40">
        <v>35111</v>
      </c>
      <c r="I19" s="40">
        <v>571871</v>
      </c>
      <c r="J19" s="40">
        <v>536760</v>
      </c>
      <c r="K19" s="74">
        <v>45.389078126701193</v>
      </c>
      <c r="L19" s="74">
        <v>54.6109218732988</v>
      </c>
      <c r="M19" s="75">
        <v>9.6</v>
      </c>
      <c r="N19" s="76">
        <v>6.2</v>
      </c>
    </row>
    <row r="20" spans="1:14" ht="6" customHeight="1">
      <c r="A20" s="37"/>
      <c r="B20" s="73"/>
      <c r="C20" s="39"/>
      <c r="D20" s="40"/>
      <c r="E20" s="40"/>
      <c r="F20" s="40"/>
      <c r="G20" s="40"/>
      <c r="H20" s="40"/>
      <c r="I20" s="40"/>
      <c r="J20" s="40"/>
      <c r="K20" s="74"/>
      <c r="L20" s="74"/>
      <c r="M20" s="75"/>
      <c r="N20" s="76"/>
    </row>
    <row r="21" spans="1:14" ht="11.25" customHeight="1">
      <c r="A21" s="44"/>
      <c r="B21" s="77">
        <v>13</v>
      </c>
      <c r="C21" s="46"/>
      <c r="D21" s="47">
        <v>71874</v>
      </c>
      <c r="E21" s="47">
        <v>30898</v>
      </c>
      <c r="F21" s="47">
        <v>83163</v>
      </c>
      <c r="G21" s="47">
        <v>52265</v>
      </c>
      <c r="H21" s="47">
        <v>40976</v>
      </c>
      <c r="I21" s="47">
        <v>583135</v>
      </c>
      <c r="J21" s="47">
        <v>542159</v>
      </c>
      <c r="K21" s="78">
        <v>42.989119848623979</v>
      </c>
      <c r="L21" s="78">
        <v>57.010880151376021</v>
      </c>
      <c r="M21" s="79">
        <v>9.6999999999999993</v>
      </c>
      <c r="N21" s="80">
        <v>6.1</v>
      </c>
    </row>
    <row r="22" spans="1:14" ht="11.25" customHeight="1">
      <c r="A22" s="37"/>
      <c r="B22" s="73" t="s">
        <v>18</v>
      </c>
      <c r="C22" s="39"/>
      <c r="D22" s="40">
        <v>57324</v>
      </c>
      <c r="E22" s="40">
        <v>33217</v>
      </c>
      <c r="F22" s="40">
        <v>84411</v>
      </c>
      <c r="G22" s="40">
        <v>51194</v>
      </c>
      <c r="H22" s="40">
        <v>24107</v>
      </c>
      <c r="I22" s="40">
        <v>591245</v>
      </c>
      <c r="J22" s="40">
        <v>567138</v>
      </c>
      <c r="K22" s="74">
        <v>57.946060986672251</v>
      </c>
      <c r="L22" s="74">
        <v>42.053939013327749</v>
      </c>
      <c r="M22" s="75">
        <v>10</v>
      </c>
      <c r="N22" s="76">
        <v>6</v>
      </c>
    </row>
    <row r="23" spans="1:14" ht="11.25" customHeight="1">
      <c r="A23" s="37"/>
      <c r="B23" s="73">
        <v>11</v>
      </c>
      <c r="C23" s="39"/>
      <c r="D23" s="40">
        <v>47838</v>
      </c>
      <c r="E23" s="40">
        <v>31408</v>
      </c>
      <c r="F23" s="40">
        <v>83308</v>
      </c>
      <c r="G23" s="40">
        <v>51900</v>
      </c>
      <c r="H23" s="40">
        <v>16430</v>
      </c>
      <c r="I23" s="40">
        <v>572124</v>
      </c>
      <c r="J23" s="40">
        <v>555694</v>
      </c>
      <c r="K23" s="74">
        <v>65.654918683891466</v>
      </c>
      <c r="L23" s="74">
        <v>34.345081316108534</v>
      </c>
      <c r="M23" s="75">
        <v>9.9</v>
      </c>
      <c r="N23" s="76">
        <v>6.2</v>
      </c>
    </row>
    <row r="24" spans="1:14" ht="11.25" customHeight="1">
      <c r="A24" s="37"/>
      <c r="B24" s="73">
        <v>10</v>
      </c>
      <c r="C24" s="39"/>
      <c r="D24" s="40">
        <v>57499</v>
      </c>
      <c r="E24" s="40">
        <v>34626</v>
      </c>
      <c r="F24" s="40">
        <v>84711</v>
      </c>
      <c r="G24" s="40">
        <v>50085</v>
      </c>
      <c r="H24" s="40">
        <v>22873</v>
      </c>
      <c r="I24" s="40">
        <v>574061</v>
      </c>
      <c r="J24" s="40">
        <v>551188</v>
      </c>
      <c r="K24" s="74">
        <v>60.220177742221601</v>
      </c>
      <c r="L24" s="74">
        <v>39.779822257778399</v>
      </c>
      <c r="M24" s="75">
        <v>10.1</v>
      </c>
      <c r="N24" s="76">
        <v>6</v>
      </c>
    </row>
    <row r="25" spans="1:14" ht="11.25" customHeight="1">
      <c r="A25" s="37"/>
      <c r="B25" s="73">
        <v>9</v>
      </c>
      <c r="C25" s="39"/>
      <c r="D25" s="40">
        <v>45333</v>
      </c>
      <c r="E25" s="40">
        <v>35197</v>
      </c>
      <c r="F25" s="40">
        <v>82961</v>
      </c>
      <c r="G25" s="40">
        <v>47764</v>
      </c>
      <c r="H25" s="40">
        <v>10136</v>
      </c>
      <c r="I25" s="40">
        <v>579491</v>
      </c>
      <c r="J25" s="40">
        <v>569355</v>
      </c>
      <c r="K25" s="74">
        <v>77.641012066265191</v>
      </c>
      <c r="L25" s="74">
        <v>22.358987933734806</v>
      </c>
      <c r="M25" s="75">
        <v>10</v>
      </c>
      <c r="N25" s="76">
        <v>5.7</v>
      </c>
    </row>
    <row r="26" spans="1:14" ht="6" customHeight="1">
      <c r="A26" s="37"/>
      <c r="B26" s="73"/>
      <c r="C26" s="39"/>
      <c r="D26" s="40"/>
      <c r="E26" s="40"/>
      <c r="F26" s="40"/>
      <c r="G26" s="40"/>
      <c r="H26" s="40"/>
      <c r="I26" s="40"/>
      <c r="J26" s="40"/>
      <c r="K26" s="74"/>
      <c r="L26" s="74"/>
      <c r="M26" s="75"/>
      <c r="N26" s="76"/>
    </row>
    <row r="27" spans="1:14" ht="11.25" customHeight="1">
      <c r="A27" s="44"/>
      <c r="B27" s="77">
        <v>8</v>
      </c>
      <c r="C27" s="46"/>
      <c r="D27" s="47">
        <v>42839</v>
      </c>
      <c r="E27" s="47">
        <v>36959</v>
      </c>
      <c r="F27" s="47">
        <v>83046</v>
      </c>
      <c r="G27" s="47">
        <v>46087</v>
      </c>
      <c r="H27" s="47">
        <v>5880</v>
      </c>
      <c r="I27" s="47">
        <v>590290</v>
      </c>
      <c r="J27" s="47">
        <v>584410</v>
      </c>
      <c r="K27" s="78">
        <v>86.274189406848905</v>
      </c>
      <c r="L27" s="78">
        <v>13.725810593151099</v>
      </c>
      <c r="M27" s="79">
        <v>10</v>
      </c>
      <c r="N27" s="80">
        <v>5.6</v>
      </c>
    </row>
    <row r="28" spans="1:14" ht="11.25" customHeight="1">
      <c r="A28" s="37"/>
      <c r="B28" s="73" t="s">
        <v>19</v>
      </c>
      <c r="C28" s="39"/>
      <c r="D28" s="40">
        <v>13825</v>
      </c>
      <c r="E28" s="40">
        <v>35304</v>
      </c>
      <c r="F28" s="40">
        <v>82204</v>
      </c>
      <c r="G28" s="40">
        <v>46900</v>
      </c>
      <c r="H28" s="40">
        <v>-21479</v>
      </c>
      <c r="I28" s="40">
        <v>598915</v>
      </c>
      <c r="J28" s="40">
        <v>620394</v>
      </c>
      <c r="K28" s="74">
        <v>255.3634719710669</v>
      </c>
      <c r="L28" s="74">
        <v>-155.3634719710669</v>
      </c>
      <c r="M28" s="75">
        <v>10</v>
      </c>
      <c r="N28" s="76">
        <v>5.7</v>
      </c>
    </row>
    <row r="29" spans="1:14" ht="11.25" customHeight="1">
      <c r="A29" s="37"/>
      <c r="B29" s="73">
        <v>6</v>
      </c>
      <c r="C29" s="39"/>
      <c r="D29" s="40">
        <v>41968</v>
      </c>
      <c r="E29" s="40">
        <v>40246</v>
      </c>
      <c r="F29" s="40">
        <v>85015</v>
      </c>
      <c r="G29" s="40">
        <v>44769</v>
      </c>
      <c r="H29" s="40">
        <v>1722</v>
      </c>
      <c r="I29" s="40">
        <v>599910</v>
      </c>
      <c r="J29" s="40">
        <v>598188</v>
      </c>
      <c r="K29" s="74">
        <v>95.896873808616093</v>
      </c>
      <c r="L29" s="74">
        <v>4.1031261913839119</v>
      </c>
      <c r="M29" s="75">
        <v>10.3</v>
      </c>
      <c r="N29" s="76">
        <v>5.4</v>
      </c>
    </row>
    <row r="30" spans="1:14" ht="11.25" customHeight="1">
      <c r="A30" s="37"/>
      <c r="B30" s="73">
        <v>5</v>
      </c>
      <c r="C30" s="39"/>
      <c r="D30" s="40">
        <v>48360</v>
      </c>
      <c r="E30" s="40">
        <v>36360</v>
      </c>
      <c r="F30" s="40">
        <v>80550</v>
      </c>
      <c r="G30" s="40">
        <v>44190</v>
      </c>
      <c r="H30" s="40">
        <v>12000</v>
      </c>
      <c r="I30" s="40">
        <v>597641</v>
      </c>
      <c r="J30" s="40">
        <v>585641</v>
      </c>
      <c r="K30" s="74">
        <v>75.186104218362289</v>
      </c>
      <c r="L30" s="74">
        <v>24.813895781637719</v>
      </c>
      <c r="M30" s="75">
        <v>9.8000000000000007</v>
      </c>
      <c r="N30" s="76">
        <v>5.4</v>
      </c>
    </row>
    <row r="31" spans="1:14" ht="11.25" customHeight="1">
      <c r="A31" s="37"/>
      <c r="B31" s="73">
        <v>4</v>
      </c>
      <c r="C31" s="39"/>
      <c r="D31" s="40">
        <v>63663</v>
      </c>
      <c r="E31" s="40">
        <v>38388</v>
      </c>
      <c r="F31" s="40">
        <v>80794</v>
      </c>
      <c r="G31" s="40">
        <v>42406</v>
      </c>
      <c r="H31" s="40">
        <v>25275</v>
      </c>
      <c r="I31" s="40">
        <v>593602</v>
      </c>
      <c r="J31" s="40">
        <v>568327</v>
      </c>
      <c r="K31" s="74">
        <v>60.298760661608789</v>
      </c>
      <c r="L31" s="74">
        <v>39.701239338391211</v>
      </c>
      <c r="M31" s="75">
        <v>9.9</v>
      </c>
      <c r="N31" s="76">
        <v>5.2</v>
      </c>
    </row>
    <row r="32" spans="1:14" ht="6" customHeight="1">
      <c r="A32" s="37"/>
      <c r="B32" s="73"/>
      <c r="C32" s="39"/>
      <c r="D32" s="40"/>
      <c r="E32" s="40"/>
      <c r="F32" s="40"/>
      <c r="G32" s="40"/>
      <c r="H32" s="40"/>
      <c r="I32" s="40"/>
      <c r="J32" s="40"/>
      <c r="K32" s="74"/>
      <c r="L32" s="74"/>
      <c r="M32" s="75"/>
      <c r="N32" s="76"/>
    </row>
    <row r="33" spans="1:14" ht="11.25" customHeight="1">
      <c r="A33" s="44"/>
      <c r="B33" s="77">
        <v>3</v>
      </c>
      <c r="C33" s="46"/>
      <c r="D33" s="47">
        <v>86102</v>
      </c>
      <c r="E33" s="47">
        <v>40921</v>
      </c>
      <c r="F33" s="47">
        <v>81652</v>
      </c>
      <c r="G33" s="47">
        <v>40731</v>
      </c>
      <c r="H33" s="47">
        <v>45181</v>
      </c>
      <c r="I33" s="47">
        <v>596314</v>
      </c>
      <c r="J33" s="47">
        <v>551133</v>
      </c>
      <c r="K33" s="78">
        <v>47.526189867831178</v>
      </c>
      <c r="L33" s="78">
        <v>52.473810132168822</v>
      </c>
      <c r="M33" s="79">
        <v>10.1</v>
      </c>
      <c r="N33" s="80">
        <v>5.0999999999999996</v>
      </c>
    </row>
    <row r="34" spans="1:14" ht="11.25" customHeight="1">
      <c r="A34" s="37"/>
      <c r="B34" s="73" t="s">
        <v>20</v>
      </c>
      <c r="C34" s="39"/>
      <c r="D34" s="40">
        <v>88365</v>
      </c>
      <c r="E34" s="40">
        <v>39966</v>
      </c>
      <c r="F34" s="40">
        <v>79435</v>
      </c>
      <c r="G34" s="40">
        <v>39469</v>
      </c>
      <c r="H34" s="40">
        <v>48399</v>
      </c>
      <c r="I34" s="40">
        <v>611876</v>
      </c>
      <c r="J34" s="40">
        <v>563477</v>
      </c>
      <c r="K34" s="74">
        <v>45.228314377864535</v>
      </c>
      <c r="L34" s="74">
        <v>54.771685622135458</v>
      </c>
      <c r="M34" s="75">
        <v>10</v>
      </c>
      <c r="N34" s="76">
        <v>4.9000000000000004</v>
      </c>
    </row>
    <row r="35" spans="1:14" ht="11.25" customHeight="1">
      <c r="A35" s="37"/>
      <c r="B35" s="73" t="s">
        <v>21</v>
      </c>
      <c r="C35" s="39"/>
      <c r="D35" s="40">
        <v>100278</v>
      </c>
      <c r="E35" s="40">
        <v>42342</v>
      </c>
      <c r="F35" s="40">
        <v>79173</v>
      </c>
      <c r="G35" s="40">
        <v>36831</v>
      </c>
      <c r="H35" s="40">
        <v>57936</v>
      </c>
      <c r="I35" s="40">
        <v>585529</v>
      </c>
      <c r="J35" s="40">
        <v>527593</v>
      </c>
      <c r="K35" s="74">
        <v>42.22461556871896</v>
      </c>
      <c r="L35" s="74">
        <v>57.77538443128104</v>
      </c>
      <c r="M35" s="75">
        <v>10.1</v>
      </c>
      <c r="N35" s="76">
        <v>4.7</v>
      </c>
    </row>
    <row r="36" spans="1:14" ht="11.25" customHeight="1">
      <c r="A36" s="37"/>
      <c r="B36" s="73" t="s">
        <v>22</v>
      </c>
      <c r="C36" s="39"/>
      <c r="D36" s="40">
        <v>109017</v>
      </c>
      <c r="E36" s="40">
        <v>47324</v>
      </c>
      <c r="F36" s="40">
        <v>84328</v>
      </c>
      <c r="G36" s="40">
        <v>37004</v>
      </c>
      <c r="H36" s="40">
        <v>61693</v>
      </c>
      <c r="I36" s="40">
        <v>568062</v>
      </c>
      <c r="J36" s="40">
        <v>506369</v>
      </c>
      <c r="K36" s="74">
        <v>43.409743434510212</v>
      </c>
      <c r="L36" s="74">
        <v>56.590256565489781</v>
      </c>
      <c r="M36" s="75">
        <v>10.9</v>
      </c>
      <c r="N36" s="76">
        <v>4.8</v>
      </c>
    </row>
    <row r="37" spans="1:14" ht="11.25" customHeight="1">
      <c r="A37" s="37"/>
      <c r="B37" s="73">
        <v>62</v>
      </c>
      <c r="C37" s="39"/>
      <c r="D37" s="40">
        <v>128890</v>
      </c>
      <c r="E37" s="40">
        <v>48655</v>
      </c>
      <c r="F37" s="40">
        <v>83506</v>
      </c>
      <c r="G37" s="40">
        <v>34851</v>
      </c>
      <c r="H37" s="40">
        <v>80235</v>
      </c>
      <c r="I37" s="40">
        <v>579558</v>
      </c>
      <c r="J37" s="40">
        <v>499323</v>
      </c>
      <c r="K37" s="74">
        <v>37.749243541003956</v>
      </c>
      <c r="L37" s="74">
        <v>62.250756458996051</v>
      </c>
      <c r="M37" s="75">
        <v>10.9</v>
      </c>
      <c r="N37" s="76">
        <v>4.5999999999999996</v>
      </c>
    </row>
    <row r="38" spans="1:14" ht="6" customHeight="1">
      <c r="A38" s="37"/>
      <c r="B38" s="73"/>
      <c r="C38" s="39"/>
      <c r="D38" s="40"/>
      <c r="E38" s="40"/>
      <c r="F38" s="40"/>
      <c r="G38" s="40"/>
      <c r="H38" s="40"/>
      <c r="I38" s="40"/>
      <c r="J38" s="40"/>
      <c r="K38" s="74"/>
      <c r="L38" s="74"/>
      <c r="M38" s="75"/>
      <c r="N38" s="76"/>
    </row>
    <row r="39" spans="1:14" ht="11.25" customHeight="1">
      <c r="A39" s="44"/>
      <c r="B39" s="77">
        <v>61</v>
      </c>
      <c r="C39" s="46"/>
      <c r="D39" s="47">
        <v>119944</v>
      </c>
      <c r="E39" s="47">
        <v>49040</v>
      </c>
      <c r="F39" s="47">
        <v>83036</v>
      </c>
      <c r="G39" s="47">
        <v>33996</v>
      </c>
      <c r="H39" s="47">
        <v>70904</v>
      </c>
      <c r="I39" s="47">
        <v>559606</v>
      </c>
      <c r="J39" s="47">
        <v>488702</v>
      </c>
      <c r="K39" s="78">
        <v>40.885746681784838</v>
      </c>
      <c r="L39" s="78">
        <v>59.114253318215169</v>
      </c>
      <c r="M39" s="79">
        <v>11</v>
      </c>
      <c r="N39" s="80">
        <v>4.5</v>
      </c>
    </row>
    <row r="40" spans="1:14" ht="11.25" customHeight="1">
      <c r="A40" s="37"/>
      <c r="B40" s="73" t="s">
        <v>23</v>
      </c>
      <c r="C40" s="39"/>
      <c r="D40" s="40">
        <v>102260</v>
      </c>
      <c r="E40" s="40">
        <v>52583</v>
      </c>
      <c r="F40" s="40">
        <v>86202</v>
      </c>
      <c r="G40" s="40">
        <v>33619</v>
      </c>
      <c r="H40" s="40">
        <v>49677</v>
      </c>
      <c r="I40" s="40">
        <v>545369</v>
      </c>
      <c r="J40" s="40">
        <v>495692</v>
      </c>
      <c r="K40" s="74">
        <v>51.420887932720518</v>
      </c>
      <c r="L40" s="74">
        <v>48.579112067279482</v>
      </c>
      <c r="M40" s="75">
        <v>11.6</v>
      </c>
      <c r="N40" s="76">
        <v>4.5</v>
      </c>
    </row>
    <row r="41" spans="1:14" ht="11.25" customHeight="1">
      <c r="A41" s="37"/>
      <c r="B41" s="73">
        <v>59</v>
      </c>
      <c r="C41" s="39"/>
      <c r="D41" s="40">
        <v>101415</v>
      </c>
      <c r="E41" s="40">
        <v>55972</v>
      </c>
      <c r="F41" s="40">
        <v>88786</v>
      </c>
      <c r="G41" s="40">
        <v>32814</v>
      </c>
      <c r="H41" s="40">
        <v>45443</v>
      </c>
      <c r="I41" s="40">
        <v>529376</v>
      </c>
      <c r="J41" s="40">
        <v>483933</v>
      </c>
      <c r="K41" s="74">
        <v>55.191046689345754</v>
      </c>
      <c r="L41" s="74">
        <v>44.808953310654246</v>
      </c>
      <c r="M41" s="75">
        <v>12.1</v>
      </c>
      <c r="N41" s="76">
        <v>4.5</v>
      </c>
    </row>
    <row r="42" spans="1:14" ht="11.25" customHeight="1">
      <c r="A42" s="37"/>
      <c r="B42" s="73">
        <v>58</v>
      </c>
      <c r="C42" s="39"/>
      <c r="D42" s="40">
        <v>100535</v>
      </c>
      <c r="E42" s="40">
        <v>58352</v>
      </c>
      <c r="F42" s="40">
        <v>90597</v>
      </c>
      <c r="G42" s="40">
        <v>32245</v>
      </c>
      <c r="H42" s="40">
        <v>42183</v>
      </c>
      <c r="I42" s="40">
        <v>530510</v>
      </c>
      <c r="J42" s="40">
        <v>488327</v>
      </c>
      <c r="K42" s="74">
        <v>58.041478092206702</v>
      </c>
      <c r="L42" s="74">
        <v>41.958521907793305</v>
      </c>
      <c r="M42" s="75">
        <v>12.6</v>
      </c>
      <c r="N42" s="76">
        <v>4.5</v>
      </c>
    </row>
    <row r="43" spans="1:14" ht="11.25" customHeight="1">
      <c r="A43" s="37"/>
      <c r="B43" s="73">
        <v>57</v>
      </c>
      <c r="C43" s="39"/>
      <c r="D43" s="40">
        <v>103483</v>
      </c>
      <c r="E43" s="40">
        <v>60339</v>
      </c>
      <c r="F43" s="40">
        <v>90554</v>
      </c>
      <c r="G43" s="40">
        <v>30215</v>
      </c>
      <c r="H43" s="40">
        <v>43144</v>
      </c>
      <c r="I43" s="40">
        <v>542446</v>
      </c>
      <c r="J43" s="40">
        <v>499302</v>
      </c>
      <c r="K43" s="74">
        <v>58.308127905066534</v>
      </c>
      <c r="L43" s="74">
        <v>41.691872094933466</v>
      </c>
      <c r="M43" s="75">
        <v>12.7</v>
      </c>
      <c r="N43" s="76">
        <v>4.2</v>
      </c>
    </row>
    <row r="44" spans="1:14" ht="6" customHeight="1">
      <c r="A44" s="37"/>
      <c r="B44" s="73"/>
      <c r="C44" s="39"/>
      <c r="D44" s="40"/>
      <c r="E44" s="40"/>
      <c r="F44" s="40"/>
      <c r="G44" s="40"/>
      <c r="H44" s="40"/>
      <c r="I44" s="40"/>
      <c r="J44" s="40"/>
      <c r="K44" s="74"/>
      <c r="L44" s="74"/>
      <c r="M44" s="75"/>
      <c r="N44" s="76"/>
    </row>
    <row r="45" spans="1:14" ht="11.25" customHeight="1">
      <c r="A45" s="44"/>
      <c r="B45" s="77">
        <v>56</v>
      </c>
      <c r="C45" s="46"/>
      <c r="D45" s="47">
        <v>100986</v>
      </c>
      <c r="E45" s="47">
        <v>62127</v>
      </c>
      <c r="F45" s="47">
        <v>92348</v>
      </c>
      <c r="G45" s="47">
        <v>30221</v>
      </c>
      <c r="H45" s="47">
        <v>38859</v>
      </c>
      <c r="I45" s="47">
        <v>540831</v>
      </c>
      <c r="J45" s="47">
        <v>501972</v>
      </c>
      <c r="K45" s="78">
        <v>61.520408769532409</v>
      </c>
      <c r="L45" s="78">
        <v>38.479591230467591</v>
      </c>
      <c r="M45" s="79">
        <v>13.2</v>
      </c>
      <c r="N45" s="80">
        <v>4.3</v>
      </c>
    </row>
    <row r="46" spans="1:14" ht="11.25" customHeight="1">
      <c r="A46" s="37"/>
      <c r="B46" s="73" t="s">
        <v>24</v>
      </c>
      <c r="C46" s="39"/>
      <c r="D46" s="40">
        <v>86534</v>
      </c>
      <c r="E46" s="40">
        <v>64640</v>
      </c>
      <c r="F46" s="40">
        <v>94274</v>
      </c>
      <c r="G46" s="40">
        <v>29634</v>
      </c>
      <c r="H46" s="40">
        <v>21894</v>
      </c>
      <c r="I46" s="40">
        <v>549403</v>
      </c>
      <c r="J46" s="40">
        <v>527509</v>
      </c>
      <c r="K46" s="74">
        <v>74.698962257609722</v>
      </c>
      <c r="L46" s="74">
        <v>25.301037742390275</v>
      </c>
      <c r="M46" s="75">
        <v>13.6</v>
      </c>
      <c r="N46" s="76">
        <v>4.3</v>
      </c>
    </row>
    <row r="47" spans="1:14" ht="11.25" customHeight="1">
      <c r="A47" s="37"/>
      <c r="B47" s="73">
        <v>54</v>
      </c>
      <c r="C47" s="39"/>
      <c r="D47" s="40">
        <v>97817</v>
      </c>
      <c r="E47" s="40">
        <v>71989</v>
      </c>
      <c r="F47" s="40">
        <v>99947</v>
      </c>
      <c r="G47" s="40">
        <v>27958</v>
      </c>
      <c r="H47" s="40">
        <v>25828</v>
      </c>
      <c r="I47" s="40">
        <v>572868</v>
      </c>
      <c r="J47" s="40">
        <v>547040</v>
      </c>
      <c r="K47" s="74">
        <v>73.595591768302043</v>
      </c>
      <c r="L47" s="74">
        <v>26.404408231697968</v>
      </c>
      <c r="M47" s="75">
        <v>14.7</v>
      </c>
      <c r="N47" s="76">
        <v>4.0999999999999996</v>
      </c>
    </row>
    <row r="48" spans="1:14" ht="11.25" customHeight="1">
      <c r="A48" s="37"/>
      <c r="B48" s="73">
        <v>53</v>
      </c>
      <c r="C48" s="39"/>
      <c r="D48" s="40">
        <v>112529</v>
      </c>
      <c r="E48" s="40">
        <v>76221</v>
      </c>
      <c r="F48" s="40">
        <v>104017</v>
      </c>
      <c r="G48" s="40">
        <v>27796</v>
      </c>
      <c r="H48" s="40">
        <v>36308</v>
      </c>
      <c r="I48" s="40">
        <v>577221</v>
      </c>
      <c r="J48" s="40">
        <v>540913</v>
      </c>
      <c r="K48" s="74">
        <v>67.734539540918334</v>
      </c>
      <c r="L48" s="74">
        <v>32.265460459081659</v>
      </c>
      <c r="M48" s="75">
        <v>15.5</v>
      </c>
      <c r="N48" s="76">
        <v>4.0999999999999996</v>
      </c>
    </row>
    <row r="49" spans="1:14" ht="11.25" customHeight="1">
      <c r="A49" s="37"/>
      <c r="B49" s="73">
        <v>52</v>
      </c>
      <c r="C49" s="39"/>
      <c r="D49" s="40">
        <v>112020</v>
      </c>
      <c r="E49" s="40">
        <v>81332</v>
      </c>
      <c r="F49" s="40">
        <v>108145</v>
      </c>
      <c r="G49" s="40">
        <v>26813</v>
      </c>
      <c r="H49" s="40">
        <v>30688</v>
      </c>
      <c r="I49" s="40">
        <v>580079</v>
      </c>
      <c r="J49" s="40">
        <v>549391</v>
      </c>
      <c r="K49" s="74">
        <v>72.604891983574362</v>
      </c>
      <c r="L49" s="74">
        <v>27.395108016425638</v>
      </c>
      <c r="M49" s="75">
        <v>16.399999999999999</v>
      </c>
      <c r="N49" s="76">
        <v>4.0999999999999996</v>
      </c>
    </row>
    <row r="50" spans="1:14" ht="6" customHeight="1">
      <c r="A50" s="37"/>
      <c r="B50" s="73"/>
      <c r="C50" s="39"/>
      <c r="D50" s="40"/>
      <c r="E50" s="40"/>
      <c r="F50" s="40"/>
      <c r="G50" s="40"/>
      <c r="H50" s="40"/>
      <c r="I50" s="40"/>
      <c r="J50" s="40"/>
      <c r="K50" s="74"/>
      <c r="L50" s="74"/>
      <c r="M50" s="75"/>
      <c r="N50" s="76"/>
    </row>
    <row r="51" spans="1:14" ht="11.25" customHeight="1">
      <c r="A51" s="44"/>
      <c r="B51" s="77">
        <v>51</v>
      </c>
      <c r="C51" s="46"/>
      <c r="D51" s="47">
        <v>113349</v>
      </c>
      <c r="E51" s="47">
        <v>87123</v>
      </c>
      <c r="F51" s="47">
        <v>113644</v>
      </c>
      <c r="G51" s="47">
        <v>26521</v>
      </c>
      <c r="H51" s="47">
        <v>26226</v>
      </c>
      <c r="I51" s="47">
        <v>582766</v>
      </c>
      <c r="J51" s="47">
        <v>556540</v>
      </c>
      <c r="K51" s="78">
        <v>76.86261016859433</v>
      </c>
      <c r="L51" s="78">
        <v>23.13738983140566</v>
      </c>
      <c r="M51" s="79">
        <v>17.5</v>
      </c>
      <c r="N51" s="80">
        <v>4.0999999999999996</v>
      </c>
    </row>
    <row r="52" spans="1:14" ht="11.25" customHeight="1">
      <c r="A52" s="37"/>
      <c r="B52" s="73" t="s">
        <v>25</v>
      </c>
      <c r="C52" s="39"/>
      <c r="D52" s="40">
        <v>125327</v>
      </c>
      <c r="E52" s="40">
        <v>90784</v>
      </c>
      <c r="F52" s="40">
        <v>117269</v>
      </c>
      <c r="G52" s="40">
        <v>26485</v>
      </c>
      <c r="H52" s="40">
        <v>34543</v>
      </c>
      <c r="I52" s="40">
        <v>607335</v>
      </c>
      <c r="J52" s="40">
        <v>572792</v>
      </c>
      <c r="K52" s="74">
        <v>72.437702969033012</v>
      </c>
      <c r="L52" s="74">
        <v>27.562297030966992</v>
      </c>
      <c r="M52" s="75">
        <v>18.399999999999999</v>
      </c>
      <c r="N52" s="76">
        <v>4.2</v>
      </c>
    </row>
    <row r="53" spans="1:14" ht="11.25" customHeight="1">
      <c r="A53" s="37"/>
      <c r="B53" s="73">
        <v>49</v>
      </c>
      <c r="C53" s="39"/>
      <c r="D53" s="40">
        <v>157902</v>
      </c>
      <c r="E53" s="40">
        <v>101799</v>
      </c>
      <c r="F53" s="40">
        <v>128524</v>
      </c>
      <c r="G53" s="40">
        <v>26725</v>
      </c>
      <c r="H53" s="40">
        <v>56103</v>
      </c>
      <c r="I53" s="40">
        <v>658495</v>
      </c>
      <c r="J53" s="40">
        <v>602392</v>
      </c>
      <c r="K53" s="74">
        <v>64.469734392217958</v>
      </c>
      <c r="L53" s="74">
        <v>35.530265607782042</v>
      </c>
      <c r="M53" s="75">
        <v>20.6</v>
      </c>
      <c r="N53" s="76">
        <v>4.3</v>
      </c>
    </row>
    <row r="54" spans="1:14" ht="11.25" customHeight="1">
      <c r="A54" s="37"/>
      <c r="B54" s="73">
        <v>48</v>
      </c>
      <c r="C54" s="39"/>
      <c r="D54" s="40">
        <v>179906</v>
      </c>
      <c r="E54" s="40">
        <v>108371</v>
      </c>
      <c r="F54" s="40">
        <v>134217</v>
      </c>
      <c r="G54" s="40">
        <v>25846</v>
      </c>
      <c r="H54" s="40">
        <v>71535</v>
      </c>
      <c r="I54" s="40">
        <v>700624</v>
      </c>
      <c r="J54" s="40">
        <v>629089</v>
      </c>
      <c r="K54" s="74">
        <v>60.237568507998617</v>
      </c>
      <c r="L54" s="74">
        <v>39.762431492001376</v>
      </c>
      <c r="M54" s="75">
        <v>22.1</v>
      </c>
      <c r="N54" s="76">
        <v>4.3</v>
      </c>
    </row>
    <row r="55" spans="1:14" ht="11.25" customHeight="1">
      <c r="A55" s="37"/>
      <c r="B55" s="73">
        <v>47</v>
      </c>
      <c r="C55" s="39"/>
      <c r="D55" s="40">
        <v>199934</v>
      </c>
      <c r="E55" s="40">
        <v>106384</v>
      </c>
      <c r="F55" s="40">
        <v>131361</v>
      </c>
      <c r="G55" s="40">
        <v>24977</v>
      </c>
      <c r="H55" s="40">
        <v>93550</v>
      </c>
      <c r="I55" s="40">
        <v>701526</v>
      </c>
      <c r="J55" s="40">
        <v>607976</v>
      </c>
      <c r="K55" s="74">
        <v>53.209559154520988</v>
      </c>
      <c r="L55" s="74">
        <v>46.790440845479012</v>
      </c>
      <c r="M55" s="75">
        <v>22.3</v>
      </c>
      <c r="N55" s="76">
        <v>4.2</v>
      </c>
    </row>
    <row r="56" spans="1:14" ht="6" customHeight="1">
      <c r="A56" s="37"/>
      <c r="B56" s="73"/>
      <c r="C56" s="39"/>
      <c r="D56" s="40"/>
      <c r="E56" s="40"/>
      <c r="F56" s="40"/>
      <c r="G56" s="40"/>
      <c r="H56" s="40"/>
      <c r="I56" s="40"/>
      <c r="J56" s="40"/>
      <c r="K56" s="74"/>
      <c r="L56" s="74"/>
      <c r="M56" s="75"/>
      <c r="N56" s="76"/>
    </row>
    <row r="57" spans="1:14" ht="11.25" customHeight="1">
      <c r="A57" s="44"/>
      <c r="B57" s="77">
        <v>46</v>
      </c>
      <c r="C57" s="46"/>
      <c r="D57" s="47">
        <v>233876</v>
      </c>
      <c r="E57" s="47">
        <v>102700</v>
      </c>
      <c r="F57" s="47">
        <v>126635</v>
      </c>
      <c r="G57" s="47">
        <v>23935</v>
      </c>
      <c r="H57" s="47">
        <v>131176</v>
      </c>
      <c r="I57" s="47">
        <v>714259</v>
      </c>
      <c r="J57" s="47">
        <v>583083</v>
      </c>
      <c r="K57" s="78">
        <v>43.912158579760217</v>
      </c>
      <c r="L57" s="78">
        <v>56.087841420239783</v>
      </c>
      <c r="M57" s="79">
        <v>22.3</v>
      </c>
      <c r="N57" s="80">
        <v>4.2</v>
      </c>
    </row>
    <row r="58" spans="1:14" ht="11.25" customHeight="1">
      <c r="A58" s="37"/>
      <c r="B58" s="73" t="s">
        <v>26</v>
      </c>
      <c r="C58" s="39"/>
      <c r="D58" s="40">
        <v>231476</v>
      </c>
      <c r="E58" s="40">
        <v>97696</v>
      </c>
      <c r="F58" s="40">
        <v>120706</v>
      </c>
      <c r="G58" s="40">
        <v>23010</v>
      </c>
      <c r="H58" s="40">
        <v>133780</v>
      </c>
      <c r="I58" s="40">
        <v>770448</v>
      </c>
      <c r="J58" s="40">
        <v>636668</v>
      </c>
      <c r="K58" s="74">
        <v>42.205671430299468</v>
      </c>
      <c r="L58" s="74">
        <v>57.794328569700525</v>
      </c>
      <c r="M58" s="75">
        <v>22.2</v>
      </c>
      <c r="N58" s="76">
        <v>4.2</v>
      </c>
    </row>
    <row r="59" spans="1:14" ht="11.25" customHeight="1">
      <c r="A59" s="37"/>
      <c r="B59" s="73">
        <v>44</v>
      </c>
      <c r="C59" s="39"/>
      <c r="D59" s="40">
        <v>219526</v>
      </c>
      <c r="E59" s="40">
        <v>90246</v>
      </c>
      <c r="F59" s="40">
        <v>111300</v>
      </c>
      <c r="G59" s="40">
        <v>21054</v>
      </c>
      <c r="H59" s="40">
        <v>129280</v>
      </c>
      <c r="I59" s="40">
        <v>728289</v>
      </c>
      <c r="J59" s="40">
        <v>599009</v>
      </c>
      <c r="K59" s="74">
        <v>41.109481337062583</v>
      </c>
      <c r="L59" s="74">
        <v>58.890518662937417</v>
      </c>
      <c r="M59" s="75">
        <v>21.4</v>
      </c>
      <c r="N59" s="76">
        <v>4</v>
      </c>
    </row>
    <row r="60" spans="1:14" ht="11.25" customHeight="1">
      <c r="A60" s="37"/>
      <c r="B60" s="73">
        <v>43</v>
      </c>
      <c r="C60" s="39"/>
      <c r="D60" s="40">
        <v>227639</v>
      </c>
      <c r="E60" s="40">
        <v>86018</v>
      </c>
      <c r="F60" s="40">
        <v>106834</v>
      </c>
      <c r="G60" s="40">
        <v>20816</v>
      </c>
      <c r="H60" s="40">
        <v>141621</v>
      </c>
      <c r="I60" s="40">
        <v>692357</v>
      </c>
      <c r="J60" s="40">
        <v>550736</v>
      </c>
      <c r="K60" s="74">
        <v>37.787022434644328</v>
      </c>
      <c r="L60" s="74">
        <v>62.212977565355679</v>
      </c>
      <c r="M60" s="75">
        <v>21.4</v>
      </c>
      <c r="N60" s="76">
        <v>4.2</v>
      </c>
    </row>
    <row r="61" spans="1:14" ht="11.25" customHeight="1">
      <c r="A61" s="37"/>
      <c r="B61" s="73">
        <v>42</v>
      </c>
      <c r="C61" s="39"/>
      <c r="D61" s="40">
        <v>207214</v>
      </c>
      <c r="E61" s="40">
        <v>85699</v>
      </c>
      <c r="F61" s="40">
        <v>105413</v>
      </c>
      <c r="G61" s="40">
        <v>19714</v>
      </c>
      <c r="H61" s="40">
        <v>121515</v>
      </c>
      <c r="I61" s="40">
        <v>624117</v>
      </c>
      <c r="J61" s="40">
        <v>502602</v>
      </c>
      <c r="K61" s="74">
        <v>41.357726794521604</v>
      </c>
      <c r="L61" s="74">
        <v>58.642273205478389</v>
      </c>
      <c r="M61" s="75">
        <v>22.1</v>
      </c>
      <c r="N61" s="76">
        <v>4.0999999999999996</v>
      </c>
    </row>
    <row r="62" spans="1:14" ht="6" customHeight="1">
      <c r="A62" s="37"/>
      <c r="B62" s="73"/>
      <c r="C62" s="39"/>
      <c r="D62" s="40"/>
      <c r="E62" s="40"/>
      <c r="F62" s="40"/>
      <c r="G62" s="40"/>
      <c r="H62" s="40"/>
      <c r="I62" s="40"/>
      <c r="J62" s="40"/>
      <c r="K62" s="74"/>
      <c r="L62" s="74"/>
      <c r="M62" s="75"/>
      <c r="N62" s="76"/>
    </row>
    <row r="63" spans="1:14" ht="11.25" customHeight="1">
      <c r="A63" s="44"/>
      <c r="B63" s="77">
        <v>41</v>
      </c>
      <c r="C63" s="46"/>
      <c r="D63" s="47">
        <v>164190</v>
      </c>
      <c r="E63" s="47">
        <v>55394</v>
      </c>
      <c r="F63" s="47">
        <v>74176</v>
      </c>
      <c r="G63" s="47">
        <v>18782</v>
      </c>
      <c r="H63" s="47">
        <v>108796</v>
      </c>
      <c r="I63" s="47">
        <v>606898</v>
      </c>
      <c r="J63" s="47">
        <v>498102</v>
      </c>
      <c r="K63" s="78">
        <v>33.737742858883003</v>
      </c>
      <c r="L63" s="78">
        <v>66.262257141117004</v>
      </c>
      <c r="M63" s="79">
        <v>16.2</v>
      </c>
      <c r="N63" s="80">
        <v>4.0999999999999996</v>
      </c>
    </row>
    <row r="64" spans="1:14" ht="11.25" customHeight="1">
      <c r="A64" s="37"/>
      <c r="B64" s="73" t="s">
        <v>27</v>
      </c>
      <c r="C64" s="39"/>
      <c r="D64" s="40">
        <v>219486</v>
      </c>
      <c r="E64" s="40">
        <v>73843</v>
      </c>
      <c r="F64" s="40">
        <v>91899</v>
      </c>
      <c r="G64" s="40">
        <v>18056</v>
      </c>
      <c r="H64" s="40">
        <v>145643</v>
      </c>
      <c r="I64" s="40">
        <v>622019</v>
      </c>
      <c r="J64" s="40">
        <v>476376</v>
      </c>
      <c r="K64" s="74">
        <v>33.643603692262829</v>
      </c>
      <c r="L64" s="74">
        <v>66.356396307737171</v>
      </c>
      <c r="M64" s="75">
        <v>20.9</v>
      </c>
      <c r="N64" s="76">
        <v>4.0999999999999996</v>
      </c>
    </row>
    <row r="65" spans="1:14" ht="11.25" customHeight="1">
      <c r="A65" s="37"/>
      <c r="B65" s="73">
        <v>39</v>
      </c>
      <c r="C65" s="39"/>
      <c r="D65" s="40">
        <v>230897</v>
      </c>
      <c r="E65" s="40">
        <v>63494</v>
      </c>
      <c r="F65" s="40">
        <v>79361</v>
      </c>
      <c r="G65" s="40">
        <v>15867</v>
      </c>
      <c r="H65" s="40">
        <v>167403</v>
      </c>
      <c r="I65" s="40">
        <v>606259</v>
      </c>
      <c r="J65" s="40">
        <v>438856</v>
      </c>
      <c r="K65" s="74">
        <v>27.498841474770135</v>
      </c>
      <c r="L65" s="74">
        <v>72.501158525229869</v>
      </c>
      <c r="M65" s="75">
        <v>19.100000000000001</v>
      </c>
      <c r="N65" s="76">
        <v>3.8</v>
      </c>
    </row>
    <row r="66" spans="1:14" ht="11.25" customHeight="1">
      <c r="A66" s="37"/>
      <c r="B66" s="73">
        <v>38</v>
      </c>
      <c r="C66" s="39"/>
      <c r="D66" s="40">
        <v>187535</v>
      </c>
      <c r="E66" s="40">
        <v>54670</v>
      </c>
      <c r="F66" s="40">
        <v>70137</v>
      </c>
      <c r="G66" s="40">
        <v>15467</v>
      </c>
      <c r="H66" s="40">
        <v>132865</v>
      </c>
      <c r="I66" s="40">
        <v>502670</v>
      </c>
      <c r="J66" s="40">
        <v>369805</v>
      </c>
      <c r="K66" s="74">
        <v>29.15189164689258</v>
      </c>
      <c r="L66" s="74">
        <v>70.84810835310742</v>
      </c>
      <c r="M66" s="75">
        <v>17.8</v>
      </c>
      <c r="N66" s="76">
        <v>3.9</v>
      </c>
    </row>
    <row r="67" spans="1:14" ht="11.25" customHeight="1">
      <c r="A67" s="37"/>
      <c r="B67" s="73">
        <v>37</v>
      </c>
      <c r="C67" s="39"/>
      <c r="D67" s="40">
        <v>192971</v>
      </c>
      <c r="E67" s="40">
        <v>47778</v>
      </c>
      <c r="F67" s="40">
        <v>64329</v>
      </c>
      <c r="G67" s="40">
        <v>16551</v>
      </c>
      <c r="H67" s="40">
        <v>145193</v>
      </c>
      <c r="I67" s="40">
        <v>463974</v>
      </c>
      <c r="J67" s="40">
        <v>318781</v>
      </c>
      <c r="K67" s="74">
        <v>24.759160702903547</v>
      </c>
      <c r="L67" s="74">
        <v>75.240839297096457</v>
      </c>
      <c r="M67" s="75">
        <v>17.100000000000001</v>
      </c>
      <c r="N67" s="76">
        <v>4.4000000000000004</v>
      </c>
    </row>
    <row r="68" spans="1:14" ht="6" customHeight="1">
      <c r="A68" s="37"/>
      <c r="B68" s="73"/>
      <c r="C68" s="39"/>
      <c r="D68" s="40"/>
      <c r="E68" s="40"/>
      <c r="F68" s="40"/>
      <c r="G68" s="40"/>
      <c r="H68" s="40"/>
      <c r="I68" s="40"/>
      <c r="J68" s="40"/>
      <c r="K68" s="74"/>
      <c r="L68" s="74"/>
      <c r="M68" s="75"/>
      <c r="N68" s="76"/>
    </row>
    <row r="69" spans="1:14" s="59" customFormat="1" ht="11.25" customHeight="1">
      <c r="A69" s="44"/>
      <c r="B69" s="77">
        <v>36</v>
      </c>
      <c r="C69" s="46"/>
      <c r="D69" s="47">
        <v>165890</v>
      </c>
      <c r="E69" s="47">
        <v>44449</v>
      </c>
      <c r="F69" s="47">
        <v>59920</v>
      </c>
      <c r="G69" s="47">
        <v>15471</v>
      </c>
      <c r="H69" s="47">
        <v>121441</v>
      </c>
      <c r="I69" s="47">
        <v>399589</v>
      </c>
      <c r="J69" s="47">
        <v>278148</v>
      </c>
      <c r="K69" s="78">
        <v>26.794261257459763</v>
      </c>
      <c r="L69" s="78">
        <v>73.205738742540234</v>
      </c>
      <c r="M69" s="79">
        <v>16.8</v>
      </c>
      <c r="N69" s="80">
        <v>4.3</v>
      </c>
    </row>
    <row r="70" spans="1:14" s="59" customFormat="1" ht="11.25" customHeight="1">
      <c r="A70" s="37"/>
      <c r="B70" s="73" t="s">
        <v>28</v>
      </c>
      <c r="C70" s="39"/>
      <c r="D70" s="40">
        <v>145393</v>
      </c>
      <c r="E70" s="40">
        <v>40148</v>
      </c>
      <c r="F70" s="40">
        <v>56724</v>
      </c>
      <c r="G70" s="40">
        <v>16576</v>
      </c>
      <c r="H70" s="40">
        <v>105245</v>
      </c>
      <c r="I70" s="40">
        <v>374283</v>
      </c>
      <c r="J70" s="40">
        <v>269038</v>
      </c>
      <c r="K70" s="74">
        <v>27.613433934233424</v>
      </c>
      <c r="L70" s="74">
        <v>72.386566065766573</v>
      </c>
      <c r="M70" s="75">
        <v>16.600000000000001</v>
      </c>
      <c r="N70" s="76">
        <v>4.9000000000000004</v>
      </c>
    </row>
    <row r="71" spans="1:14" s="59" customFormat="1" ht="11.25" customHeight="1">
      <c r="A71" s="37"/>
      <c r="B71" s="73">
        <v>34</v>
      </c>
      <c r="C71" s="39"/>
      <c r="D71" s="40">
        <v>123782</v>
      </c>
      <c r="E71" s="40">
        <v>38423</v>
      </c>
      <c r="F71" s="40">
        <v>55309</v>
      </c>
      <c r="G71" s="40">
        <v>16886</v>
      </c>
      <c r="H71" s="40">
        <v>85359</v>
      </c>
      <c r="I71" s="40">
        <v>348412</v>
      </c>
      <c r="J71" s="40">
        <v>263053</v>
      </c>
      <c r="K71" s="74">
        <v>31.040862160895767</v>
      </c>
      <c r="L71" s="74">
        <v>68.95913783910423</v>
      </c>
      <c r="M71" s="75">
        <v>16.899999999999999</v>
      </c>
      <c r="N71" s="76">
        <v>5.2</v>
      </c>
    </row>
    <row r="72" spans="1:14" s="59" customFormat="1" ht="6" customHeight="1" thickBot="1">
      <c r="A72" s="51"/>
      <c r="B72" s="52"/>
      <c r="C72" s="52"/>
      <c r="D72" s="81"/>
      <c r="E72" s="81"/>
      <c r="F72" s="81"/>
      <c r="G72" s="81"/>
      <c r="H72" s="81"/>
      <c r="I72" s="81"/>
      <c r="J72" s="81"/>
      <c r="K72" s="82"/>
      <c r="L72" s="82"/>
      <c r="M72" s="83"/>
      <c r="N72" s="84"/>
    </row>
    <row r="73" spans="1:14" s="59" customFormat="1" ht="11.25" customHeight="1">
      <c r="A73" s="173" t="s">
        <v>39</v>
      </c>
      <c r="B73" s="173"/>
      <c r="C73" s="173"/>
      <c r="D73" s="173"/>
      <c r="E73" s="173"/>
      <c r="F73" s="173"/>
      <c r="G73" s="173"/>
      <c r="H73" s="173"/>
      <c r="I73" s="173"/>
      <c r="J73" s="173"/>
      <c r="K73" s="173"/>
      <c r="L73" s="173"/>
      <c r="M73" s="173"/>
      <c r="N73" s="173"/>
    </row>
    <row r="74" spans="1:14" ht="11.25" customHeight="1">
      <c r="A74" s="196" t="s">
        <v>40</v>
      </c>
      <c r="B74" s="196"/>
      <c r="C74" s="196"/>
      <c r="D74" s="196"/>
      <c r="E74" s="196"/>
      <c r="F74" s="196"/>
      <c r="G74" s="196"/>
      <c r="H74" s="196"/>
      <c r="I74" s="196"/>
      <c r="J74" s="196"/>
      <c r="K74" s="196"/>
      <c r="L74" s="196"/>
      <c r="M74" s="196"/>
      <c r="N74" s="196"/>
    </row>
    <row r="75" spans="1:14" ht="11.25" customHeight="1">
      <c r="A75" s="196" t="s">
        <v>41</v>
      </c>
      <c r="B75" s="196"/>
      <c r="C75" s="196"/>
      <c r="D75" s="196"/>
      <c r="E75" s="196"/>
      <c r="F75" s="196"/>
      <c r="G75" s="196"/>
      <c r="H75" s="196"/>
      <c r="I75" s="196"/>
      <c r="J75" s="196"/>
      <c r="K75" s="196"/>
      <c r="L75" s="196"/>
      <c r="M75" s="196"/>
      <c r="N75" s="196"/>
    </row>
  </sheetData>
  <mergeCells count="12">
    <mergeCell ref="A73:N73"/>
    <mergeCell ref="A74:N74"/>
    <mergeCell ref="A75:N75"/>
    <mergeCell ref="A1:N1"/>
    <mergeCell ref="A2:C2"/>
    <mergeCell ref="A3:C4"/>
    <mergeCell ref="D3:D4"/>
    <mergeCell ref="E3:G3"/>
    <mergeCell ref="H3:J3"/>
    <mergeCell ref="K3:L3"/>
    <mergeCell ref="M3:M4"/>
    <mergeCell ref="N3:N4"/>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view="pageBreakPreview" zoomScaleNormal="115" zoomScaleSheetLayoutView="100" workbookViewId="0">
      <selection activeCell="L1" sqref="L1"/>
    </sheetView>
  </sheetViews>
  <sheetFormatPr defaultRowHeight="14.25"/>
  <cols>
    <col min="1" max="1" width="1.75" style="59" customWidth="1"/>
    <col min="2" max="2" width="6.875" style="59" customWidth="1"/>
    <col min="3" max="3" width="1.25" style="59" customWidth="1"/>
    <col min="4" max="11" width="8.75" style="59" customWidth="1"/>
    <col min="12" max="18" width="6.875" style="59" customWidth="1"/>
  </cols>
  <sheetData>
    <row r="1" spans="1:18" ht="17.25" customHeight="1">
      <c r="A1" s="174" t="s">
        <v>42</v>
      </c>
      <c r="B1" s="174"/>
      <c r="C1" s="174"/>
      <c r="D1" s="174"/>
      <c r="E1" s="174"/>
      <c r="F1" s="174"/>
      <c r="G1" s="174"/>
      <c r="H1" s="174"/>
      <c r="I1" s="174"/>
      <c r="J1" s="174"/>
      <c r="K1" s="174"/>
    </row>
    <row r="2" spans="1:18" ht="13.5" customHeight="1" thickBot="1">
      <c r="A2" s="175" t="s">
        <v>43</v>
      </c>
      <c r="B2" s="175"/>
      <c r="C2" s="175"/>
      <c r="K2" s="2"/>
    </row>
    <row r="3" spans="1:18" ht="13.5" customHeight="1">
      <c r="A3" s="176" t="s">
        <v>2</v>
      </c>
      <c r="B3" s="177"/>
      <c r="C3" s="177"/>
      <c r="D3" s="185" t="s">
        <v>44</v>
      </c>
      <c r="E3" s="203"/>
      <c r="F3" s="203"/>
      <c r="G3" s="204"/>
      <c r="H3" s="185" t="s">
        <v>45</v>
      </c>
      <c r="I3" s="203"/>
      <c r="J3" s="203"/>
      <c r="K3" s="205"/>
    </row>
    <row r="4" spans="1:18" ht="13.5" customHeight="1">
      <c r="A4" s="180"/>
      <c r="B4" s="181"/>
      <c r="C4" s="181"/>
      <c r="D4" s="63" t="s">
        <v>46</v>
      </c>
      <c r="E4" s="63" t="s">
        <v>47</v>
      </c>
      <c r="F4" s="63" t="s">
        <v>48</v>
      </c>
      <c r="G4" s="63" t="s">
        <v>49</v>
      </c>
      <c r="H4" s="63" t="s">
        <v>46</v>
      </c>
      <c r="I4" s="63" t="s">
        <v>47</v>
      </c>
      <c r="J4" s="63" t="s">
        <v>48</v>
      </c>
      <c r="K4" s="85" t="s">
        <v>49</v>
      </c>
    </row>
    <row r="5" spans="1:18" ht="10.5" customHeight="1">
      <c r="A5" s="8"/>
      <c r="B5" s="39"/>
      <c r="C5" s="39"/>
      <c r="D5" s="11" t="s">
        <v>10</v>
      </c>
      <c r="E5" s="11" t="s">
        <v>10</v>
      </c>
      <c r="F5" s="11" t="s">
        <v>10</v>
      </c>
      <c r="G5" s="11" t="s">
        <v>10</v>
      </c>
      <c r="H5" s="11" t="s">
        <v>10</v>
      </c>
      <c r="I5" s="11" t="s">
        <v>10</v>
      </c>
      <c r="J5" s="11" t="s">
        <v>10</v>
      </c>
      <c r="K5" s="13" t="s">
        <v>10</v>
      </c>
    </row>
    <row r="6" spans="1:18" ht="9.75" customHeight="1">
      <c r="A6" s="14"/>
      <c r="B6" s="15" t="s">
        <v>38</v>
      </c>
      <c r="C6" s="16"/>
      <c r="D6" s="65">
        <v>486505</v>
      </c>
      <c r="E6" s="65">
        <v>243151</v>
      </c>
      <c r="F6" s="65">
        <v>225349</v>
      </c>
      <c r="G6" s="65">
        <v>18005</v>
      </c>
      <c r="H6" s="65">
        <v>477310</v>
      </c>
      <c r="I6" s="65">
        <v>232820</v>
      </c>
      <c r="J6" s="65">
        <v>226205</v>
      </c>
      <c r="K6" s="86">
        <v>18285</v>
      </c>
    </row>
    <row r="7" spans="1:18" s="30" customFormat="1" ht="9.75" customHeight="1">
      <c r="A7" s="31"/>
      <c r="B7" s="69">
        <v>24</v>
      </c>
      <c r="C7" s="32"/>
      <c r="D7" s="25">
        <v>487933</v>
      </c>
      <c r="E7" s="25">
        <v>247534</v>
      </c>
      <c r="F7" s="25">
        <v>226497</v>
      </c>
      <c r="G7" s="25">
        <v>13902</v>
      </c>
      <c r="H7" s="25">
        <v>480282</v>
      </c>
      <c r="I7" s="25">
        <v>241640</v>
      </c>
      <c r="J7" s="25">
        <v>227171</v>
      </c>
      <c r="K7" s="87">
        <v>11471</v>
      </c>
      <c r="L7" s="29"/>
      <c r="M7" s="29"/>
      <c r="N7" s="29"/>
      <c r="O7" s="29"/>
      <c r="P7" s="29"/>
      <c r="Q7" s="29"/>
      <c r="R7" s="29"/>
    </row>
    <row r="8" spans="1:18" ht="3.75" customHeight="1">
      <c r="A8" s="37"/>
      <c r="B8" s="73"/>
      <c r="C8" s="39"/>
      <c r="D8" s="88"/>
      <c r="E8" s="88"/>
      <c r="F8" s="88"/>
      <c r="G8" s="88"/>
      <c r="H8" s="88"/>
      <c r="I8" s="88"/>
      <c r="J8" s="88"/>
      <c r="K8" s="89"/>
    </row>
    <row r="9" spans="1:18" ht="9.75" customHeight="1">
      <c r="A9" s="44"/>
      <c r="B9" s="77">
        <v>23</v>
      </c>
      <c r="C9" s="46"/>
      <c r="D9" s="90">
        <v>484175</v>
      </c>
      <c r="E9" s="90">
        <v>252086</v>
      </c>
      <c r="F9" s="90">
        <v>223613</v>
      </c>
      <c r="G9" s="90">
        <v>8476</v>
      </c>
      <c r="H9" s="90">
        <v>480916</v>
      </c>
      <c r="I9" s="90">
        <v>248853</v>
      </c>
      <c r="J9" s="90">
        <v>223991</v>
      </c>
      <c r="K9" s="91">
        <v>8072</v>
      </c>
    </row>
    <row r="10" spans="1:18" ht="9.75" customHeight="1">
      <c r="A10" s="37"/>
      <c r="B10" s="73" t="s">
        <v>16</v>
      </c>
      <c r="C10" s="39"/>
      <c r="D10" s="88">
        <v>530727</v>
      </c>
      <c r="E10" s="88">
        <v>262190</v>
      </c>
      <c r="F10" s="88">
        <v>231508</v>
      </c>
      <c r="G10" s="88">
        <v>37029</v>
      </c>
      <c r="H10" s="88">
        <v>499350</v>
      </c>
      <c r="I10" s="88">
        <v>250007</v>
      </c>
      <c r="J10" s="88">
        <v>231945</v>
      </c>
      <c r="K10" s="89">
        <v>17398</v>
      </c>
    </row>
    <row r="11" spans="1:18" ht="9.75" customHeight="1">
      <c r="A11" s="37"/>
      <c r="B11" s="73">
        <v>21</v>
      </c>
      <c r="C11" s="39"/>
      <c r="D11" s="88">
        <v>520485</v>
      </c>
      <c r="E11" s="88">
        <v>279077</v>
      </c>
      <c r="F11" s="88">
        <v>233183</v>
      </c>
      <c r="G11" s="88">
        <v>8225</v>
      </c>
      <c r="H11" s="88">
        <v>493001</v>
      </c>
      <c r="I11" s="88">
        <v>252803</v>
      </c>
      <c r="J11" s="88">
        <v>233166</v>
      </c>
      <c r="K11" s="89">
        <v>7032</v>
      </c>
    </row>
    <row r="12" spans="1:18" ht="9.75" customHeight="1">
      <c r="A12" s="37"/>
      <c r="B12" s="73">
        <v>20</v>
      </c>
      <c r="C12" s="39"/>
      <c r="D12" s="88">
        <v>530261</v>
      </c>
      <c r="E12" s="88">
        <v>288158</v>
      </c>
      <c r="F12" s="88">
        <v>234520</v>
      </c>
      <c r="G12" s="88">
        <v>7583</v>
      </c>
      <c r="H12" s="88">
        <v>491592</v>
      </c>
      <c r="I12" s="88">
        <v>250397</v>
      </c>
      <c r="J12" s="88">
        <v>235355</v>
      </c>
      <c r="K12" s="89">
        <v>5840</v>
      </c>
    </row>
    <row r="13" spans="1:18" ht="9.75" customHeight="1">
      <c r="A13" s="37"/>
      <c r="B13" s="73">
        <v>19</v>
      </c>
      <c r="C13" s="39"/>
      <c r="D13" s="88">
        <v>549582</v>
      </c>
      <c r="E13" s="88">
        <v>295703</v>
      </c>
      <c r="F13" s="88">
        <v>245735</v>
      </c>
      <c r="G13" s="88">
        <v>8144</v>
      </c>
      <c r="H13" s="88">
        <v>506684</v>
      </c>
      <c r="I13" s="88">
        <v>254470</v>
      </c>
      <c r="J13" s="88">
        <v>245271</v>
      </c>
      <c r="K13" s="89">
        <v>6943</v>
      </c>
    </row>
    <row r="14" spans="1:18" ht="3.75" customHeight="1">
      <c r="A14" s="37"/>
      <c r="B14" s="73"/>
      <c r="C14" s="39"/>
      <c r="D14" s="88"/>
      <c r="E14" s="88"/>
      <c r="F14" s="88"/>
      <c r="G14" s="88"/>
      <c r="H14" s="88"/>
      <c r="I14" s="88"/>
      <c r="J14" s="88"/>
      <c r="K14" s="89"/>
    </row>
    <row r="15" spans="1:18" ht="9.75" customHeight="1">
      <c r="A15" s="44"/>
      <c r="B15" s="77">
        <v>18</v>
      </c>
      <c r="C15" s="46"/>
      <c r="D15" s="90">
        <v>543598</v>
      </c>
      <c r="E15" s="90">
        <v>287052</v>
      </c>
      <c r="F15" s="90">
        <v>248133</v>
      </c>
      <c r="G15" s="90">
        <v>8413</v>
      </c>
      <c r="H15" s="90">
        <v>517900</v>
      </c>
      <c r="I15" s="90">
        <v>262166</v>
      </c>
      <c r="J15" s="90">
        <v>247837</v>
      </c>
      <c r="K15" s="91">
        <v>7897</v>
      </c>
    </row>
    <row r="16" spans="1:18" ht="9.75" customHeight="1">
      <c r="A16" s="37"/>
      <c r="B16" s="73" t="s">
        <v>17</v>
      </c>
      <c r="C16" s="39"/>
      <c r="D16" s="88">
        <v>568091</v>
      </c>
      <c r="E16" s="88">
        <v>287023</v>
      </c>
      <c r="F16" s="88">
        <v>250199</v>
      </c>
      <c r="G16" s="88">
        <v>30869</v>
      </c>
      <c r="H16" s="88">
        <v>533608</v>
      </c>
      <c r="I16" s="88">
        <v>258583</v>
      </c>
      <c r="J16" s="88">
        <v>250142</v>
      </c>
      <c r="K16" s="89">
        <v>24883</v>
      </c>
    </row>
    <row r="17" spans="1:11" ht="9.75" customHeight="1">
      <c r="A17" s="37"/>
      <c r="B17" s="73">
        <v>16</v>
      </c>
      <c r="C17" s="39"/>
      <c r="D17" s="40">
        <v>558651</v>
      </c>
      <c r="E17" s="40">
        <v>289320</v>
      </c>
      <c r="F17" s="40">
        <v>260373</v>
      </c>
      <c r="G17" s="40">
        <v>8958</v>
      </c>
      <c r="H17" s="40">
        <v>532687</v>
      </c>
      <c r="I17" s="40">
        <v>264053</v>
      </c>
      <c r="J17" s="40">
        <v>259985</v>
      </c>
      <c r="K17" s="92">
        <v>8649</v>
      </c>
    </row>
    <row r="18" spans="1:11" ht="9.75" customHeight="1">
      <c r="A18" s="37"/>
      <c r="B18" s="73">
        <v>15</v>
      </c>
      <c r="C18" s="39"/>
      <c r="D18" s="40">
        <v>574857</v>
      </c>
      <c r="E18" s="40">
        <v>297780</v>
      </c>
      <c r="F18" s="40">
        <v>268202</v>
      </c>
      <c r="G18" s="40">
        <v>8875</v>
      </c>
      <c r="H18" s="40">
        <v>543116</v>
      </c>
      <c r="I18" s="40">
        <v>266691</v>
      </c>
      <c r="J18" s="40">
        <v>267895</v>
      </c>
      <c r="K18" s="92">
        <v>8530</v>
      </c>
    </row>
    <row r="19" spans="1:11" ht="9.75" customHeight="1">
      <c r="A19" s="37"/>
      <c r="B19" s="73">
        <v>14</v>
      </c>
      <c r="C19" s="39"/>
      <c r="D19" s="40">
        <v>571871</v>
      </c>
      <c r="E19" s="40">
        <v>299871</v>
      </c>
      <c r="F19" s="40">
        <v>263201</v>
      </c>
      <c r="G19" s="40">
        <v>8799</v>
      </c>
      <c r="H19" s="40">
        <v>536760</v>
      </c>
      <c r="I19" s="40">
        <v>264764</v>
      </c>
      <c r="J19" s="40">
        <v>263120</v>
      </c>
      <c r="K19" s="92">
        <v>8876</v>
      </c>
    </row>
    <row r="20" spans="1:11" ht="3.75" customHeight="1">
      <c r="A20" s="37"/>
      <c r="B20" s="73"/>
      <c r="C20" s="39"/>
      <c r="D20" s="40"/>
      <c r="E20" s="40"/>
      <c r="F20" s="40"/>
      <c r="G20" s="40"/>
      <c r="H20" s="40"/>
      <c r="I20" s="40"/>
      <c r="J20" s="40"/>
      <c r="K20" s="92"/>
    </row>
    <row r="21" spans="1:11" ht="9.75" customHeight="1">
      <c r="A21" s="44"/>
      <c r="B21" s="77">
        <v>13</v>
      </c>
      <c r="C21" s="46"/>
      <c r="D21" s="47">
        <v>583135</v>
      </c>
      <c r="E21" s="47">
        <v>302943</v>
      </c>
      <c r="F21" s="47">
        <v>270516</v>
      </c>
      <c r="G21" s="47">
        <v>9676</v>
      </c>
      <c r="H21" s="47">
        <v>542159</v>
      </c>
      <c r="I21" s="47">
        <v>264447</v>
      </c>
      <c r="J21" s="47">
        <v>268727</v>
      </c>
      <c r="K21" s="93">
        <v>8985</v>
      </c>
    </row>
    <row r="22" spans="1:11" ht="9.75" customHeight="1">
      <c r="A22" s="37"/>
      <c r="B22" s="73" t="s">
        <v>18</v>
      </c>
      <c r="C22" s="39"/>
      <c r="D22" s="40">
        <v>591245</v>
      </c>
      <c r="E22" s="40">
        <v>295433</v>
      </c>
      <c r="F22" s="40">
        <v>272866</v>
      </c>
      <c r="G22" s="40">
        <v>22946</v>
      </c>
      <c r="H22" s="40">
        <v>567138</v>
      </c>
      <c r="I22" s="40">
        <v>271142</v>
      </c>
      <c r="J22" s="40">
        <v>272746</v>
      </c>
      <c r="K22" s="92">
        <v>23250</v>
      </c>
    </row>
    <row r="23" spans="1:11" ht="9.75" customHeight="1">
      <c r="A23" s="37"/>
      <c r="B23" s="73">
        <v>11</v>
      </c>
      <c r="C23" s="39"/>
      <c r="D23" s="40">
        <v>572124</v>
      </c>
      <c r="E23" s="40">
        <v>288677</v>
      </c>
      <c r="F23" s="40">
        <v>273476</v>
      </c>
      <c r="G23" s="40">
        <v>9971</v>
      </c>
      <c r="H23" s="40">
        <v>555694</v>
      </c>
      <c r="I23" s="40">
        <v>273315</v>
      </c>
      <c r="J23" s="40">
        <v>272713</v>
      </c>
      <c r="K23" s="92">
        <v>9666</v>
      </c>
    </row>
    <row r="24" spans="1:11" ht="9.75" customHeight="1">
      <c r="A24" s="37"/>
      <c r="B24" s="73">
        <v>10</v>
      </c>
      <c r="C24" s="39"/>
      <c r="D24" s="40">
        <v>574061</v>
      </c>
      <c r="E24" s="40">
        <v>296439</v>
      </c>
      <c r="F24" s="40">
        <v>267924</v>
      </c>
      <c r="G24" s="40">
        <v>9698</v>
      </c>
      <c r="H24" s="40">
        <v>551188</v>
      </c>
      <c r="I24" s="40">
        <v>274820</v>
      </c>
      <c r="J24" s="40">
        <v>267862</v>
      </c>
      <c r="K24" s="92">
        <v>8506</v>
      </c>
    </row>
    <row r="25" spans="1:11" ht="9.75" customHeight="1">
      <c r="A25" s="37"/>
      <c r="B25" s="73">
        <v>9</v>
      </c>
      <c r="C25" s="39"/>
      <c r="D25" s="40">
        <v>579491</v>
      </c>
      <c r="E25" s="40">
        <v>290805</v>
      </c>
      <c r="F25" s="40">
        <v>278709</v>
      </c>
      <c r="G25" s="40">
        <v>9977</v>
      </c>
      <c r="H25" s="40">
        <v>569355</v>
      </c>
      <c r="I25" s="40">
        <v>281724</v>
      </c>
      <c r="J25" s="40">
        <v>278382</v>
      </c>
      <c r="K25" s="92">
        <v>9249</v>
      </c>
    </row>
    <row r="26" spans="1:11" ht="3.75" customHeight="1">
      <c r="A26" s="37"/>
      <c r="B26" s="73"/>
      <c r="C26" s="39"/>
      <c r="D26" s="40"/>
      <c r="E26" s="40"/>
      <c r="F26" s="40"/>
      <c r="G26" s="40"/>
      <c r="H26" s="40"/>
      <c r="I26" s="40"/>
      <c r="J26" s="40"/>
      <c r="K26" s="92"/>
    </row>
    <row r="27" spans="1:11" ht="9.75" customHeight="1">
      <c r="A27" s="44"/>
      <c r="B27" s="77">
        <v>8</v>
      </c>
      <c r="C27" s="46"/>
      <c r="D27" s="47">
        <v>590290</v>
      </c>
      <c r="E27" s="47">
        <v>288780</v>
      </c>
      <c r="F27" s="47">
        <v>291854</v>
      </c>
      <c r="G27" s="47">
        <v>9656</v>
      </c>
      <c r="H27" s="47">
        <v>584410</v>
      </c>
      <c r="I27" s="47">
        <v>284317</v>
      </c>
      <c r="J27" s="47">
        <v>291654</v>
      </c>
      <c r="K27" s="93">
        <v>8439</v>
      </c>
    </row>
    <row r="28" spans="1:11" ht="9.75" customHeight="1">
      <c r="A28" s="37"/>
      <c r="B28" s="73" t="s">
        <v>19</v>
      </c>
      <c r="C28" s="39"/>
      <c r="D28" s="40">
        <v>598915</v>
      </c>
      <c r="E28" s="40">
        <v>292865</v>
      </c>
      <c r="F28" s="40">
        <v>289539</v>
      </c>
      <c r="G28" s="40">
        <v>16511</v>
      </c>
      <c r="H28" s="40">
        <v>620394</v>
      </c>
      <c r="I28" s="40">
        <v>296667</v>
      </c>
      <c r="J28" s="40">
        <v>289404</v>
      </c>
      <c r="K28" s="92">
        <v>34323</v>
      </c>
    </row>
    <row r="29" spans="1:11" ht="9.75" customHeight="1">
      <c r="A29" s="37"/>
      <c r="B29" s="73">
        <v>6</v>
      </c>
      <c r="C29" s="39"/>
      <c r="D29" s="40">
        <v>599910</v>
      </c>
      <c r="E29" s="40">
        <v>300458</v>
      </c>
      <c r="F29" s="40">
        <v>289764</v>
      </c>
      <c r="G29" s="40">
        <v>9688</v>
      </c>
      <c r="H29" s="40">
        <v>598188</v>
      </c>
      <c r="I29" s="40">
        <v>299738</v>
      </c>
      <c r="J29" s="40">
        <v>289907</v>
      </c>
      <c r="K29" s="92">
        <v>8543</v>
      </c>
    </row>
    <row r="30" spans="1:11" ht="9.75" customHeight="1">
      <c r="A30" s="37"/>
      <c r="B30" s="73">
        <v>5</v>
      </c>
      <c r="C30" s="39"/>
      <c r="D30" s="40">
        <v>597641</v>
      </c>
      <c r="E30" s="40">
        <v>311858</v>
      </c>
      <c r="F30" s="40">
        <v>274440</v>
      </c>
      <c r="G30" s="40">
        <v>11343</v>
      </c>
      <c r="H30" s="40">
        <v>585641</v>
      </c>
      <c r="I30" s="40">
        <v>301265</v>
      </c>
      <c r="J30" s="40">
        <v>274186</v>
      </c>
      <c r="K30" s="92">
        <v>10190</v>
      </c>
    </row>
    <row r="31" spans="1:11" ht="9.75" customHeight="1">
      <c r="A31" s="37"/>
      <c r="B31" s="73">
        <v>4</v>
      </c>
      <c r="C31" s="39"/>
      <c r="D31" s="40">
        <v>593602</v>
      </c>
      <c r="E31" s="40">
        <v>325927</v>
      </c>
      <c r="F31" s="40">
        <v>256613</v>
      </c>
      <c r="G31" s="40">
        <v>11062</v>
      </c>
      <c r="H31" s="40">
        <v>568327</v>
      </c>
      <c r="I31" s="40">
        <v>302113</v>
      </c>
      <c r="J31" s="40">
        <v>256228</v>
      </c>
      <c r="K31" s="92">
        <v>9986</v>
      </c>
    </row>
    <row r="32" spans="1:11" ht="3.75" customHeight="1">
      <c r="A32" s="37"/>
      <c r="B32" s="73"/>
      <c r="C32" s="39"/>
      <c r="D32" s="40"/>
      <c r="E32" s="40"/>
      <c r="F32" s="40"/>
      <c r="G32" s="40"/>
      <c r="H32" s="40"/>
      <c r="I32" s="40"/>
      <c r="J32" s="40"/>
      <c r="K32" s="92"/>
    </row>
    <row r="33" spans="1:11" ht="9.75" customHeight="1">
      <c r="A33" s="44"/>
      <c r="B33" s="77">
        <v>3</v>
      </c>
      <c r="C33" s="46"/>
      <c r="D33" s="47">
        <v>596314</v>
      </c>
      <c r="E33" s="47">
        <v>332413</v>
      </c>
      <c r="F33" s="47">
        <v>247065</v>
      </c>
      <c r="G33" s="47">
        <v>16836</v>
      </c>
      <c r="H33" s="47">
        <v>551133</v>
      </c>
      <c r="I33" s="47">
        <v>290298</v>
      </c>
      <c r="J33" s="47">
        <v>245879</v>
      </c>
      <c r="K33" s="93">
        <v>14956</v>
      </c>
    </row>
    <row r="34" spans="1:11" ht="9.75" customHeight="1">
      <c r="A34" s="37"/>
      <c r="B34" s="73" t="s">
        <v>20</v>
      </c>
      <c r="C34" s="39"/>
      <c r="D34" s="40">
        <v>611876</v>
      </c>
      <c r="E34" s="40">
        <v>338253</v>
      </c>
      <c r="F34" s="40">
        <v>257607</v>
      </c>
      <c r="G34" s="40">
        <v>16016</v>
      </c>
      <c r="H34" s="40">
        <v>563477</v>
      </c>
      <c r="I34" s="40">
        <v>282760</v>
      </c>
      <c r="J34" s="40">
        <v>257829</v>
      </c>
      <c r="K34" s="92">
        <v>22888</v>
      </c>
    </row>
    <row r="35" spans="1:11" ht="9.75" customHeight="1">
      <c r="A35" s="37"/>
      <c r="B35" s="73" t="s">
        <v>21</v>
      </c>
      <c r="C35" s="39"/>
      <c r="D35" s="40">
        <v>585529</v>
      </c>
      <c r="E35" s="40">
        <v>330799</v>
      </c>
      <c r="F35" s="40">
        <v>249728</v>
      </c>
      <c r="G35" s="40">
        <v>5002</v>
      </c>
      <c r="H35" s="40">
        <v>527593</v>
      </c>
      <c r="I35" s="40">
        <v>275182</v>
      </c>
      <c r="J35" s="40">
        <v>248368</v>
      </c>
      <c r="K35" s="92">
        <v>4043</v>
      </c>
    </row>
    <row r="36" spans="1:11" ht="9.75" customHeight="1">
      <c r="A36" s="37"/>
      <c r="B36" s="73" t="s">
        <v>22</v>
      </c>
      <c r="C36" s="39"/>
      <c r="D36" s="40">
        <v>568062</v>
      </c>
      <c r="E36" s="40">
        <v>321833</v>
      </c>
      <c r="F36" s="40">
        <v>241225</v>
      </c>
      <c r="G36" s="40">
        <v>5004</v>
      </c>
      <c r="H36" s="40">
        <v>506369</v>
      </c>
      <c r="I36" s="40">
        <v>262268</v>
      </c>
      <c r="J36" s="40">
        <v>240161</v>
      </c>
      <c r="K36" s="92">
        <v>3940</v>
      </c>
    </row>
    <row r="37" spans="1:11" ht="9.75" customHeight="1">
      <c r="A37" s="37"/>
      <c r="B37" s="73">
        <v>62</v>
      </c>
      <c r="C37" s="39"/>
      <c r="D37" s="40">
        <v>579558</v>
      </c>
      <c r="E37" s="40">
        <v>330722</v>
      </c>
      <c r="F37" s="40">
        <v>244002</v>
      </c>
      <c r="G37" s="40">
        <v>4834</v>
      </c>
      <c r="H37" s="40">
        <v>499323</v>
      </c>
      <c r="I37" s="40">
        <v>250839</v>
      </c>
      <c r="J37" s="40">
        <v>243009</v>
      </c>
      <c r="K37" s="92">
        <v>5475</v>
      </c>
    </row>
    <row r="38" spans="1:11" ht="3.75" customHeight="1">
      <c r="A38" s="37"/>
      <c r="B38" s="73"/>
      <c r="C38" s="39"/>
      <c r="D38" s="40"/>
      <c r="E38" s="40"/>
      <c r="F38" s="40"/>
      <c r="G38" s="40"/>
      <c r="H38" s="40"/>
      <c r="I38" s="40"/>
      <c r="J38" s="40"/>
      <c r="K38" s="92"/>
    </row>
    <row r="39" spans="1:11" ht="9.75" customHeight="1">
      <c r="A39" s="44"/>
      <c r="B39" s="77">
        <v>61</v>
      </c>
      <c r="C39" s="46"/>
      <c r="D39" s="47">
        <v>559606</v>
      </c>
      <c r="E39" s="47">
        <v>314830</v>
      </c>
      <c r="F39" s="47">
        <v>239601</v>
      </c>
      <c r="G39" s="47">
        <v>5175</v>
      </c>
      <c r="H39" s="47">
        <v>488702</v>
      </c>
      <c r="I39" s="47">
        <v>243877</v>
      </c>
      <c r="J39" s="47">
        <v>239060</v>
      </c>
      <c r="K39" s="93">
        <v>5765</v>
      </c>
    </row>
    <row r="40" spans="1:11" ht="9.75" customHeight="1">
      <c r="A40" s="37"/>
      <c r="B40" s="73" t="s">
        <v>23</v>
      </c>
      <c r="C40" s="39"/>
      <c r="D40" s="40">
        <v>545369</v>
      </c>
      <c r="E40" s="40">
        <v>295339</v>
      </c>
      <c r="F40" s="40">
        <v>232391</v>
      </c>
      <c r="G40" s="40">
        <v>17639</v>
      </c>
      <c r="H40" s="40">
        <v>495692</v>
      </c>
      <c r="I40" s="40">
        <v>245842</v>
      </c>
      <c r="J40" s="40">
        <v>232202</v>
      </c>
      <c r="K40" s="92">
        <v>17648</v>
      </c>
    </row>
    <row r="41" spans="1:11" ht="9.75" customHeight="1">
      <c r="A41" s="37"/>
      <c r="B41" s="73">
        <v>59</v>
      </c>
      <c r="C41" s="39"/>
      <c r="D41" s="40">
        <v>529376</v>
      </c>
      <c r="E41" s="40">
        <v>288534</v>
      </c>
      <c r="F41" s="40">
        <v>235049</v>
      </c>
      <c r="G41" s="40">
        <v>5793</v>
      </c>
      <c r="H41" s="40">
        <v>483933</v>
      </c>
      <c r="I41" s="40">
        <v>244380</v>
      </c>
      <c r="J41" s="40">
        <v>233493</v>
      </c>
      <c r="K41" s="92">
        <v>6060</v>
      </c>
    </row>
    <row r="42" spans="1:11" ht="9.75" customHeight="1">
      <c r="A42" s="37"/>
      <c r="B42" s="73">
        <v>58</v>
      </c>
      <c r="C42" s="39"/>
      <c r="D42" s="40">
        <v>530510</v>
      </c>
      <c r="E42" s="40">
        <v>287993</v>
      </c>
      <c r="F42" s="40">
        <v>238239</v>
      </c>
      <c r="G42" s="40">
        <v>4278</v>
      </c>
      <c r="H42" s="40">
        <v>488327</v>
      </c>
      <c r="I42" s="40">
        <v>245725</v>
      </c>
      <c r="J42" s="40">
        <v>237126</v>
      </c>
      <c r="K42" s="92">
        <v>5476</v>
      </c>
    </row>
    <row r="43" spans="1:11" ht="9.75" customHeight="1">
      <c r="A43" s="37"/>
      <c r="B43" s="73">
        <v>57</v>
      </c>
      <c r="C43" s="39"/>
      <c r="D43" s="40">
        <v>542446</v>
      </c>
      <c r="E43" s="40">
        <v>293527</v>
      </c>
      <c r="F43" s="40">
        <v>244652</v>
      </c>
      <c r="G43" s="40">
        <v>4267</v>
      </c>
      <c r="H43" s="40">
        <v>499302</v>
      </c>
      <c r="I43" s="40">
        <v>251341</v>
      </c>
      <c r="J43" s="40">
        <v>243678</v>
      </c>
      <c r="K43" s="92">
        <v>4283</v>
      </c>
    </row>
    <row r="44" spans="1:11" ht="3.75" customHeight="1">
      <c r="A44" s="37"/>
      <c r="B44" s="73"/>
      <c r="C44" s="39"/>
      <c r="D44" s="40"/>
      <c r="E44" s="40"/>
      <c r="F44" s="40"/>
      <c r="G44" s="40"/>
      <c r="H44" s="40"/>
      <c r="I44" s="40"/>
      <c r="J44" s="40"/>
      <c r="K44" s="92"/>
    </row>
    <row r="45" spans="1:11" ht="9.75" customHeight="1">
      <c r="A45" s="44"/>
      <c r="B45" s="77">
        <v>56</v>
      </c>
      <c r="C45" s="46"/>
      <c r="D45" s="47">
        <v>540831</v>
      </c>
      <c r="E45" s="47">
        <v>291580</v>
      </c>
      <c r="F45" s="47">
        <v>245058</v>
      </c>
      <c r="G45" s="47">
        <v>4193</v>
      </c>
      <c r="H45" s="47">
        <v>501972</v>
      </c>
      <c r="I45" s="47">
        <v>253476</v>
      </c>
      <c r="J45" s="47">
        <v>243898</v>
      </c>
      <c r="K45" s="93">
        <v>4598</v>
      </c>
    </row>
    <row r="46" spans="1:11" ht="9.75" customHeight="1">
      <c r="A46" s="37"/>
      <c r="B46" s="73" t="s">
        <v>24</v>
      </c>
      <c r="C46" s="39"/>
      <c r="D46" s="40">
        <v>549403</v>
      </c>
      <c r="E46" s="40">
        <v>287154</v>
      </c>
      <c r="F46" s="40">
        <v>256153</v>
      </c>
      <c r="G46" s="40">
        <v>6096</v>
      </c>
      <c r="H46" s="40">
        <v>527509</v>
      </c>
      <c r="I46" s="40">
        <v>258875</v>
      </c>
      <c r="J46" s="40">
        <v>255151</v>
      </c>
      <c r="K46" s="92">
        <v>13483</v>
      </c>
    </row>
    <row r="47" spans="1:11" ht="9.75" customHeight="1">
      <c r="A47" s="37"/>
      <c r="B47" s="73">
        <v>54</v>
      </c>
      <c r="C47" s="39"/>
      <c r="D47" s="40">
        <v>572868</v>
      </c>
      <c r="E47" s="40">
        <v>299420</v>
      </c>
      <c r="F47" s="40">
        <v>267920</v>
      </c>
      <c r="G47" s="40">
        <v>5528</v>
      </c>
      <c r="H47" s="40">
        <v>547040</v>
      </c>
      <c r="I47" s="40">
        <v>266247</v>
      </c>
      <c r="J47" s="40">
        <v>265230</v>
      </c>
      <c r="K47" s="92">
        <v>15563</v>
      </c>
    </row>
    <row r="48" spans="1:11" ht="9.75" customHeight="1">
      <c r="A48" s="37"/>
      <c r="B48" s="73">
        <v>53</v>
      </c>
      <c r="C48" s="39"/>
      <c r="D48" s="40">
        <v>577221</v>
      </c>
      <c r="E48" s="40">
        <v>301226</v>
      </c>
      <c r="F48" s="40">
        <v>269933</v>
      </c>
      <c r="G48" s="40">
        <v>6062</v>
      </c>
      <c r="H48" s="40">
        <v>540913</v>
      </c>
      <c r="I48" s="40">
        <v>259456</v>
      </c>
      <c r="J48" s="40">
        <v>268147</v>
      </c>
      <c r="K48" s="92">
        <v>13310</v>
      </c>
    </row>
    <row r="49" spans="1:21" ht="9.75" customHeight="1">
      <c r="A49" s="37"/>
      <c r="B49" s="73">
        <v>52</v>
      </c>
      <c r="C49" s="39"/>
      <c r="D49" s="40">
        <v>580079</v>
      </c>
      <c r="E49" s="40">
        <v>303770</v>
      </c>
      <c r="F49" s="40">
        <v>269522</v>
      </c>
      <c r="G49" s="40">
        <v>6787</v>
      </c>
      <c r="H49" s="40">
        <v>549391</v>
      </c>
      <c r="I49" s="40">
        <v>267098</v>
      </c>
      <c r="J49" s="40">
        <v>267034</v>
      </c>
      <c r="K49" s="92">
        <v>15259</v>
      </c>
    </row>
    <row r="50" spans="1:21" ht="3.75" customHeight="1">
      <c r="A50" s="37"/>
      <c r="B50" s="73"/>
      <c r="C50" s="39"/>
      <c r="D50" s="40"/>
      <c r="E50" s="40"/>
      <c r="F50" s="40"/>
      <c r="G50" s="40"/>
      <c r="H50" s="40"/>
      <c r="I50" s="40"/>
      <c r="J50" s="40"/>
      <c r="K50" s="92"/>
    </row>
    <row r="51" spans="1:21" ht="9.75" customHeight="1">
      <c r="A51" s="44"/>
      <c r="B51" s="77">
        <v>51</v>
      </c>
      <c r="C51" s="46"/>
      <c r="D51" s="47">
        <v>582766</v>
      </c>
      <c r="E51" s="47">
        <v>302165</v>
      </c>
      <c r="F51" s="47">
        <v>269055</v>
      </c>
      <c r="G51" s="47">
        <v>11546</v>
      </c>
      <c r="H51" s="47">
        <v>556540</v>
      </c>
      <c r="I51" s="47">
        <v>270977</v>
      </c>
      <c r="J51" s="47">
        <v>266421</v>
      </c>
      <c r="K51" s="93">
        <v>19142</v>
      </c>
    </row>
    <row r="52" spans="1:21" ht="9.75" customHeight="1">
      <c r="A52" s="37"/>
      <c r="B52" s="73" t="s">
        <v>25</v>
      </c>
      <c r="C52" s="39"/>
      <c r="D52" s="40">
        <v>607335</v>
      </c>
      <c r="E52" s="40">
        <v>313817</v>
      </c>
      <c r="F52" s="40">
        <v>274958</v>
      </c>
      <c r="G52" s="40">
        <v>18560</v>
      </c>
      <c r="H52" s="40">
        <v>572792</v>
      </c>
      <c r="I52" s="40">
        <v>280554</v>
      </c>
      <c r="J52" s="40">
        <v>273141</v>
      </c>
      <c r="K52" s="92">
        <v>19097</v>
      </c>
    </row>
    <row r="53" spans="1:21" ht="9.75" customHeight="1">
      <c r="A53" s="37"/>
      <c r="B53" s="73">
        <v>49</v>
      </c>
      <c r="C53" s="39"/>
      <c r="D53" s="40">
        <v>658495</v>
      </c>
      <c r="E53" s="40">
        <v>335439</v>
      </c>
      <c r="F53" s="40">
        <v>300337</v>
      </c>
      <c r="G53" s="40">
        <v>22719</v>
      </c>
      <c r="H53" s="40">
        <v>602392</v>
      </c>
      <c r="I53" s="40">
        <v>284319</v>
      </c>
      <c r="J53" s="40">
        <v>299887</v>
      </c>
      <c r="K53" s="92">
        <v>18186</v>
      </c>
    </row>
    <row r="54" spans="1:21" ht="9.75" customHeight="1">
      <c r="A54" s="37"/>
      <c r="B54" s="73">
        <v>48</v>
      </c>
      <c r="C54" s="39"/>
      <c r="D54" s="40">
        <v>700624</v>
      </c>
      <c r="E54" s="40">
        <v>376010</v>
      </c>
      <c r="F54" s="40">
        <v>309918</v>
      </c>
      <c r="G54" s="40">
        <v>14696</v>
      </c>
      <c r="H54" s="40">
        <v>629089</v>
      </c>
      <c r="I54" s="40">
        <v>308539</v>
      </c>
      <c r="J54" s="40">
        <v>308992</v>
      </c>
      <c r="K54" s="92">
        <v>11558</v>
      </c>
    </row>
    <row r="55" spans="1:21" ht="9.75" customHeight="1">
      <c r="A55" s="37"/>
      <c r="B55" s="73">
        <v>47</v>
      </c>
      <c r="C55" s="39"/>
      <c r="D55" s="40">
        <v>701526</v>
      </c>
      <c r="E55" s="40">
        <v>385329</v>
      </c>
      <c r="F55" s="40">
        <v>296753</v>
      </c>
      <c r="G55" s="40">
        <v>19444</v>
      </c>
      <c r="H55" s="40">
        <v>607976</v>
      </c>
      <c r="I55" s="40">
        <v>293751</v>
      </c>
      <c r="J55" s="40">
        <v>295279</v>
      </c>
      <c r="K55" s="92">
        <v>18946</v>
      </c>
    </row>
    <row r="56" spans="1:21" ht="3.75" customHeight="1">
      <c r="A56" s="37"/>
      <c r="B56" s="73"/>
      <c r="C56" s="39"/>
      <c r="D56" s="40"/>
      <c r="E56" s="40"/>
      <c r="F56" s="40"/>
      <c r="G56" s="40"/>
      <c r="H56" s="40"/>
      <c r="I56" s="40"/>
      <c r="J56" s="40"/>
      <c r="K56" s="92"/>
    </row>
    <row r="57" spans="1:21" s="59" customFormat="1" ht="9.75" customHeight="1">
      <c r="A57" s="44"/>
      <c r="B57" s="77">
        <v>46</v>
      </c>
      <c r="C57" s="46"/>
      <c r="D57" s="47">
        <v>714259</v>
      </c>
      <c r="E57" s="47">
        <v>408188</v>
      </c>
      <c r="F57" s="47">
        <v>284149</v>
      </c>
      <c r="G57" s="47">
        <v>21922</v>
      </c>
      <c r="H57" s="47">
        <v>583083</v>
      </c>
      <c r="I57" s="47">
        <v>280505</v>
      </c>
      <c r="J57" s="47">
        <v>283064</v>
      </c>
      <c r="K57" s="93">
        <v>19514</v>
      </c>
      <c r="S57"/>
      <c r="T57"/>
      <c r="U57"/>
    </row>
    <row r="58" spans="1:21" s="59" customFormat="1" ht="9.75" customHeight="1">
      <c r="A58" s="37"/>
      <c r="B58" s="73" t="s">
        <v>26</v>
      </c>
      <c r="C58" s="39"/>
      <c r="D58" s="40">
        <v>770448</v>
      </c>
      <c r="E58" s="40">
        <v>409183</v>
      </c>
      <c r="F58" s="40">
        <v>202136</v>
      </c>
      <c r="G58" s="40">
        <v>159129</v>
      </c>
      <c r="H58" s="40">
        <v>636668</v>
      </c>
      <c r="I58" s="40">
        <v>264995</v>
      </c>
      <c r="J58" s="40">
        <v>202064</v>
      </c>
      <c r="K58" s="92">
        <v>169609</v>
      </c>
      <c r="S58"/>
      <c r="T58"/>
      <c r="U58"/>
    </row>
    <row r="59" spans="1:21" s="59" customFormat="1" ht="9.75" customHeight="1">
      <c r="A59" s="37"/>
      <c r="B59" s="73">
        <v>44</v>
      </c>
      <c r="C59" s="39"/>
      <c r="D59" s="40">
        <v>728289</v>
      </c>
      <c r="E59" s="40">
        <v>381280</v>
      </c>
      <c r="F59" s="40">
        <v>167974</v>
      </c>
      <c r="G59" s="40">
        <v>179035</v>
      </c>
      <c r="H59" s="40">
        <v>599009</v>
      </c>
      <c r="I59" s="40">
        <v>252448</v>
      </c>
      <c r="J59" s="40">
        <v>166461</v>
      </c>
      <c r="K59" s="92">
        <v>180100</v>
      </c>
      <c r="S59"/>
      <c r="T59"/>
      <c r="U59"/>
    </row>
    <row r="60" spans="1:21" s="59" customFormat="1" ht="9.75" customHeight="1">
      <c r="A60" s="37"/>
      <c r="B60" s="73">
        <v>43</v>
      </c>
      <c r="C60" s="39"/>
      <c r="D60" s="40">
        <v>692357</v>
      </c>
      <c r="E60" s="40">
        <v>371949</v>
      </c>
      <c r="F60" s="40">
        <v>158848</v>
      </c>
      <c r="G60" s="40">
        <v>161560</v>
      </c>
      <c r="H60" s="40">
        <v>550736</v>
      </c>
      <c r="I60" s="40">
        <v>231824</v>
      </c>
      <c r="J60" s="40">
        <v>158235</v>
      </c>
      <c r="K60" s="92">
        <v>160677</v>
      </c>
      <c r="S60"/>
      <c r="T60"/>
      <c r="U60"/>
    </row>
    <row r="61" spans="1:21" s="59" customFormat="1" ht="3.75" customHeight="1" thickBot="1">
      <c r="A61" s="94"/>
      <c r="B61" s="95"/>
      <c r="C61" s="52"/>
      <c r="D61" s="81"/>
      <c r="E61" s="81"/>
      <c r="F61" s="81"/>
      <c r="G61" s="81"/>
      <c r="H61" s="81"/>
      <c r="I61" s="81"/>
      <c r="J61" s="81"/>
      <c r="K61" s="96"/>
      <c r="S61"/>
      <c r="T61"/>
      <c r="U61"/>
    </row>
    <row r="62" spans="1:21" s="59" customFormat="1" ht="28.5" customHeight="1">
      <c r="A62" s="202" t="s">
        <v>50</v>
      </c>
      <c r="B62" s="202"/>
      <c r="C62" s="202"/>
      <c r="D62" s="202"/>
      <c r="E62" s="202"/>
      <c r="F62" s="202"/>
      <c r="G62" s="202"/>
      <c r="H62" s="202"/>
      <c r="I62" s="202"/>
      <c r="J62" s="202"/>
      <c r="K62" s="202"/>
    </row>
  </sheetData>
  <mergeCells count="6">
    <mergeCell ref="A62:K62"/>
    <mergeCell ref="A1:K1"/>
    <mergeCell ref="A2:C2"/>
    <mergeCell ref="A3:C4"/>
    <mergeCell ref="D3:G3"/>
    <mergeCell ref="H3:K3"/>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view="pageBreakPreview" zoomScaleNormal="115" zoomScaleSheetLayoutView="100" workbookViewId="0">
      <selection activeCell="K1" sqref="K1"/>
    </sheetView>
  </sheetViews>
  <sheetFormatPr defaultRowHeight="14.25"/>
  <cols>
    <col min="1" max="1" width="1.75" style="59" customWidth="1"/>
    <col min="2" max="2" width="6.875" style="59" customWidth="1"/>
    <col min="3" max="3" width="1.25" style="59" customWidth="1"/>
    <col min="4" max="11" width="8.75" style="59" customWidth="1"/>
    <col min="12" max="18" width="6.875" style="59" customWidth="1"/>
  </cols>
  <sheetData>
    <row r="1" spans="1:11" ht="17.25" customHeight="1">
      <c r="A1" s="174" t="s">
        <v>51</v>
      </c>
      <c r="B1" s="174"/>
      <c r="C1" s="174"/>
      <c r="D1" s="174"/>
      <c r="E1" s="174"/>
      <c r="F1" s="174"/>
      <c r="G1" s="174"/>
      <c r="H1" s="174"/>
      <c r="I1" s="174"/>
      <c r="J1" s="174"/>
      <c r="K1" s="235"/>
    </row>
    <row r="2" spans="1:11" ht="13.5" customHeight="1" thickBot="1">
      <c r="A2" s="175" t="s">
        <v>52</v>
      </c>
      <c r="B2" s="175"/>
      <c r="C2" s="175"/>
      <c r="I2" s="207" t="s">
        <v>53</v>
      </c>
      <c r="J2" s="207"/>
      <c r="K2" s="2"/>
    </row>
    <row r="3" spans="1:11" ht="13.5" customHeight="1">
      <c r="A3" s="176" t="s">
        <v>54</v>
      </c>
      <c r="B3" s="177"/>
      <c r="C3" s="177"/>
      <c r="D3" s="182" t="s">
        <v>55</v>
      </c>
      <c r="E3" s="185" t="s">
        <v>7</v>
      </c>
      <c r="F3" s="208"/>
      <c r="G3" s="209"/>
      <c r="H3" s="185" t="s">
        <v>8</v>
      </c>
      <c r="I3" s="208"/>
      <c r="J3" s="210"/>
      <c r="K3" s="97"/>
    </row>
    <row r="4" spans="1:11" ht="13.5" customHeight="1">
      <c r="A4" s="180"/>
      <c r="B4" s="181"/>
      <c r="C4" s="181"/>
      <c r="D4" s="184"/>
      <c r="E4" s="62"/>
      <c r="F4" s="63" t="s">
        <v>34</v>
      </c>
      <c r="G4" s="63" t="s">
        <v>35</v>
      </c>
      <c r="H4" s="62"/>
      <c r="I4" s="63" t="s">
        <v>36</v>
      </c>
      <c r="J4" s="85" t="s">
        <v>37</v>
      </c>
      <c r="K4" s="61"/>
    </row>
    <row r="5" spans="1:11" ht="10.5" customHeight="1">
      <c r="A5" s="8"/>
      <c r="B5" s="39"/>
      <c r="C5" s="39"/>
      <c r="D5" s="12" t="s">
        <v>10</v>
      </c>
      <c r="E5" s="12" t="s">
        <v>10</v>
      </c>
      <c r="F5" s="12" t="s">
        <v>10</v>
      </c>
      <c r="G5" s="12" t="s">
        <v>10</v>
      </c>
      <c r="H5" s="12" t="s">
        <v>10</v>
      </c>
      <c r="I5" s="12" t="s">
        <v>10</v>
      </c>
      <c r="J5" s="98" t="s">
        <v>10</v>
      </c>
    </row>
    <row r="6" spans="1:11" ht="9.75" customHeight="1">
      <c r="A6" s="99"/>
      <c r="B6" s="100" t="s">
        <v>56</v>
      </c>
      <c r="C6" s="16"/>
      <c r="D6" s="65">
        <f>SUM($D$7:$D$18)</f>
        <v>11306</v>
      </c>
      <c r="E6" s="65">
        <f>SUM($E$7:$E$18)</f>
        <v>2111</v>
      </c>
      <c r="F6" s="65">
        <f>SUM($F$7:$F$18)</f>
        <v>75656</v>
      </c>
      <c r="G6" s="65">
        <f>SUM($G$7:$G$18)</f>
        <v>73545</v>
      </c>
      <c r="H6" s="65">
        <f>SUM($H$7:$H$18)</f>
        <v>9195</v>
      </c>
      <c r="I6" s="65">
        <f>SUM($I$7:$I$18)</f>
        <v>486505</v>
      </c>
      <c r="J6" s="101">
        <f>SUM($J$7:$J$18)</f>
        <v>477310</v>
      </c>
    </row>
    <row r="7" spans="1:11" ht="9.75" customHeight="1">
      <c r="A7" s="8"/>
      <c r="B7" s="61" t="s">
        <v>57</v>
      </c>
      <c r="C7" s="39"/>
      <c r="D7" s="40">
        <v>-3491</v>
      </c>
      <c r="E7" s="40">
        <v>-1343</v>
      </c>
      <c r="F7" s="40">
        <v>6609</v>
      </c>
      <c r="G7" s="40">
        <v>7952</v>
      </c>
      <c r="H7" s="40">
        <v>-2148</v>
      </c>
      <c r="I7" s="40">
        <v>29463</v>
      </c>
      <c r="J7" s="102">
        <v>31611</v>
      </c>
    </row>
    <row r="8" spans="1:11" ht="9.75" customHeight="1">
      <c r="A8" s="8"/>
      <c r="B8" s="61" t="s">
        <v>58</v>
      </c>
      <c r="C8" s="39"/>
      <c r="D8" s="40">
        <v>-4577</v>
      </c>
      <c r="E8" s="40">
        <v>-950</v>
      </c>
      <c r="F8" s="40">
        <v>5572</v>
      </c>
      <c r="G8" s="40">
        <v>6522</v>
      </c>
      <c r="H8" s="40">
        <v>-3627</v>
      </c>
      <c r="I8" s="40">
        <v>32767</v>
      </c>
      <c r="J8" s="102">
        <v>36394</v>
      </c>
    </row>
    <row r="9" spans="1:11" ht="9.75" customHeight="1">
      <c r="A9" s="8"/>
      <c r="B9" s="61" t="s">
        <v>59</v>
      </c>
      <c r="C9" s="39"/>
      <c r="D9" s="40">
        <v>-3087</v>
      </c>
      <c r="E9" s="40">
        <v>-340</v>
      </c>
      <c r="F9" s="40">
        <v>5862</v>
      </c>
      <c r="G9" s="40">
        <v>6202</v>
      </c>
      <c r="H9" s="40">
        <v>-2747</v>
      </c>
      <c r="I9" s="40">
        <v>76741</v>
      </c>
      <c r="J9" s="102">
        <v>79488</v>
      </c>
    </row>
    <row r="10" spans="1:11" ht="9.75" customHeight="1">
      <c r="A10" s="8"/>
      <c r="B10" s="61" t="s">
        <v>60</v>
      </c>
      <c r="C10" s="39"/>
      <c r="D10" s="40">
        <v>17772</v>
      </c>
      <c r="E10" s="40">
        <v>30</v>
      </c>
      <c r="F10" s="40">
        <v>6165</v>
      </c>
      <c r="G10" s="40">
        <v>6135</v>
      </c>
      <c r="H10" s="40">
        <v>17742</v>
      </c>
      <c r="I10" s="40">
        <v>65208</v>
      </c>
      <c r="J10" s="102">
        <v>47466</v>
      </c>
    </row>
    <row r="11" spans="1:11" ht="9.75" customHeight="1">
      <c r="A11" s="8"/>
      <c r="B11" s="61" t="s">
        <v>61</v>
      </c>
      <c r="C11" s="39"/>
      <c r="D11" s="40">
        <v>1742</v>
      </c>
      <c r="E11" s="40">
        <v>289</v>
      </c>
      <c r="F11" s="40">
        <v>6322</v>
      </c>
      <c r="G11" s="40">
        <v>6033</v>
      </c>
      <c r="H11" s="40">
        <v>1453</v>
      </c>
      <c r="I11" s="40">
        <v>37491</v>
      </c>
      <c r="J11" s="102">
        <v>36038</v>
      </c>
    </row>
    <row r="12" spans="1:11" ht="9.75" customHeight="1">
      <c r="A12" s="8"/>
      <c r="B12" s="61" t="s">
        <v>62</v>
      </c>
      <c r="C12" s="39"/>
      <c r="D12" s="40">
        <v>-1529</v>
      </c>
      <c r="E12" s="40">
        <v>771</v>
      </c>
      <c r="F12" s="40">
        <v>5737</v>
      </c>
      <c r="G12" s="40">
        <v>4966</v>
      </c>
      <c r="H12" s="40">
        <v>-2300</v>
      </c>
      <c r="I12" s="40">
        <v>31788</v>
      </c>
      <c r="J12" s="102">
        <v>34088</v>
      </c>
    </row>
    <row r="13" spans="1:11" ht="9.75" customHeight="1">
      <c r="A13" s="8"/>
      <c r="B13" s="61" t="s">
        <v>63</v>
      </c>
      <c r="C13" s="39"/>
      <c r="D13" s="40">
        <v>635</v>
      </c>
      <c r="E13" s="40">
        <v>960</v>
      </c>
      <c r="F13" s="40">
        <v>6908</v>
      </c>
      <c r="G13" s="40">
        <v>5948</v>
      </c>
      <c r="H13" s="40">
        <v>-325</v>
      </c>
      <c r="I13" s="40">
        <v>38749</v>
      </c>
      <c r="J13" s="102">
        <v>39074</v>
      </c>
    </row>
    <row r="14" spans="1:11" ht="9.75" customHeight="1">
      <c r="A14" s="8"/>
      <c r="B14" s="61" t="s">
        <v>64</v>
      </c>
      <c r="C14" s="39"/>
      <c r="D14" s="40">
        <v>1007</v>
      </c>
      <c r="E14" s="40">
        <v>972</v>
      </c>
      <c r="F14" s="40">
        <v>6685</v>
      </c>
      <c r="G14" s="40">
        <v>5713</v>
      </c>
      <c r="H14" s="40">
        <v>35</v>
      </c>
      <c r="I14" s="40">
        <v>35874</v>
      </c>
      <c r="J14" s="102">
        <v>35839</v>
      </c>
    </row>
    <row r="15" spans="1:11" ht="9.75" customHeight="1">
      <c r="A15" s="8"/>
      <c r="B15" s="61" t="s">
        <v>65</v>
      </c>
      <c r="C15" s="39"/>
      <c r="D15" s="40">
        <v>737</v>
      </c>
      <c r="E15" s="40">
        <v>1050</v>
      </c>
      <c r="F15" s="40">
        <v>6572</v>
      </c>
      <c r="G15" s="40">
        <v>5522</v>
      </c>
      <c r="H15" s="40">
        <v>-313</v>
      </c>
      <c r="I15" s="40">
        <v>34520</v>
      </c>
      <c r="J15" s="102">
        <v>34833</v>
      </c>
    </row>
    <row r="16" spans="1:11" ht="9.75" customHeight="1">
      <c r="A16" s="8"/>
      <c r="B16" s="61" t="s">
        <v>66</v>
      </c>
      <c r="C16" s="39"/>
      <c r="D16" s="40">
        <v>2481</v>
      </c>
      <c r="E16" s="40">
        <v>665</v>
      </c>
      <c r="F16" s="40">
        <v>6877</v>
      </c>
      <c r="G16" s="40">
        <v>6212</v>
      </c>
      <c r="H16" s="40">
        <v>1816</v>
      </c>
      <c r="I16" s="40">
        <v>38138</v>
      </c>
      <c r="J16" s="102">
        <v>36322</v>
      </c>
    </row>
    <row r="17" spans="1:11" ht="9.75" customHeight="1">
      <c r="A17" s="8"/>
      <c r="B17" s="61" t="s">
        <v>67</v>
      </c>
      <c r="C17" s="39"/>
      <c r="D17" s="40">
        <v>250</v>
      </c>
      <c r="E17" s="40">
        <v>101</v>
      </c>
      <c r="F17" s="40">
        <v>6206</v>
      </c>
      <c r="G17" s="40">
        <v>6105</v>
      </c>
      <c r="H17" s="40">
        <v>149</v>
      </c>
      <c r="I17" s="40">
        <v>32690</v>
      </c>
      <c r="J17" s="102">
        <v>32541</v>
      </c>
    </row>
    <row r="18" spans="1:11" ht="9.75" customHeight="1" thickBot="1">
      <c r="A18" s="51"/>
      <c r="B18" s="103" t="s">
        <v>68</v>
      </c>
      <c r="C18" s="52"/>
      <c r="D18" s="53">
        <v>-634</v>
      </c>
      <c r="E18" s="53">
        <v>-94</v>
      </c>
      <c r="F18" s="53">
        <v>6141</v>
      </c>
      <c r="G18" s="53">
        <v>6235</v>
      </c>
      <c r="H18" s="53">
        <v>-540</v>
      </c>
      <c r="I18" s="53">
        <v>33076</v>
      </c>
      <c r="J18" s="104">
        <v>33616</v>
      </c>
      <c r="K18" s="8"/>
    </row>
    <row r="19" spans="1:11" s="59" customFormat="1" ht="18.75" customHeight="1">
      <c r="A19" s="206" t="s">
        <v>69</v>
      </c>
      <c r="B19" s="206"/>
      <c r="C19" s="206"/>
      <c r="D19" s="206"/>
      <c r="E19" s="206"/>
      <c r="F19" s="206"/>
      <c r="G19" s="206"/>
      <c r="H19" s="206"/>
      <c r="I19" s="206"/>
      <c r="J19" s="206"/>
      <c r="K19" s="206"/>
    </row>
  </sheetData>
  <mergeCells count="8">
    <mergeCell ref="A19:K19"/>
    <mergeCell ref="A2:C2"/>
    <mergeCell ref="I2:J2"/>
    <mergeCell ref="A3:C4"/>
    <mergeCell ref="D3:D4"/>
    <mergeCell ref="E3:G3"/>
    <mergeCell ref="H3:J3"/>
    <mergeCell ref="A1:J1"/>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view="pageBreakPreview" zoomScaleNormal="115" zoomScaleSheetLayoutView="100" workbookViewId="0">
      <selection activeCell="S1" sqref="S1"/>
    </sheetView>
  </sheetViews>
  <sheetFormatPr defaultRowHeight="14.25"/>
  <cols>
    <col min="1" max="1" width="1.375" style="59" customWidth="1"/>
    <col min="2" max="2" width="7.5" style="59" customWidth="1"/>
    <col min="3" max="3" width="1.375" style="59" customWidth="1"/>
    <col min="4" max="15" width="11.75" style="59" customWidth="1"/>
    <col min="16" max="16" width="1.25" style="59" customWidth="1"/>
    <col min="17" max="17" width="7.5" style="59" customWidth="1"/>
    <col min="18" max="18" width="1.25" style="59" customWidth="1"/>
  </cols>
  <sheetData>
    <row r="1" spans="1:20" ht="18.75" customHeight="1">
      <c r="C1" s="105"/>
      <c r="D1" s="211" t="s">
        <v>70</v>
      </c>
      <c r="E1" s="211"/>
      <c r="F1" s="211"/>
      <c r="G1" s="211"/>
      <c r="H1" s="211"/>
      <c r="I1" s="211"/>
      <c r="J1" s="105"/>
      <c r="K1" s="105"/>
      <c r="L1" s="105"/>
      <c r="M1" s="105"/>
      <c r="N1" s="105"/>
      <c r="O1" s="105"/>
      <c r="P1" s="39"/>
      <c r="Q1" s="106"/>
      <c r="R1" s="105"/>
    </row>
    <row r="2" spans="1:20" ht="15" customHeight="1" thickBot="1">
      <c r="A2" s="175" t="s">
        <v>71</v>
      </c>
      <c r="B2" s="175"/>
      <c r="C2" s="175"/>
      <c r="J2" s="212"/>
      <c r="K2" s="212"/>
      <c r="L2" s="212"/>
      <c r="M2" s="212"/>
      <c r="N2" s="212"/>
      <c r="O2" s="212"/>
      <c r="P2" s="213" t="s">
        <v>72</v>
      </c>
      <c r="Q2" s="213"/>
      <c r="R2" s="213"/>
    </row>
    <row r="3" spans="1:20" ht="15" customHeight="1">
      <c r="A3" s="214" t="s">
        <v>73</v>
      </c>
      <c r="B3" s="215"/>
      <c r="C3" s="215"/>
      <c r="D3" s="107" t="s">
        <v>57</v>
      </c>
      <c r="E3" s="107" t="s">
        <v>58</v>
      </c>
      <c r="F3" s="107" t="s">
        <v>59</v>
      </c>
      <c r="G3" s="107" t="s">
        <v>60</v>
      </c>
      <c r="H3" s="107" t="s">
        <v>61</v>
      </c>
      <c r="I3" s="108" t="s">
        <v>62</v>
      </c>
      <c r="J3" s="107" t="s">
        <v>63</v>
      </c>
      <c r="K3" s="107" t="s">
        <v>64</v>
      </c>
      <c r="L3" s="107" t="s">
        <v>65</v>
      </c>
      <c r="M3" s="107" t="s">
        <v>66</v>
      </c>
      <c r="N3" s="107" t="s">
        <v>67</v>
      </c>
      <c r="O3" s="107" t="s">
        <v>68</v>
      </c>
      <c r="P3" s="199" t="s">
        <v>73</v>
      </c>
      <c r="Q3" s="215"/>
      <c r="R3" s="216"/>
    </row>
    <row r="4" spans="1:20" ht="6.75" customHeight="1">
      <c r="A4" s="8"/>
      <c r="B4" s="39"/>
      <c r="C4" s="39"/>
      <c r="D4" s="11"/>
      <c r="E4" s="11"/>
      <c r="F4" s="11"/>
      <c r="G4" s="11"/>
      <c r="H4" s="11"/>
      <c r="I4" s="11"/>
      <c r="J4" s="11"/>
      <c r="K4" s="11"/>
      <c r="L4" s="11"/>
      <c r="M4" s="11"/>
      <c r="N4" s="11"/>
      <c r="O4" s="109"/>
      <c r="P4" s="110"/>
      <c r="Q4" s="39"/>
      <c r="R4" s="111"/>
    </row>
    <row r="5" spans="1:20" ht="12" customHeight="1">
      <c r="A5" s="64"/>
      <c r="B5" s="15" t="s">
        <v>38</v>
      </c>
      <c r="C5" s="16"/>
      <c r="D5" s="65">
        <v>9072533</v>
      </c>
      <c r="E5" s="65">
        <v>9069042</v>
      </c>
      <c r="F5" s="65">
        <v>9064465</v>
      </c>
      <c r="G5" s="65">
        <v>9061378</v>
      </c>
      <c r="H5" s="65">
        <v>9079150</v>
      </c>
      <c r="I5" s="65">
        <v>9080892</v>
      </c>
      <c r="J5" s="65">
        <v>9079363</v>
      </c>
      <c r="K5" s="65">
        <v>9079998</v>
      </c>
      <c r="L5" s="65">
        <v>9081005</v>
      </c>
      <c r="M5" s="65">
        <v>9081742</v>
      </c>
      <c r="N5" s="65">
        <v>9084223</v>
      </c>
      <c r="O5" s="112">
        <v>9084473</v>
      </c>
      <c r="P5" s="113"/>
      <c r="Q5" s="15" t="s">
        <v>38</v>
      </c>
      <c r="R5" s="114"/>
    </row>
    <row r="6" spans="1:20" s="29" customFormat="1" ht="12" customHeight="1">
      <c r="A6" s="31"/>
      <c r="B6" s="69">
        <v>24</v>
      </c>
      <c r="C6" s="32"/>
      <c r="D6" s="33">
        <v>9060257</v>
      </c>
      <c r="E6" s="33">
        <v>9057742</v>
      </c>
      <c r="F6" s="33">
        <v>9053776</v>
      </c>
      <c r="G6" s="33">
        <v>9052730</v>
      </c>
      <c r="H6" s="33">
        <v>9069694</v>
      </c>
      <c r="I6" s="33">
        <v>9072471</v>
      </c>
      <c r="J6" s="33">
        <v>9071272</v>
      </c>
      <c r="K6" s="33">
        <v>9071855</v>
      </c>
      <c r="L6" s="33">
        <v>9073190</v>
      </c>
      <c r="M6" s="33">
        <v>9072133</v>
      </c>
      <c r="N6" s="33">
        <v>9075474</v>
      </c>
      <c r="O6" s="115">
        <v>9075075</v>
      </c>
      <c r="P6" s="116"/>
      <c r="Q6" s="69">
        <v>24</v>
      </c>
      <c r="R6" s="117"/>
      <c r="S6" s="30"/>
      <c r="T6" s="30"/>
    </row>
    <row r="7" spans="1:20" s="29" customFormat="1" ht="6.75" customHeight="1">
      <c r="A7" s="31"/>
      <c r="B7" s="69"/>
      <c r="C7" s="32"/>
      <c r="D7" s="33"/>
      <c r="E7" s="33"/>
      <c r="F7" s="33"/>
      <c r="G7" s="33"/>
      <c r="H7" s="33"/>
      <c r="I7" s="33"/>
      <c r="J7" s="33"/>
      <c r="K7" s="33"/>
      <c r="L7" s="33"/>
      <c r="M7" s="33"/>
      <c r="N7" s="33"/>
      <c r="O7" s="115"/>
      <c r="P7" s="116"/>
      <c r="Q7" s="69"/>
      <c r="R7" s="117"/>
      <c r="S7" s="30"/>
      <c r="T7" s="30"/>
    </row>
    <row r="8" spans="1:20" ht="12" customHeight="1">
      <c r="A8" s="44"/>
      <c r="B8" s="77">
        <v>23</v>
      </c>
      <c r="C8" s="46"/>
      <c r="D8" s="47">
        <v>9051028</v>
      </c>
      <c r="E8" s="47">
        <v>9049201</v>
      </c>
      <c r="F8" s="47">
        <v>9046250</v>
      </c>
      <c r="G8" s="47">
        <v>9044930</v>
      </c>
      <c r="H8" s="47">
        <v>9057420</v>
      </c>
      <c r="I8" s="47">
        <v>9060539</v>
      </c>
      <c r="J8" s="47">
        <v>9059480</v>
      </c>
      <c r="K8" s="47">
        <v>9058420</v>
      </c>
      <c r="L8" s="47">
        <v>9060518</v>
      </c>
      <c r="M8" s="47">
        <v>9059616</v>
      </c>
      <c r="N8" s="47">
        <v>9061473</v>
      </c>
      <c r="O8" s="118">
        <v>9061898</v>
      </c>
      <c r="P8" s="119"/>
      <c r="Q8" s="77">
        <v>23</v>
      </c>
      <c r="R8" s="120"/>
    </row>
    <row r="9" spans="1:20" ht="12" customHeight="1">
      <c r="A9" s="37"/>
      <c r="B9" s="73" t="s">
        <v>16</v>
      </c>
      <c r="C9" s="121"/>
      <c r="D9" s="40">
        <v>9008132</v>
      </c>
      <c r="E9" s="40">
        <v>9006229</v>
      </c>
      <c r="F9" s="40">
        <v>9004306</v>
      </c>
      <c r="G9" s="40">
        <v>9008743</v>
      </c>
      <c r="H9" s="40">
        <v>9025843</v>
      </c>
      <c r="I9" s="40">
        <v>9028118</v>
      </c>
      <c r="J9" s="40">
        <v>9028302</v>
      </c>
      <c r="K9" s="40">
        <v>9028285</v>
      </c>
      <c r="L9" s="40">
        <v>9029996</v>
      </c>
      <c r="M9" s="40">
        <v>9048331</v>
      </c>
      <c r="N9" s="40">
        <v>9050567</v>
      </c>
      <c r="O9" s="122">
        <v>9051390</v>
      </c>
      <c r="P9" s="123"/>
      <c r="Q9" s="73" t="s">
        <v>16</v>
      </c>
      <c r="R9" s="124"/>
    </row>
    <row r="10" spans="1:20" ht="12" customHeight="1">
      <c r="A10" s="37"/>
      <c r="B10" s="73">
        <v>21</v>
      </c>
      <c r="C10" s="121"/>
      <c r="D10" s="40">
        <v>8965352</v>
      </c>
      <c r="E10" s="40">
        <v>8965954</v>
      </c>
      <c r="F10" s="40">
        <v>8964892</v>
      </c>
      <c r="G10" s="40">
        <v>8974075</v>
      </c>
      <c r="H10" s="40">
        <v>8994595</v>
      </c>
      <c r="I10" s="40">
        <v>8998805</v>
      </c>
      <c r="J10" s="40">
        <v>9001358</v>
      </c>
      <c r="K10" s="40">
        <v>9002078</v>
      </c>
      <c r="L10" s="40">
        <v>9003840</v>
      </c>
      <c r="M10" s="40">
        <v>9005176</v>
      </c>
      <c r="N10" s="40">
        <v>9007993</v>
      </c>
      <c r="O10" s="122">
        <v>9008905</v>
      </c>
      <c r="P10" s="123"/>
      <c r="Q10" s="73">
        <v>21</v>
      </c>
      <c r="R10" s="124"/>
    </row>
    <row r="11" spans="1:20" ht="12" customHeight="1">
      <c r="A11" s="37"/>
      <c r="B11" s="73">
        <v>20</v>
      </c>
      <c r="C11" s="121"/>
      <c r="D11" s="40">
        <v>8910256</v>
      </c>
      <c r="E11" s="40">
        <v>8910553</v>
      </c>
      <c r="F11" s="40">
        <v>8909857</v>
      </c>
      <c r="G11" s="40">
        <v>8916854</v>
      </c>
      <c r="H11" s="40">
        <v>8939652</v>
      </c>
      <c r="I11" s="40">
        <v>8944118</v>
      </c>
      <c r="J11" s="40">
        <v>8946742</v>
      </c>
      <c r="K11" s="40">
        <v>8950032</v>
      </c>
      <c r="L11" s="40">
        <v>8953788</v>
      </c>
      <c r="M11" s="40">
        <v>8956804</v>
      </c>
      <c r="N11" s="40">
        <v>8961239</v>
      </c>
      <c r="O11" s="122">
        <v>8963944</v>
      </c>
      <c r="P11" s="123"/>
      <c r="Q11" s="73">
        <v>20</v>
      </c>
      <c r="R11" s="124"/>
    </row>
    <row r="12" spans="1:20" ht="12" customHeight="1">
      <c r="A12" s="37"/>
      <c r="B12" s="73">
        <v>19</v>
      </c>
      <c r="C12" s="121"/>
      <c r="D12" s="40">
        <v>8848166</v>
      </c>
      <c r="E12" s="40">
        <v>8849821</v>
      </c>
      <c r="F12" s="40">
        <v>8850901</v>
      </c>
      <c r="G12" s="40">
        <v>8854830</v>
      </c>
      <c r="H12" s="40">
        <v>8879968</v>
      </c>
      <c r="I12" s="40">
        <v>8887150</v>
      </c>
      <c r="J12" s="40">
        <v>8889933</v>
      </c>
      <c r="K12" s="40">
        <v>8893264</v>
      </c>
      <c r="L12" s="40">
        <v>8898195</v>
      </c>
      <c r="M12" s="40">
        <v>8899545</v>
      </c>
      <c r="N12" s="40">
        <v>8905930</v>
      </c>
      <c r="O12" s="122">
        <v>8908440</v>
      </c>
      <c r="P12" s="123"/>
      <c r="Q12" s="73">
        <v>19</v>
      </c>
      <c r="R12" s="124"/>
    </row>
    <row r="13" spans="1:20" ht="6.75" customHeight="1">
      <c r="A13" s="37"/>
      <c r="B13" s="73"/>
      <c r="C13" s="121"/>
      <c r="D13" s="40"/>
      <c r="E13" s="40"/>
      <c r="F13" s="40"/>
      <c r="G13" s="40"/>
      <c r="H13" s="40"/>
      <c r="I13" s="40"/>
      <c r="J13" s="40"/>
      <c r="K13" s="40"/>
      <c r="L13" s="40"/>
      <c r="M13" s="40"/>
      <c r="N13" s="40"/>
      <c r="O13" s="122"/>
      <c r="P13" s="123"/>
      <c r="Q13" s="73"/>
      <c r="R13" s="124"/>
    </row>
    <row r="14" spans="1:20" ht="12" customHeight="1">
      <c r="A14" s="44"/>
      <c r="B14" s="77">
        <v>18</v>
      </c>
      <c r="C14" s="46"/>
      <c r="D14" s="47">
        <v>8801632</v>
      </c>
      <c r="E14" s="47">
        <v>8801612</v>
      </c>
      <c r="F14" s="47">
        <v>8801102</v>
      </c>
      <c r="G14" s="47">
        <v>8800903</v>
      </c>
      <c r="H14" s="47">
        <v>8823924</v>
      </c>
      <c r="I14" s="47">
        <v>8830438</v>
      </c>
      <c r="J14" s="47">
        <v>8831157</v>
      </c>
      <c r="K14" s="47">
        <v>8834021</v>
      </c>
      <c r="L14" s="47">
        <v>8836558</v>
      </c>
      <c r="M14" s="47">
        <v>8837640</v>
      </c>
      <c r="N14" s="47">
        <v>8843347</v>
      </c>
      <c r="O14" s="118">
        <v>8846454</v>
      </c>
      <c r="P14" s="119"/>
      <c r="Q14" s="77">
        <v>18</v>
      </c>
      <c r="R14" s="120"/>
    </row>
    <row r="15" spans="1:20" s="59" customFormat="1" ht="12" customHeight="1">
      <c r="A15" s="37"/>
      <c r="B15" s="73" t="s">
        <v>17</v>
      </c>
      <c r="C15" s="39"/>
      <c r="D15" s="40">
        <v>8748731</v>
      </c>
      <c r="E15" s="40">
        <v>8749335</v>
      </c>
      <c r="F15" s="40">
        <v>8748193</v>
      </c>
      <c r="G15" s="40">
        <v>8749038</v>
      </c>
      <c r="H15" s="40">
        <v>8771143</v>
      </c>
      <c r="I15" s="40">
        <v>8776724</v>
      </c>
      <c r="J15" s="40">
        <v>8779313</v>
      </c>
      <c r="K15" s="40">
        <v>8780836</v>
      </c>
      <c r="L15" s="40">
        <v>8785638</v>
      </c>
      <c r="M15" s="40">
        <v>8791597</v>
      </c>
      <c r="N15" s="40">
        <v>8797714</v>
      </c>
      <c r="O15" s="122">
        <v>8800167</v>
      </c>
      <c r="P15" s="123"/>
      <c r="Q15" s="73" t="s">
        <v>17</v>
      </c>
      <c r="R15" s="111"/>
      <c r="S15"/>
      <c r="T15"/>
    </row>
    <row r="16" spans="1:20" s="131" customFormat="1" ht="12" customHeight="1">
      <c r="A16" s="125"/>
      <c r="B16" s="23">
        <v>16</v>
      </c>
      <c r="C16" s="126"/>
      <c r="D16" s="25">
        <v>8697720</v>
      </c>
      <c r="E16" s="25">
        <v>8699273</v>
      </c>
      <c r="F16" s="25">
        <v>8699920</v>
      </c>
      <c r="G16" s="25">
        <v>8702885</v>
      </c>
      <c r="H16" s="25">
        <v>8726087</v>
      </c>
      <c r="I16" s="25">
        <v>8732827</v>
      </c>
      <c r="J16" s="25">
        <v>8736632</v>
      </c>
      <c r="K16" s="25">
        <v>8734819</v>
      </c>
      <c r="L16" s="25">
        <v>8738441</v>
      </c>
      <c r="M16" s="25">
        <v>8740136</v>
      </c>
      <c r="N16" s="25">
        <v>8744097</v>
      </c>
      <c r="O16" s="127">
        <v>8747356</v>
      </c>
      <c r="P16" s="128"/>
      <c r="Q16" s="23">
        <v>16</v>
      </c>
      <c r="R16" s="129"/>
      <c r="S16" s="130"/>
      <c r="T16" s="130"/>
    </row>
    <row r="17" spans="1:20" s="59" customFormat="1" ht="12" customHeight="1">
      <c r="A17" s="37"/>
      <c r="B17" s="73">
        <v>15</v>
      </c>
      <c r="C17" s="39"/>
      <c r="D17" s="40">
        <v>8639665</v>
      </c>
      <c r="E17" s="40">
        <v>8641280</v>
      </c>
      <c r="F17" s="40">
        <v>8640748</v>
      </c>
      <c r="G17" s="40">
        <v>8641565</v>
      </c>
      <c r="H17" s="40">
        <v>8668586</v>
      </c>
      <c r="I17" s="40">
        <v>8674693</v>
      </c>
      <c r="J17" s="40">
        <v>8677993</v>
      </c>
      <c r="K17" s="40">
        <v>8680615</v>
      </c>
      <c r="L17" s="40">
        <v>8684654</v>
      </c>
      <c r="M17" s="40">
        <v>8687422</v>
      </c>
      <c r="N17" s="40">
        <v>8692732</v>
      </c>
      <c r="O17" s="122">
        <v>8695931</v>
      </c>
      <c r="P17" s="123"/>
      <c r="Q17" s="73">
        <v>15</v>
      </c>
      <c r="R17" s="111"/>
      <c r="S17"/>
      <c r="T17"/>
    </row>
    <row r="18" spans="1:20" s="59" customFormat="1" ht="12" customHeight="1">
      <c r="A18" s="37"/>
      <c r="B18" s="73">
        <v>14</v>
      </c>
      <c r="C18" s="39"/>
      <c r="D18" s="40">
        <v>8575372</v>
      </c>
      <c r="E18" s="40">
        <v>8577784</v>
      </c>
      <c r="F18" s="40">
        <v>8578873</v>
      </c>
      <c r="G18" s="40">
        <v>8572726</v>
      </c>
      <c r="H18" s="40">
        <v>8606865</v>
      </c>
      <c r="I18" s="40">
        <v>8614190</v>
      </c>
      <c r="J18" s="40">
        <v>8616886</v>
      </c>
      <c r="K18" s="40">
        <v>8621337</v>
      </c>
      <c r="L18" s="40">
        <v>8625880</v>
      </c>
      <c r="M18" s="40">
        <v>8628787</v>
      </c>
      <c r="N18" s="40">
        <v>8634524</v>
      </c>
      <c r="O18" s="122">
        <v>8638175</v>
      </c>
      <c r="P18" s="123"/>
      <c r="Q18" s="73">
        <v>14</v>
      </c>
      <c r="R18" s="111"/>
      <c r="S18"/>
      <c r="T18"/>
    </row>
    <row r="19" spans="1:20" s="59" customFormat="1" ht="6.75" customHeight="1">
      <c r="A19" s="37"/>
      <c r="B19" s="73"/>
      <c r="C19" s="39"/>
      <c r="D19" s="40"/>
      <c r="E19" s="40"/>
      <c r="F19" s="40"/>
      <c r="G19" s="40"/>
      <c r="H19" s="40"/>
      <c r="I19" s="40"/>
      <c r="J19" s="40"/>
      <c r="K19" s="40"/>
      <c r="L19" s="40"/>
      <c r="M19" s="40"/>
      <c r="N19" s="40"/>
      <c r="O19" s="122"/>
      <c r="P19" s="123"/>
      <c r="Q19" s="73"/>
      <c r="R19" s="111"/>
      <c r="S19"/>
      <c r="T19"/>
    </row>
    <row r="20" spans="1:20" ht="12" customHeight="1">
      <c r="A20" s="44"/>
      <c r="B20" s="77">
        <v>13</v>
      </c>
      <c r="C20" s="46"/>
      <c r="D20" s="47">
        <v>8503498</v>
      </c>
      <c r="E20" s="47">
        <v>8506983</v>
      </c>
      <c r="F20" s="47">
        <v>8507802</v>
      </c>
      <c r="G20" s="47">
        <v>8503950</v>
      </c>
      <c r="H20" s="47">
        <v>8534524</v>
      </c>
      <c r="I20" s="47">
        <v>8543348</v>
      </c>
      <c r="J20" s="47">
        <v>8547753</v>
      </c>
      <c r="K20" s="47">
        <v>8551899</v>
      </c>
      <c r="L20" s="47">
        <v>8558071</v>
      </c>
      <c r="M20" s="47">
        <v>8561001</v>
      </c>
      <c r="N20" s="47">
        <v>8569740</v>
      </c>
      <c r="O20" s="118">
        <v>8573449</v>
      </c>
      <c r="P20" s="119"/>
      <c r="Q20" s="77">
        <v>13</v>
      </c>
      <c r="R20" s="120"/>
    </row>
    <row r="21" spans="1:20" s="59" customFormat="1" ht="12" customHeight="1">
      <c r="A21" s="37"/>
      <c r="B21" s="73" t="s">
        <v>18</v>
      </c>
      <c r="C21" s="39"/>
      <c r="D21" s="40">
        <v>8446174</v>
      </c>
      <c r="E21" s="40">
        <v>8447789</v>
      </c>
      <c r="F21" s="40">
        <v>8447118</v>
      </c>
      <c r="G21" s="40">
        <v>8441464</v>
      </c>
      <c r="H21" s="40">
        <v>8469082</v>
      </c>
      <c r="I21" s="40">
        <v>8476353</v>
      </c>
      <c r="J21" s="40">
        <v>8479368</v>
      </c>
      <c r="K21" s="40">
        <v>8481898</v>
      </c>
      <c r="L21" s="40">
        <v>8488207</v>
      </c>
      <c r="M21" s="40">
        <v>8489974</v>
      </c>
      <c r="N21" s="40">
        <v>8496792</v>
      </c>
      <c r="O21" s="122">
        <v>8501436</v>
      </c>
      <c r="P21" s="123"/>
      <c r="Q21" s="73" t="s">
        <v>18</v>
      </c>
      <c r="R21" s="111"/>
      <c r="S21"/>
      <c r="T21"/>
    </row>
    <row r="22" spans="1:20" s="59" customFormat="1" ht="12" customHeight="1">
      <c r="A22" s="37"/>
      <c r="B22" s="73">
        <v>11</v>
      </c>
      <c r="C22" s="39"/>
      <c r="D22" s="40">
        <v>8398336</v>
      </c>
      <c r="E22" s="40">
        <v>8398271</v>
      </c>
      <c r="F22" s="40">
        <v>8397311</v>
      </c>
      <c r="G22" s="40">
        <v>8392402</v>
      </c>
      <c r="H22" s="40">
        <v>8419574</v>
      </c>
      <c r="I22" s="40">
        <v>8425391</v>
      </c>
      <c r="J22" s="40">
        <v>8427436</v>
      </c>
      <c r="K22" s="40">
        <v>8429422</v>
      </c>
      <c r="L22" s="40">
        <v>8434333</v>
      </c>
      <c r="M22" s="40">
        <v>8436490</v>
      </c>
      <c r="N22" s="40">
        <v>8439894</v>
      </c>
      <c r="O22" s="122">
        <v>8443701</v>
      </c>
      <c r="P22" s="123"/>
      <c r="Q22" s="73">
        <v>11</v>
      </c>
      <c r="R22" s="111"/>
      <c r="S22"/>
      <c r="T22"/>
    </row>
    <row r="23" spans="1:20" s="59" customFormat="1" ht="12" customHeight="1">
      <c r="A23" s="37"/>
      <c r="B23" s="73">
        <v>10</v>
      </c>
      <c r="C23" s="39"/>
      <c r="D23" s="40">
        <v>8340837</v>
      </c>
      <c r="E23" s="40">
        <v>8342266</v>
      </c>
      <c r="F23" s="40">
        <v>8341756</v>
      </c>
      <c r="G23" s="40">
        <v>8335821</v>
      </c>
      <c r="H23" s="40">
        <v>8367264</v>
      </c>
      <c r="I23" s="40">
        <v>8373950</v>
      </c>
      <c r="J23" s="40">
        <v>8378473</v>
      </c>
      <c r="K23" s="40">
        <v>8380178</v>
      </c>
      <c r="L23" s="40">
        <v>8386812</v>
      </c>
      <c r="M23" s="40">
        <v>8389140</v>
      </c>
      <c r="N23" s="40">
        <v>8394458</v>
      </c>
      <c r="O23" s="122">
        <v>8396440</v>
      </c>
      <c r="P23" s="123"/>
      <c r="Q23" s="73">
        <v>10</v>
      </c>
      <c r="R23" s="111"/>
      <c r="S23"/>
      <c r="T23"/>
    </row>
    <row r="24" spans="1:20" s="59" customFormat="1" ht="12" customHeight="1">
      <c r="A24" s="37"/>
      <c r="B24" s="73">
        <v>9</v>
      </c>
      <c r="C24" s="39"/>
      <c r="D24" s="40">
        <v>8295504</v>
      </c>
      <c r="E24" s="40">
        <v>8295375</v>
      </c>
      <c r="F24" s="40">
        <v>8294035</v>
      </c>
      <c r="G24" s="40">
        <v>8282288</v>
      </c>
      <c r="H24" s="40">
        <v>8313213</v>
      </c>
      <c r="I24" s="40">
        <v>8318976</v>
      </c>
      <c r="J24" s="40">
        <v>8320339</v>
      </c>
      <c r="K24" s="40">
        <v>8321227</v>
      </c>
      <c r="L24" s="40">
        <v>8326923</v>
      </c>
      <c r="M24" s="40">
        <v>8329289</v>
      </c>
      <c r="N24" s="40">
        <v>8333672</v>
      </c>
      <c r="O24" s="122">
        <v>8338301</v>
      </c>
      <c r="P24" s="123"/>
      <c r="Q24" s="73">
        <v>9</v>
      </c>
      <c r="R24" s="111"/>
      <c r="S24"/>
      <c r="T24"/>
    </row>
    <row r="25" spans="1:20" s="59" customFormat="1" ht="6.75" customHeight="1">
      <c r="A25" s="37"/>
      <c r="B25" s="73"/>
      <c r="C25" s="39"/>
      <c r="D25" s="40"/>
      <c r="E25" s="40"/>
      <c r="F25" s="40"/>
      <c r="G25" s="40"/>
      <c r="H25" s="40"/>
      <c r="I25" s="40"/>
      <c r="J25" s="40"/>
      <c r="K25" s="40"/>
      <c r="L25" s="40"/>
      <c r="M25" s="40"/>
      <c r="N25" s="40"/>
      <c r="O25" s="122"/>
      <c r="P25" s="123"/>
      <c r="Q25" s="73"/>
      <c r="R25" s="111"/>
      <c r="S25"/>
      <c r="T25"/>
    </row>
    <row r="26" spans="1:20" s="59" customFormat="1" ht="12" customHeight="1">
      <c r="A26" s="44"/>
      <c r="B26" s="77">
        <v>8</v>
      </c>
      <c r="C26" s="46"/>
      <c r="D26" s="47">
        <v>8252665</v>
      </c>
      <c r="E26" s="47">
        <v>8253570</v>
      </c>
      <c r="F26" s="47">
        <v>8252100</v>
      </c>
      <c r="G26" s="47">
        <v>8232106</v>
      </c>
      <c r="H26" s="47">
        <v>8265950</v>
      </c>
      <c r="I26" s="47">
        <v>8272760</v>
      </c>
      <c r="J26" s="47">
        <v>8275647</v>
      </c>
      <c r="K26" s="47">
        <v>8277078</v>
      </c>
      <c r="L26" s="47">
        <v>8282160</v>
      </c>
      <c r="M26" s="47">
        <v>8285030</v>
      </c>
      <c r="N26" s="47">
        <v>8289200</v>
      </c>
      <c r="O26" s="118">
        <v>8293339</v>
      </c>
      <c r="P26" s="119"/>
      <c r="Q26" s="77">
        <v>8</v>
      </c>
      <c r="R26" s="120"/>
      <c r="S26"/>
      <c r="T26"/>
    </row>
    <row r="27" spans="1:20" s="59" customFormat="1" ht="12" customHeight="1">
      <c r="A27" s="37"/>
      <c r="B27" s="73" t="s">
        <v>19</v>
      </c>
      <c r="C27" s="39"/>
      <c r="D27" s="40">
        <v>8238840</v>
      </c>
      <c r="E27" s="40">
        <v>8240571</v>
      </c>
      <c r="F27" s="40">
        <v>8238632</v>
      </c>
      <c r="G27" s="40">
        <v>8221618</v>
      </c>
      <c r="H27" s="40">
        <v>8251296</v>
      </c>
      <c r="I27" s="40">
        <v>8258718</v>
      </c>
      <c r="J27" s="40">
        <v>8260247</v>
      </c>
      <c r="K27" s="40">
        <v>8259141</v>
      </c>
      <c r="L27" s="40">
        <v>8264521</v>
      </c>
      <c r="M27" s="40">
        <v>8245900</v>
      </c>
      <c r="N27" s="40">
        <v>8249538</v>
      </c>
      <c r="O27" s="122">
        <v>8253021</v>
      </c>
      <c r="P27" s="123"/>
      <c r="Q27" s="73" t="s">
        <v>19</v>
      </c>
      <c r="R27" s="111"/>
      <c r="S27"/>
      <c r="T27"/>
    </row>
    <row r="28" spans="1:20" s="59" customFormat="1" ht="12" customHeight="1">
      <c r="A28" s="37"/>
      <c r="B28" s="73">
        <v>6</v>
      </c>
      <c r="C28" s="39"/>
      <c r="D28" s="40">
        <v>8196872</v>
      </c>
      <c r="E28" s="40">
        <v>8197526</v>
      </c>
      <c r="F28" s="40">
        <v>8193262</v>
      </c>
      <c r="G28" s="40">
        <v>8178713</v>
      </c>
      <c r="H28" s="40">
        <v>8209489</v>
      </c>
      <c r="I28" s="40">
        <v>8217650</v>
      </c>
      <c r="J28" s="40">
        <v>8220367</v>
      </c>
      <c r="K28" s="40">
        <v>8219525</v>
      </c>
      <c r="L28" s="40">
        <v>8225905</v>
      </c>
      <c r="M28" s="40">
        <v>8228033</v>
      </c>
      <c r="N28" s="40">
        <v>8232735</v>
      </c>
      <c r="O28" s="122">
        <v>8237053</v>
      </c>
      <c r="P28" s="123"/>
      <c r="Q28" s="73">
        <v>6</v>
      </c>
      <c r="R28" s="111"/>
      <c r="S28"/>
      <c r="T28"/>
    </row>
    <row r="29" spans="1:20" s="59" customFormat="1" ht="12" customHeight="1">
      <c r="A29" s="37"/>
      <c r="B29" s="73">
        <v>5</v>
      </c>
      <c r="C29" s="39"/>
      <c r="D29" s="40">
        <v>8148512</v>
      </c>
      <c r="E29" s="40">
        <v>8149547</v>
      </c>
      <c r="F29" s="40">
        <v>8149282</v>
      </c>
      <c r="G29" s="40">
        <v>8133824</v>
      </c>
      <c r="H29" s="40">
        <v>8171572</v>
      </c>
      <c r="I29" s="40">
        <v>8177717</v>
      </c>
      <c r="J29" s="40">
        <v>8181366</v>
      </c>
      <c r="K29" s="40">
        <v>8181225</v>
      </c>
      <c r="L29" s="40">
        <v>8186190</v>
      </c>
      <c r="M29" s="40">
        <v>8187799</v>
      </c>
      <c r="N29" s="40">
        <v>8191243</v>
      </c>
      <c r="O29" s="122">
        <v>8194483</v>
      </c>
      <c r="P29" s="123"/>
      <c r="Q29" s="73">
        <v>5</v>
      </c>
      <c r="R29" s="111"/>
      <c r="S29"/>
      <c r="T29"/>
    </row>
    <row r="30" spans="1:20" s="59" customFormat="1" ht="12" customHeight="1">
      <c r="A30" s="37"/>
      <c r="B30" s="73">
        <v>4</v>
      </c>
      <c r="C30" s="39"/>
      <c r="D30" s="40">
        <v>8084849</v>
      </c>
      <c r="E30" s="40">
        <v>8086971</v>
      </c>
      <c r="F30" s="40">
        <v>8087093</v>
      </c>
      <c r="G30" s="40">
        <v>8074302</v>
      </c>
      <c r="H30" s="40">
        <v>8118623</v>
      </c>
      <c r="I30" s="40">
        <v>8127547</v>
      </c>
      <c r="J30" s="40">
        <v>8131744</v>
      </c>
      <c r="K30" s="40">
        <v>8130948</v>
      </c>
      <c r="L30" s="40">
        <v>8135110</v>
      </c>
      <c r="M30" s="40">
        <v>8137615</v>
      </c>
      <c r="N30" s="40">
        <v>8142036</v>
      </c>
      <c r="O30" s="122">
        <v>8146441</v>
      </c>
      <c r="P30" s="123"/>
      <c r="Q30" s="73">
        <v>4</v>
      </c>
      <c r="R30" s="111"/>
      <c r="S30"/>
      <c r="T30"/>
    </row>
    <row r="31" spans="1:20" s="59" customFormat="1" ht="6.75" customHeight="1">
      <c r="A31" s="37"/>
      <c r="B31" s="73"/>
      <c r="C31" s="39"/>
      <c r="D31" s="40"/>
      <c r="E31" s="40"/>
      <c r="F31" s="40"/>
      <c r="G31" s="40"/>
      <c r="H31" s="40"/>
      <c r="I31" s="40"/>
      <c r="J31" s="40"/>
      <c r="K31" s="40"/>
      <c r="L31" s="40"/>
      <c r="M31" s="40"/>
      <c r="N31" s="40"/>
      <c r="O31" s="122"/>
      <c r="P31" s="123"/>
      <c r="Q31" s="73"/>
      <c r="R31" s="111"/>
      <c r="S31"/>
      <c r="T31"/>
    </row>
    <row r="32" spans="1:20" ht="12" customHeight="1">
      <c r="A32" s="44"/>
      <c r="B32" s="77">
        <v>3</v>
      </c>
      <c r="C32" s="46"/>
      <c r="D32" s="47">
        <v>7998747</v>
      </c>
      <c r="E32" s="47">
        <v>8003155</v>
      </c>
      <c r="F32" s="47">
        <v>8004094</v>
      </c>
      <c r="G32" s="47">
        <v>7988686</v>
      </c>
      <c r="H32" s="47">
        <v>8038495</v>
      </c>
      <c r="I32" s="47">
        <v>8050786</v>
      </c>
      <c r="J32" s="47">
        <v>8056579</v>
      </c>
      <c r="K32" s="47">
        <v>8059054</v>
      </c>
      <c r="L32" s="47">
        <v>8064518</v>
      </c>
      <c r="M32" s="47">
        <v>8069545</v>
      </c>
      <c r="N32" s="47">
        <v>8074862</v>
      </c>
      <c r="O32" s="118">
        <v>8080974</v>
      </c>
      <c r="P32" s="119"/>
      <c r="Q32" s="77">
        <v>3</v>
      </c>
      <c r="R32" s="120"/>
    </row>
    <row r="33" spans="1:20" s="59" customFormat="1" ht="12" customHeight="1">
      <c r="A33" s="37"/>
      <c r="B33" s="73" t="s">
        <v>20</v>
      </c>
      <c r="C33" s="39"/>
      <c r="D33" s="40">
        <v>7910382</v>
      </c>
      <c r="E33" s="40">
        <v>7914216</v>
      </c>
      <c r="F33" s="40">
        <v>7915896</v>
      </c>
      <c r="G33" s="40">
        <v>7902528</v>
      </c>
      <c r="H33" s="40">
        <v>7953079</v>
      </c>
      <c r="I33" s="40">
        <v>7967598</v>
      </c>
      <c r="J33" s="40">
        <v>7974372</v>
      </c>
      <c r="K33" s="40">
        <v>7976278</v>
      </c>
      <c r="L33" s="40">
        <v>7984004</v>
      </c>
      <c r="M33" s="40">
        <v>7980391</v>
      </c>
      <c r="N33" s="40">
        <v>7987942</v>
      </c>
      <c r="O33" s="122">
        <v>7993665</v>
      </c>
      <c r="P33" s="123"/>
      <c r="Q33" s="73" t="s">
        <v>20</v>
      </c>
      <c r="R33" s="111"/>
      <c r="S33"/>
      <c r="T33"/>
    </row>
    <row r="34" spans="1:20" s="59" customFormat="1" ht="12" customHeight="1">
      <c r="A34" s="37"/>
      <c r="B34" s="73" t="s">
        <v>21</v>
      </c>
      <c r="C34" s="39"/>
      <c r="D34" s="40">
        <v>7810104</v>
      </c>
      <c r="E34" s="40">
        <v>7813982</v>
      </c>
      <c r="F34" s="40">
        <v>7816731</v>
      </c>
      <c r="G34" s="40">
        <v>7807451</v>
      </c>
      <c r="H34" s="40">
        <v>7854850</v>
      </c>
      <c r="I34" s="40">
        <v>7867672</v>
      </c>
      <c r="J34" s="40">
        <v>7873959</v>
      </c>
      <c r="K34" s="40">
        <v>7875430</v>
      </c>
      <c r="L34" s="40">
        <v>7884008</v>
      </c>
      <c r="M34" s="40">
        <v>7889271</v>
      </c>
      <c r="N34" s="40">
        <v>7897204</v>
      </c>
      <c r="O34" s="122">
        <v>7905463</v>
      </c>
      <c r="P34" s="123"/>
      <c r="Q34" s="73" t="s">
        <v>21</v>
      </c>
      <c r="R34" s="111"/>
      <c r="S34"/>
      <c r="T34"/>
    </row>
    <row r="35" spans="1:20" s="59" customFormat="1" ht="12" customHeight="1">
      <c r="A35" s="37"/>
      <c r="B35" s="73" t="s">
        <v>22</v>
      </c>
      <c r="C35" s="39"/>
      <c r="D35" s="40">
        <v>7701087</v>
      </c>
      <c r="E35" s="40">
        <v>7706540</v>
      </c>
      <c r="F35" s="40">
        <v>7709914</v>
      </c>
      <c r="G35" s="40">
        <v>7701076</v>
      </c>
      <c r="H35" s="40">
        <v>7749498</v>
      </c>
      <c r="I35" s="40">
        <v>7762778</v>
      </c>
      <c r="J35" s="40">
        <v>7770335</v>
      </c>
      <c r="K35" s="40">
        <v>7772649</v>
      </c>
      <c r="L35" s="40">
        <v>7781946</v>
      </c>
      <c r="M35" s="40">
        <v>7788126</v>
      </c>
      <c r="N35" s="40">
        <v>7796552</v>
      </c>
      <c r="O35" s="122">
        <v>7804511</v>
      </c>
      <c r="P35" s="123"/>
      <c r="Q35" s="73" t="s">
        <v>22</v>
      </c>
      <c r="R35" s="111"/>
      <c r="S35"/>
      <c r="T35"/>
    </row>
    <row r="36" spans="1:20" s="59" customFormat="1" ht="12" customHeight="1">
      <c r="A36" s="37"/>
      <c r="B36" s="73">
        <v>62</v>
      </c>
      <c r="C36" s="39"/>
      <c r="D36" s="40">
        <v>7572197</v>
      </c>
      <c r="E36" s="40">
        <v>7578162</v>
      </c>
      <c r="F36" s="40">
        <v>7582129</v>
      </c>
      <c r="G36" s="40">
        <v>7581610</v>
      </c>
      <c r="H36" s="40">
        <v>7632829</v>
      </c>
      <c r="I36" s="40">
        <v>7646291</v>
      </c>
      <c r="J36" s="40">
        <v>7656915</v>
      </c>
      <c r="K36" s="40">
        <v>7660282</v>
      </c>
      <c r="L36" s="40">
        <v>7670731</v>
      </c>
      <c r="M36" s="40">
        <v>7679277</v>
      </c>
      <c r="N36" s="40">
        <v>7687690</v>
      </c>
      <c r="O36" s="122">
        <v>7695909</v>
      </c>
      <c r="P36" s="123"/>
      <c r="Q36" s="73">
        <v>62</v>
      </c>
      <c r="R36" s="111"/>
      <c r="S36"/>
      <c r="T36"/>
    </row>
    <row r="37" spans="1:20" s="59" customFormat="1" ht="6.75" customHeight="1">
      <c r="A37" s="37"/>
      <c r="B37" s="73"/>
      <c r="C37" s="39"/>
      <c r="D37" s="40"/>
      <c r="E37" s="40"/>
      <c r="F37" s="40"/>
      <c r="G37" s="40"/>
      <c r="H37" s="40"/>
      <c r="I37" s="40"/>
      <c r="J37" s="40"/>
      <c r="K37" s="40"/>
      <c r="L37" s="40"/>
      <c r="M37" s="40"/>
      <c r="N37" s="40"/>
      <c r="O37" s="122"/>
      <c r="P37" s="123"/>
      <c r="Q37" s="73"/>
      <c r="R37" s="111"/>
      <c r="S37"/>
      <c r="T37"/>
    </row>
    <row r="38" spans="1:20" ht="12" customHeight="1">
      <c r="A38" s="44"/>
      <c r="B38" s="77">
        <v>61</v>
      </c>
      <c r="C38" s="46"/>
      <c r="D38" s="47">
        <v>7452253</v>
      </c>
      <c r="E38" s="47">
        <v>7457087</v>
      </c>
      <c r="F38" s="47">
        <v>7460014</v>
      </c>
      <c r="G38" s="47">
        <v>7457041</v>
      </c>
      <c r="H38" s="47">
        <v>7506939</v>
      </c>
      <c r="I38" s="47">
        <v>7517450</v>
      </c>
      <c r="J38" s="47">
        <v>7526013</v>
      </c>
      <c r="K38" s="47">
        <v>7529720</v>
      </c>
      <c r="L38" s="47">
        <v>7540229</v>
      </c>
      <c r="M38" s="47">
        <v>7549807</v>
      </c>
      <c r="N38" s="47">
        <v>7556838</v>
      </c>
      <c r="O38" s="118">
        <v>7565772</v>
      </c>
      <c r="P38" s="119"/>
      <c r="Q38" s="77">
        <v>61</v>
      </c>
      <c r="R38" s="120"/>
    </row>
    <row r="39" spans="1:20" s="59" customFormat="1" ht="12" customHeight="1">
      <c r="A39" s="37"/>
      <c r="B39" s="73" t="s">
        <v>23</v>
      </c>
      <c r="C39" s="39"/>
      <c r="D39" s="40">
        <v>7349993</v>
      </c>
      <c r="E39" s="40">
        <v>7353501</v>
      </c>
      <c r="F39" s="40">
        <v>7355680</v>
      </c>
      <c r="G39" s="40">
        <v>7345091</v>
      </c>
      <c r="H39" s="40">
        <v>7396760</v>
      </c>
      <c r="I39" s="40">
        <v>7407168</v>
      </c>
      <c r="J39" s="40">
        <v>7413348</v>
      </c>
      <c r="K39" s="40">
        <v>7416579</v>
      </c>
      <c r="L39" s="40">
        <v>7425625</v>
      </c>
      <c r="M39" s="40">
        <v>7431974</v>
      </c>
      <c r="N39" s="40">
        <v>7438472</v>
      </c>
      <c r="O39" s="122">
        <v>7445657</v>
      </c>
      <c r="P39" s="123"/>
      <c r="Q39" s="73" t="s">
        <v>23</v>
      </c>
      <c r="R39" s="111"/>
      <c r="S39"/>
      <c r="T39"/>
    </row>
    <row r="40" spans="1:20" s="59" customFormat="1" ht="12" customHeight="1">
      <c r="A40" s="37"/>
      <c r="B40" s="73">
        <v>59</v>
      </c>
      <c r="C40" s="39"/>
      <c r="D40" s="40">
        <v>7248578</v>
      </c>
      <c r="E40" s="40">
        <v>7253074</v>
      </c>
      <c r="F40" s="40">
        <v>7255286</v>
      </c>
      <c r="G40" s="40">
        <v>7247089</v>
      </c>
      <c r="H40" s="40">
        <v>7292205</v>
      </c>
      <c r="I40" s="40">
        <v>7303786</v>
      </c>
      <c r="J40" s="40">
        <v>7310055</v>
      </c>
      <c r="K40" s="40">
        <v>7312164</v>
      </c>
      <c r="L40" s="40">
        <v>7321708</v>
      </c>
      <c r="M40" s="40">
        <v>7327697</v>
      </c>
      <c r="N40" s="40">
        <v>7336014</v>
      </c>
      <c r="O40" s="122">
        <v>7342811</v>
      </c>
      <c r="P40" s="123"/>
      <c r="Q40" s="73">
        <v>59</v>
      </c>
      <c r="R40" s="111"/>
      <c r="S40"/>
      <c r="T40"/>
    </row>
    <row r="41" spans="1:20" s="59" customFormat="1" ht="12" customHeight="1">
      <c r="A41" s="37"/>
      <c r="B41" s="73">
        <v>58</v>
      </c>
      <c r="C41" s="39"/>
      <c r="D41" s="40">
        <v>7148043</v>
      </c>
      <c r="E41" s="40">
        <v>7152275</v>
      </c>
      <c r="F41" s="40">
        <v>7154047</v>
      </c>
      <c r="G41" s="40">
        <v>7148308</v>
      </c>
      <c r="H41" s="40">
        <v>7193794</v>
      </c>
      <c r="I41" s="40">
        <v>7204900</v>
      </c>
      <c r="J41" s="40">
        <v>7211622</v>
      </c>
      <c r="K41" s="40">
        <v>7212268</v>
      </c>
      <c r="L41" s="40">
        <v>7221030</v>
      </c>
      <c r="M41" s="40">
        <v>7226033</v>
      </c>
      <c r="N41" s="40">
        <v>7234456</v>
      </c>
      <c r="O41" s="122">
        <v>7242308</v>
      </c>
      <c r="P41" s="123"/>
      <c r="Q41" s="73">
        <v>58</v>
      </c>
      <c r="R41" s="111"/>
      <c r="S41"/>
      <c r="T41"/>
    </row>
    <row r="42" spans="1:20" s="59" customFormat="1" ht="12" customHeight="1">
      <c r="A42" s="37"/>
      <c r="B42" s="73">
        <v>57</v>
      </c>
      <c r="C42" s="39"/>
      <c r="D42" s="40">
        <v>7044560</v>
      </c>
      <c r="E42" s="40">
        <v>7049454</v>
      </c>
      <c r="F42" s="40">
        <v>7051786</v>
      </c>
      <c r="G42" s="40">
        <v>7043231</v>
      </c>
      <c r="H42" s="40">
        <v>7091476</v>
      </c>
      <c r="I42" s="40">
        <v>7103484</v>
      </c>
      <c r="J42" s="40">
        <v>7110584</v>
      </c>
      <c r="K42" s="40">
        <v>7111517</v>
      </c>
      <c r="L42" s="40">
        <v>7120937</v>
      </c>
      <c r="M42" s="40">
        <v>7127764</v>
      </c>
      <c r="N42" s="40">
        <v>7134491</v>
      </c>
      <c r="O42" s="122">
        <v>7142470</v>
      </c>
      <c r="P42" s="123"/>
      <c r="Q42" s="73">
        <v>57</v>
      </c>
      <c r="R42" s="111"/>
      <c r="S42"/>
      <c r="T42"/>
    </row>
    <row r="43" spans="1:20" s="59" customFormat="1" ht="6.75" customHeight="1">
      <c r="A43" s="37"/>
      <c r="B43" s="73"/>
      <c r="C43" s="39"/>
      <c r="D43" s="40"/>
      <c r="E43" s="40"/>
      <c r="F43" s="40"/>
      <c r="G43" s="40"/>
      <c r="H43" s="40"/>
      <c r="I43" s="40"/>
      <c r="J43" s="40"/>
      <c r="K43" s="40"/>
      <c r="L43" s="40"/>
      <c r="M43" s="40"/>
      <c r="N43" s="40"/>
      <c r="O43" s="122"/>
      <c r="P43" s="123"/>
      <c r="Q43" s="73"/>
      <c r="R43" s="111"/>
      <c r="S43"/>
      <c r="T43"/>
    </row>
    <row r="44" spans="1:20" ht="12" customHeight="1">
      <c r="A44" s="44"/>
      <c r="B44" s="77">
        <v>56</v>
      </c>
      <c r="C44" s="46"/>
      <c r="D44" s="47">
        <v>6943574</v>
      </c>
      <c r="E44" s="47">
        <v>6948738</v>
      </c>
      <c r="F44" s="47">
        <v>6950845</v>
      </c>
      <c r="G44" s="47">
        <v>6943675</v>
      </c>
      <c r="H44" s="47">
        <v>6986825</v>
      </c>
      <c r="I44" s="47">
        <v>6996865</v>
      </c>
      <c r="J44" s="47">
        <v>7004818</v>
      </c>
      <c r="K44" s="47">
        <v>7005286</v>
      </c>
      <c r="L44" s="47">
        <v>7013823</v>
      </c>
      <c r="M44" s="47">
        <v>7021284</v>
      </c>
      <c r="N44" s="47">
        <v>7029194</v>
      </c>
      <c r="O44" s="118">
        <v>7038381</v>
      </c>
      <c r="P44" s="119"/>
      <c r="Q44" s="77">
        <v>56</v>
      </c>
      <c r="R44" s="120"/>
    </row>
    <row r="45" spans="1:20" s="59" customFormat="1" ht="12" customHeight="1">
      <c r="A45" s="37"/>
      <c r="B45" s="73" t="s">
        <v>24</v>
      </c>
      <c r="C45" s="39"/>
      <c r="D45" s="40">
        <v>6857040</v>
      </c>
      <c r="E45" s="40">
        <v>6860777</v>
      </c>
      <c r="F45" s="40">
        <v>6862617</v>
      </c>
      <c r="G45" s="40">
        <v>6849315</v>
      </c>
      <c r="H45" s="40">
        <v>6894044</v>
      </c>
      <c r="I45" s="40">
        <v>6904032</v>
      </c>
      <c r="J45" s="40">
        <v>6910532</v>
      </c>
      <c r="K45" s="40">
        <v>6911199</v>
      </c>
      <c r="L45" s="40">
        <v>6917751</v>
      </c>
      <c r="M45" s="40">
        <v>6924348</v>
      </c>
      <c r="N45" s="40">
        <v>6930202</v>
      </c>
      <c r="O45" s="122">
        <v>6937874</v>
      </c>
      <c r="P45" s="123"/>
      <c r="Q45" s="73" t="s">
        <v>24</v>
      </c>
      <c r="R45" s="111"/>
      <c r="S45"/>
      <c r="T45"/>
    </row>
    <row r="46" spans="1:20" s="59" customFormat="1" ht="12" customHeight="1">
      <c r="A46" s="37"/>
      <c r="B46" s="73">
        <v>54</v>
      </c>
      <c r="C46" s="39"/>
      <c r="D46" s="40">
        <v>6759223</v>
      </c>
      <c r="E46" s="40">
        <v>6763909</v>
      </c>
      <c r="F46" s="40">
        <v>6766919</v>
      </c>
      <c r="G46" s="40">
        <v>6754758</v>
      </c>
      <c r="H46" s="40">
        <v>6795518</v>
      </c>
      <c r="I46" s="40">
        <v>6809807</v>
      </c>
      <c r="J46" s="40">
        <v>6817906</v>
      </c>
      <c r="K46" s="40">
        <v>6821002</v>
      </c>
      <c r="L46" s="40">
        <v>6826289</v>
      </c>
      <c r="M46" s="40">
        <v>6832038</v>
      </c>
      <c r="N46" s="40">
        <v>6841288</v>
      </c>
      <c r="O46" s="122">
        <v>6849053</v>
      </c>
      <c r="P46" s="123"/>
      <c r="Q46" s="73">
        <v>54</v>
      </c>
      <c r="R46" s="111"/>
      <c r="S46"/>
      <c r="T46"/>
    </row>
    <row r="47" spans="1:20" ht="12" customHeight="1">
      <c r="A47" s="37"/>
      <c r="B47" s="73">
        <v>53</v>
      </c>
      <c r="C47" s="39"/>
      <c r="D47" s="40">
        <v>6646694</v>
      </c>
      <c r="E47" s="40">
        <v>6651231</v>
      </c>
      <c r="F47" s="40">
        <v>6653791</v>
      </c>
      <c r="G47" s="40">
        <v>6646461</v>
      </c>
      <c r="H47" s="40">
        <v>6687921</v>
      </c>
      <c r="I47" s="40">
        <v>6702334</v>
      </c>
      <c r="J47" s="40">
        <v>6710291</v>
      </c>
      <c r="K47" s="40">
        <v>6713616</v>
      </c>
      <c r="L47" s="40">
        <v>6723585</v>
      </c>
      <c r="M47" s="40">
        <v>6730324</v>
      </c>
      <c r="N47" s="40">
        <v>6740298</v>
      </c>
      <c r="O47" s="122">
        <v>6749895</v>
      </c>
      <c r="P47" s="123"/>
      <c r="Q47" s="73">
        <v>53</v>
      </c>
      <c r="R47" s="111"/>
    </row>
    <row r="48" spans="1:20" ht="12" customHeight="1">
      <c r="A48" s="37"/>
      <c r="B48" s="73">
        <v>52</v>
      </c>
      <c r="C48" s="39"/>
      <c r="D48" s="40">
        <v>6534674</v>
      </c>
      <c r="E48" s="40">
        <v>6539615</v>
      </c>
      <c r="F48" s="40">
        <v>6543012</v>
      </c>
      <c r="G48" s="40">
        <v>6537329</v>
      </c>
      <c r="H48" s="40">
        <v>6577688</v>
      </c>
      <c r="I48" s="40">
        <v>6592199</v>
      </c>
      <c r="J48" s="40">
        <v>6600080</v>
      </c>
      <c r="K48" s="40">
        <v>6600496</v>
      </c>
      <c r="L48" s="40">
        <v>6610481</v>
      </c>
      <c r="M48" s="40">
        <v>6616844</v>
      </c>
      <c r="N48" s="40">
        <v>6626671</v>
      </c>
      <c r="O48" s="122">
        <v>6637755</v>
      </c>
      <c r="P48" s="123"/>
      <c r="Q48" s="73">
        <v>52</v>
      </c>
      <c r="R48" s="111"/>
    </row>
    <row r="49" spans="1:18" ht="6.75" customHeight="1">
      <c r="A49" s="37"/>
      <c r="B49" s="73"/>
      <c r="C49" s="39"/>
      <c r="D49" s="40"/>
      <c r="E49" s="40"/>
      <c r="F49" s="40"/>
      <c r="G49" s="40"/>
      <c r="H49" s="40"/>
      <c r="I49" s="40"/>
      <c r="J49" s="40"/>
      <c r="K49" s="40"/>
      <c r="L49" s="40"/>
      <c r="M49" s="40"/>
      <c r="N49" s="40"/>
      <c r="O49" s="122"/>
      <c r="P49" s="123"/>
      <c r="Q49" s="73"/>
      <c r="R49" s="111"/>
    </row>
    <row r="50" spans="1:18" ht="12" customHeight="1">
      <c r="A50" s="44"/>
      <c r="B50" s="77">
        <v>51</v>
      </c>
      <c r="C50" s="46"/>
      <c r="D50" s="47">
        <v>6421325</v>
      </c>
      <c r="E50" s="47">
        <v>6426989</v>
      </c>
      <c r="F50" s="47">
        <v>6430847</v>
      </c>
      <c r="G50" s="47">
        <v>6427100</v>
      </c>
      <c r="H50" s="47">
        <v>6466269</v>
      </c>
      <c r="I50" s="47">
        <v>6480497</v>
      </c>
      <c r="J50" s="47">
        <v>6490356</v>
      </c>
      <c r="K50" s="47">
        <v>6491448</v>
      </c>
      <c r="L50" s="47">
        <v>6502236</v>
      </c>
      <c r="M50" s="47">
        <v>6508725</v>
      </c>
      <c r="N50" s="47">
        <v>6516042</v>
      </c>
      <c r="O50" s="118">
        <v>6526822</v>
      </c>
      <c r="P50" s="119"/>
      <c r="Q50" s="77">
        <v>51</v>
      </c>
      <c r="R50" s="120"/>
    </row>
    <row r="51" spans="1:18" ht="12" customHeight="1">
      <c r="A51" s="37"/>
      <c r="B51" s="73" t="s">
        <v>25</v>
      </c>
      <c r="C51" s="39"/>
      <c r="D51" s="40">
        <v>6295998</v>
      </c>
      <c r="E51" s="40">
        <v>6303289</v>
      </c>
      <c r="F51" s="40">
        <v>6307709</v>
      </c>
      <c r="G51" s="40">
        <v>6301070</v>
      </c>
      <c r="H51" s="40">
        <v>6347258</v>
      </c>
      <c r="I51" s="40">
        <v>6364055</v>
      </c>
      <c r="J51" s="40">
        <v>6375537</v>
      </c>
      <c r="K51" s="40">
        <v>6381352</v>
      </c>
      <c r="L51" s="40">
        <v>6389051</v>
      </c>
      <c r="M51" s="40">
        <v>6397748</v>
      </c>
      <c r="N51" s="40">
        <v>6404969</v>
      </c>
      <c r="O51" s="122">
        <v>6413620</v>
      </c>
      <c r="P51" s="123"/>
      <c r="Q51" s="73" t="s">
        <v>25</v>
      </c>
      <c r="R51" s="111"/>
    </row>
    <row r="52" spans="1:18" ht="12" customHeight="1">
      <c r="A52" s="37"/>
      <c r="B52" s="73">
        <v>49</v>
      </c>
      <c r="C52" s="39"/>
      <c r="D52" s="40">
        <v>6138096</v>
      </c>
      <c r="E52" s="40">
        <v>6146991</v>
      </c>
      <c r="F52" s="40">
        <v>6153341</v>
      </c>
      <c r="G52" s="40">
        <v>6149373</v>
      </c>
      <c r="H52" s="40">
        <v>6200941</v>
      </c>
      <c r="I52" s="40">
        <v>6220024</v>
      </c>
      <c r="J52" s="40">
        <v>6233817</v>
      </c>
      <c r="K52" s="40">
        <v>6240472</v>
      </c>
      <c r="L52" s="40">
        <v>6251004</v>
      </c>
      <c r="M52" s="40">
        <v>6260996</v>
      </c>
      <c r="N52" s="40">
        <v>6272756</v>
      </c>
      <c r="O52" s="122">
        <v>6284106</v>
      </c>
      <c r="P52" s="123"/>
      <c r="Q52" s="73">
        <v>49</v>
      </c>
      <c r="R52" s="111"/>
    </row>
    <row r="53" spans="1:18" ht="12" customHeight="1">
      <c r="A53" s="37"/>
      <c r="B53" s="73">
        <v>48</v>
      </c>
      <c r="C53" s="39"/>
      <c r="D53" s="40">
        <v>5958190</v>
      </c>
      <c r="E53" s="40">
        <v>5968472</v>
      </c>
      <c r="F53" s="40">
        <v>5975871</v>
      </c>
      <c r="G53" s="40">
        <v>5978797</v>
      </c>
      <c r="H53" s="40">
        <v>6030418</v>
      </c>
      <c r="I53" s="40">
        <v>6052726</v>
      </c>
      <c r="J53" s="40">
        <v>6065589</v>
      </c>
      <c r="K53" s="40">
        <v>6073201</v>
      </c>
      <c r="L53" s="40">
        <v>6086977</v>
      </c>
      <c r="M53" s="40">
        <v>6097403</v>
      </c>
      <c r="N53" s="40">
        <v>6110991</v>
      </c>
      <c r="O53" s="122">
        <v>6127010</v>
      </c>
      <c r="P53" s="123"/>
      <c r="Q53" s="73">
        <v>48</v>
      </c>
      <c r="R53" s="111"/>
    </row>
    <row r="54" spans="1:18" ht="12" customHeight="1">
      <c r="A54" s="37"/>
      <c r="B54" s="73">
        <v>47</v>
      </c>
      <c r="C54" s="39"/>
      <c r="D54" s="40">
        <v>5758256</v>
      </c>
      <c r="E54" s="40">
        <v>5769765</v>
      </c>
      <c r="F54" s="40">
        <v>5779574</v>
      </c>
      <c r="G54" s="40">
        <v>5790070</v>
      </c>
      <c r="H54" s="40">
        <v>5841764</v>
      </c>
      <c r="I54" s="40">
        <v>5866778</v>
      </c>
      <c r="J54" s="40">
        <v>5882354</v>
      </c>
      <c r="K54" s="40">
        <v>5890181</v>
      </c>
      <c r="L54" s="40">
        <v>5903987</v>
      </c>
      <c r="M54" s="40">
        <v>5914816</v>
      </c>
      <c r="N54" s="40">
        <v>5929202</v>
      </c>
      <c r="O54" s="122">
        <v>5944440</v>
      </c>
      <c r="P54" s="123"/>
      <c r="Q54" s="73">
        <v>47</v>
      </c>
      <c r="R54" s="111"/>
    </row>
    <row r="55" spans="1:18" ht="6.75" customHeight="1">
      <c r="A55" s="37"/>
      <c r="B55" s="73"/>
      <c r="C55" s="39"/>
      <c r="D55" s="40"/>
      <c r="E55" s="40"/>
      <c r="F55" s="40"/>
      <c r="G55" s="40"/>
      <c r="H55" s="40"/>
      <c r="I55" s="40"/>
      <c r="J55" s="40"/>
      <c r="K55" s="40"/>
      <c r="L55" s="40"/>
      <c r="M55" s="40"/>
      <c r="N55" s="40"/>
      <c r="O55" s="122"/>
      <c r="P55" s="123"/>
      <c r="Q55" s="73"/>
      <c r="R55" s="111"/>
    </row>
    <row r="56" spans="1:18" ht="12" customHeight="1">
      <c r="A56" s="44"/>
      <c r="B56" s="77">
        <v>46</v>
      </c>
      <c r="C56" s="46"/>
      <c r="D56" s="47">
        <v>5524380</v>
      </c>
      <c r="E56" s="47">
        <v>5537107</v>
      </c>
      <c r="F56" s="47">
        <v>5548711</v>
      </c>
      <c r="G56" s="47">
        <v>5564533</v>
      </c>
      <c r="H56" s="47">
        <v>5624503</v>
      </c>
      <c r="I56" s="47">
        <v>5652525</v>
      </c>
      <c r="J56" s="47">
        <v>5669805</v>
      </c>
      <c r="K56" s="47">
        <v>5680084</v>
      </c>
      <c r="L56" s="47">
        <v>5693642</v>
      </c>
      <c r="M56" s="47">
        <v>5707513</v>
      </c>
      <c r="N56" s="47">
        <v>5720586</v>
      </c>
      <c r="O56" s="118">
        <v>5742024</v>
      </c>
      <c r="P56" s="119"/>
      <c r="Q56" s="77">
        <v>46</v>
      </c>
      <c r="R56" s="120"/>
    </row>
    <row r="57" spans="1:18" ht="12" customHeight="1">
      <c r="A57" s="37"/>
      <c r="B57" s="73" t="s">
        <v>26</v>
      </c>
      <c r="C57" s="39"/>
      <c r="D57" s="40">
        <v>5292904</v>
      </c>
      <c r="E57" s="40">
        <v>5303245</v>
      </c>
      <c r="F57" s="40">
        <v>5312983</v>
      </c>
      <c r="G57" s="40">
        <v>5327548</v>
      </c>
      <c r="H57" s="40">
        <v>5384824</v>
      </c>
      <c r="I57" s="40">
        <v>5414927</v>
      </c>
      <c r="J57" s="40">
        <v>5436748</v>
      </c>
      <c r="K57" s="40">
        <v>5444605</v>
      </c>
      <c r="L57" s="40">
        <v>5457248</v>
      </c>
      <c r="M57" s="40">
        <v>5472247</v>
      </c>
      <c r="N57" s="40">
        <v>5487041</v>
      </c>
      <c r="O57" s="122">
        <v>5506627</v>
      </c>
      <c r="P57" s="123"/>
      <c r="Q57" s="73" t="s">
        <v>26</v>
      </c>
      <c r="R57" s="111"/>
    </row>
    <row r="58" spans="1:18" ht="12" customHeight="1">
      <c r="A58" s="37"/>
      <c r="B58" s="73">
        <v>44</v>
      </c>
      <c r="C58" s="39"/>
      <c r="D58" s="40">
        <v>5073378</v>
      </c>
      <c r="E58" s="40">
        <v>5085370</v>
      </c>
      <c r="F58" s="40">
        <v>5093963</v>
      </c>
      <c r="G58" s="40">
        <v>5107882</v>
      </c>
      <c r="H58" s="40">
        <v>5165170</v>
      </c>
      <c r="I58" s="40">
        <v>5190525</v>
      </c>
      <c r="J58" s="40">
        <v>5208370</v>
      </c>
      <c r="K58" s="40">
        <v>5220363</v>
      </c>
      <c r="L58" s="40">
        <v>5233380</v>
      </c>
      <c r="M58" s="40">
        <v>5248414</v>
      </c>
      <c r="N58" s="40">
        <v>5260886</v>
      </c>
      <c r="O58" s="122">
        <v>5276912</v>
      </c>
      <c r="P58" s="123"/>
      <c r="Q58" s="73">
        <v>44</v>
      </c>
      <c r="R58" s="111"/>
    </row>
    <row r="59" spans="1:18" ht="12" customHeight="1">
      <c r="A59" s="37"/>
      <c r="B59" s="73">
        <v>43</v>
      </c>
      <c r="C59" s="39"/>
      <c r="D59" s="40">
        <v>4845739</v>
      </c>
      <c r="E59" s="40">
        <v>4857499</v>
      </c>
      <c r="F59" s="40">
        <v>4864442</v>
      </c>
      <c r="G59" s="40">
        <v>4883622</v>
      </c>
      <c r="H59" s="40">
        <v>4942289</v>
      </c>
      <c r="I59" s="40">
        <v>4967241</v>
      </c>
      <c r="J59" s="40">
        <v>4980804</v>
      </c>
      <c r="K59" s="40">
        <v>4996505</v>
      </c>
      <c r="L59" s="40">
        <v>5008877</v>
      </c>
      <c r="M59" s="40">
        <v>5028115</v>
      </c>
      <c r="N59" s="40">
        <v>5042814</v>
      </c>
      <c r="O59" s="122">
        <v>5058861</v>
      </c>
      <c r="P59" s="123"/>
      <c r="Q59" s="73">
        <v>43</v>
      </c>
      <c r="R59" s="111"/>
    </row>
    <row r="60" spans="1:18" ht="12" customHeight="1">
      <c r="A60" s="37"/>
      <c r="B60" s="73">
        <v>42</v>
      </c>
      <c r="C60" s="39"/>
      <c r="D60" s="40">
        <v>4638525</v>
      </c>
      <c r="E60" s="40">
        <v>4650640</v>
      </c>
      <c r="F60" s="40">
        <v>4659590</v>
      </c>
      <c r="G60" s="40">
        <v>4685561</v>
      </c>
      <c r="H60" s="40">
        <v>4734238</v>
      </c>
      <c r="I60" s="40">
        <v>4756090</v>
      </c>
      <c r="J60" s="40">
        <v>4768567</v>
      </c>
      <c r="K60" s="40">
        <v>4778366</v>
      </c>
      <c r="L60" s="40">
        <v>4791962</v>
      </c>
      <c r="M60" s="40">
        <v>4802740</v>
      </c>
      <c r="N60" s="40">
        <v>4817895</v>
      </c>
      <c r="O60" s="122">
        <v>4832745</v>
      </c>
      <c r="P60" s="123"/>
      <c r="Q60" s="73">
        <v>42</v>
      </c>
      <c r="R60" s="111"/>
    </row>
    <row r="61" spans="1:18" ht="6.75" customHeight="1">
      <c r="A61" s="37"/>
      <c r="B61" s="73"/>
      <c r="C61" s="39"/>
      <c r="D61" s="40"/>
      <c r="E61" s="40"/>
      <c r="F61" s="40"/>
      <c r="G61" s="40"/>
      <c r="H61" s="40"/>
      <c r="I61" s="40"/>
      <c r="J61" s="40"/>
      <c r="K61" s="40"/>
      <c r="L61" s="40"/>
      <c r="M61" s="40"/>
      <c r="N61" s="40"/>
      <c r="O61" s="122"/>
      <c r="P61" s="123"/>
      <c r="Q61" s="73"/>
      <c r="R61" s="111"/>
    </row>
    <row r="62" spans="1:18" ht="12" customHeight="1">
      <c r="A62" s="44"/>
      <c r="B62" s="77">
        <v>41</v>
      </c>
      <c r="C62" s="46"/>
      <c r="D62" s="47">
        <v>4474335</v>
      </c>
      <c r="E62" s="47">
        <v>4483835</v>
      </c>
      <c r="F62" s="47">
        <v>4491447</v>
      </c>
      <c r="G62" s="47">
        <v>4509251</v>
      </c>
      <c r="H62" s="47">
        <v>4546819</v>
      </c>
      <c r="I62" s="47">
        <v>4563410</v>
      </c>
      <c r="J62" s="47">
        <v>4571978</v>
      </c>
      <c r="K62" s="47">
        <v>4579412</v>
      </c>
      <c r="L62" s="47">
        <v>4588743</v>
      </c>
      <c r="M62" s="47">
        <v>4598258</v>
      </c>
      <c r="N62" s="47">
        <v>4610217</v>
      </c>
      <c r="O62" s="118">
        <v>4624075</v>
      </c>
      <c r="P62" s="119"/>
      <c r="Q62" s="77">
        <v>41</v>
      </c>
      <c r="R62" s="120"/>
    </row>
    <row r="63" spans="1:18" ht="12" customHeight="1">
      <c r="A63" s="37"/>
      <c r="B63" s="73" t="s">
        <v>27</v>
      </c>
      <c r="C63" s="39"/>
      <c r="D63" s="40">
        <v>4254849</v>
      </c>
      <c r="E63" s="40">
        <v>4268987</v>
      </c>
      <c r="F63" s="40">
        <v>4283238</v>
      </c>
      <c r="G63" s="40">
        <v>4305520</v>
      </c>
      <c r="H63" s="40">
        <v>4352684</v>
      </c>
      <c r="I63" s="40">
        <v>4375478</v>
      </c>
      <c r="J63" s="40">
        <v>4391833</v>
      </c>
      <c r="K63" s="40">
        <v>4402687</v>
      </c>
      <c r="L63" s="40">
        <v>4416215</v>
      </c>
      <c r="M63" s="40">
        <v>4430743</v>
      </c>
      <c r="N63" s="40">
        <v>4444254</v>
      </c>
      <c r="O63" s="122">
        <v>4460612</v>
      </c>
      <c r="P63" s="123"/>
      <c r="Q63" s="73" t="s">
        <v>27</v>
      </c>
      <c r="R63" s="111"/>
    </row>
    <row r="64" spans="1:18" ht="12" customHeight="1">
      <c r="A64" s="37"/>
      <c r="B64" s="73">
        <v>39</v>
      </c>
      <c r="C64" s="39"/>
      <c r="D64" s="40">
        <v>4023952</v>
      </c>
      <c r="E64" s="40">
        <v>4036171</v>
      </c>
      <c r="F64" s="40">
        <v>4047688</v>
      </c>
      <c r="G64" s="40">
        <v>4063907</v>
      </c>
      <c r="H64" s="40">
        <v>4105683</v>
      </c>
      <c r="I64" s="40">
        <v>4129614</v>
      </c>
      <c r="J64" s="40">
        <v>4147313</v>
      </c>
      <c r="K64" s="40">
        <v>4161375</v>
      </c>
      <c r="L64" s="40">
        <v>4178109</v>
      </c>
      <c r="M64" s="40">
        <v>4193936</v>
      </c>
      <c r="N64" s="40">
        <v>4214448</v>
      </c>
      <c r="O64" s="122">
        <v>4234788</v>
      </c>
      <c r="P64" s="123"/>
      <c r="Q64" s="73">
        <v>39</v>
      </c>
      <c r="R64" s="111"/>
    </row>
    <row r="65" spans="1:18" ht="12" customHeight="1">
      <c r="A65" s="37"/>
      <c r="B65" s="73">
        <v>38</v>
      </c>
      <c r="C65" s="39"/>
      <c r="D65" s="40">
        <v>3836417</v>
      </c>
      <c r="E65" s="40">
        <v>3848302</v>
      </c>
      <c r="F65" s="40">
        <v>3859094</v>
      </c>
      <c r="G65" s="40">
        <v>3872585</v>
      </c>
      <c r="H65" s="40">
        <v>3906184</v>
      </c>
      <c r="I65" s="40">
        <v>3928236</v>
      </c>
      <c r="J65" s="40">
        <v>3941444</v>
      </c>
      <c r="K65" s="40">
        <v>3953224</v>
      </c>
      <c r="L65" s="40">
        <v>3966523</v>
      </c>
      <c r="M65" s="40">
        <v>3978938</v>
      </c>
      <c r="N65" s="40">
        <v>3991819</v>
      </c>
      <c r="O65" s="122">
        <v>4008104</v>
      </c>
      <c r="P65" s="123"/>
      <c r="Q65" s="73">
        <v>38</v>
      </c>
      <c r="R65" s="111"/>
    </row>
    <row r="66" spans="1:18" ht="12" customHeight="1">
      <c r="A66" s="37"/>
      <c r="B66" s="73">
        <v>37</v>
      </c>
      <c r="C66" s="39"/>
      <c r="D66" s="40">
        <v>3643446</v>
      </c>
      <c r="E66" s="40">
        <v>3655364</v>
      </c>
      <c r="F66" s="40">
        <v>3666587</v>
      </c>
      <c r="G66" s="40">
        <v>3682635</v>
      </c>
      <c r="H66" s="40">
        <v>3718265</v>
      </c>
      <c r="I66" s="40">
        <v>3740213</v>
      </c>
      <c r="J66" s="40">
        <v>3754031</v>
      </c>
      <c r="K66" s="40">
        <v>3765426</v>
      </c>
      <c r="L66" s="40">
        <v>3780565</v>
      </c>
      <c r="M66" s="40">
        <v>3793052</v>
      </c>
      <c r="N66" s="40">
        <v>3807752</v>
      </c>
      <c r="O66" s="122">
        <v>3822305</v>
      </c>
      <c r="P66" s="123"/>
      <c r="Q66" s="73">
        <v>37</v>
      </c>
      <c r="R66" s="111"/>
    </row>
    <row r="67" spans="1:18" ht="6.75" customHeight="1">
      <c r="A67" s="37"/>
      <c r="B67" s="73"/>
      <c r="C67" s="39"/>
      <c r="D67" s="40"/>
      <c r="E67" s="40"/>
      <c r="F67" s="40"/>
      <c r="G67" s="40"/>
      <c r="H67" s="40"/>
      <c r="I67" s="40"/>
      <c r="J67" s="40"/>
      <c r="K67" s="40"/>
      <c r="L67" s="40"/>
      <c r="M67" s="40"/>
      <c r="N67" s="40"/>
      <c r="O67" s="122"/>
      <c r="P67" s="123"/>
      <c r="Q67" s="73"/>
      <c r="R67" s="111"/>
    </row>
    <row r="68" spans="1:18" ht="12" customHeight="1">
      <c r="A68" s="44"/>
      <c r="B68" s="77">
        <v>36</v>
      </c>
      <c r="C68" s="46"/>
      <c r="D68" s="47">
        <v>3477556</v>
      </c>
      <c r="E68" s="47">
        <v>3486292</v>
      </c>
      <c r="F68" s="47">
        <v>3496003</v>
      </c>
      <c r="G68" s="47">
        <v>3507599</v>
      </c>
      <c r="H68" s="47">
        <v>3534473</v>
      </c>
      <c r="I68" s="47">
        <v>3553493</v>
      </c>
      <c r="J68" s="47">
        <v>3565963</v>
      </c>
      <c r="K68" s="47">
        <v>3577317</v>
      </c>
      <c r="L68" s="47">
        <v>3589486</v>
      </c>
      <c r="M68" s="47">
        <v>3601066</v>
      </c>
      <c r="N68" s="47">
        <v>3614513</v>
      </c>
      <c r="O68" s="118">
        <v>3628760</v>
      </c>
      <c r="P68" s="119"/>
      <c r="Q68" s="77">
        <v>36</v>
      </c>
      <c r="R68" s="120"/>
    </row>
    <row r="69" spans="1:18" ht="12" customHeight="1">
      <c r="A69" s="37"/>
      <c r="B69" s="73" t="s">
        <v>28</v>
      </c>
      <c r="C69" s="39"/>
      <c r="D69" s="40">
        <v>3332163</v>
      </c>
      <c r="E69" s="40">
        <v>3340862</v>
      </c>
      <c r="F69" s="40">
        <v>3349304</v>
      </c>
      <c r="G69" s="40">
        <v>3360346</v>
      </c>
      <c r="H69" s="40">
        <v>3383375</v>
      </c>
      <c r="I69" s="40">
        <v>3398332</v>
      </c>
      <c r="J69" s="40">
        <v>3410784</v>
      </c>
      <c r="K69" s="40">
        <v>3419991</v>
      </c>
      <c r="L69" s="40">
        <v>3430860</v>
      </c>
      <c r="M69" s="40">
        <v>3443176</v>
      </c>
      <c r="N69" s="40">
        <v>3454651</v>
      </c>
      <c r="O69" s="122">
        <v>3466436</v>
      </c>
      <c r="P69" s="123"/>
      <c r="Q69" s="73" t="s">
        <v>28</v>
      </c>
      <c r="R69" s="111"/>
    </row>
    <row r="70" spans="1:18" ht="12" customHeight="1">
      <c r="A70" s="37"/>
      <c r="B70" s="73">
        <v>34</v>
      </c>
      <c r="C70" s="39"/>
      <c r="D70" s="40">
        <v>3208381</v>
      </c>
      <c r="E70" s="40">
        <v>3216066</v>
      </c>
      <c r="F70" s="40">
        <v>3224445</v>
      </c>
      <c r="G70" s="40">
        <v>3232590</v>
      </c>
      <c r="H70" s="40">
        <v>3252513</v>
      </c>
      <c r="I70" s="40">
        <v>3266238</v>
      </c>
      <c r="J70" s="40">
        <v>3276557</v>
      </c>
      <c r="K70" s="40">
        <v>3286792</v>
      </c>
      <c r="L70" s="40">
        <v>3294432</v>
      </c>
      <c r="M70" s="40">
        <v>3303049</v>
      </c>
      <c r="N70" s="40">
        <v>3312695</v>
      </c>
      <c r="O70" s="122">
        <v>3321599</v>
      </c>
      <c r="P70" s="123"/>
      <c r="Q70" s="73">
        <v>34</v>
      </c>
      <c r="R70" s="111"/>
    </row>
    <row r="71" spans="1:18" ht="6.75" customHeight="1" thickBot="1">
      <c r="A71" s="94"/>
      <c r="B71" s="95"/>
      <c r="C71" s="52"/>
      <c r="D71" s="81"/>
      <c r="E71" s="81"/>
      <c r="F71" s="81"/>
      <c r="G71" s="81"/>
      <c r="H71" s="81"/>
      <c r="I71" s="81"/>
      <c r="J71" s="81"/>
      <c r="K71" s="81"/>
      <c r="L71" s="81"/>
      <c r="M71" s="81"/>
      <c r="N71" s="81"/>
      <c r="O71" s="132"/>
      <c r="P71" s="133"/>
      <c r="Q71" s="95"/>
      <c r="R71" s="134"/>
    </row>
  </sheetData>
  <mergeCells count="6">
    <mergeCell ref="D1:I1"/>
    <mergeCell ref="A2:C2"/>
    <mergeCell ref="J2:O2"/>
    <mergeCell ref="P2:R2"/>
    <mergeCell ref="A3:C3"/>
    <mergeCell ref="P3:R3"/>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view="pageBreakPreview" zoomScaleNormal="115" zoomScaleSheetLayoutView="100" workbookViewId="0">
      <selection activeCell="N1" sqref="N1"/>
    </sheetView>
  </sheetViews>
  <sheetFormatPr defaultRowHeight="14.25"/>
  <cols>
    <col min="1" max="1" width="1.75" style="59" customWidth="1"/>
    <col min="2" max="2" width="8.75" style="59" customWidth="1"/>
    <col min="3" max="3" width="1.25" style="59" customWidth="1"/>
    <col min="4" max="20" width="6.875" style="59" customWidth="1"/>
  </cols>
  <sheetData>
    <row r="1" spans="1:20" ht="18.75" customHeight="1">
      <c r="A1" s="174" t="s">
        <v>74</v>
      </c>
      <c r="B1" s="174"/>
      <c r="C1" s="174"/>
      <c r="D1" s="174"/>
      <c r="E1" s="174"/>
      <c r="F1" s="174"/>
      <c r="G1" s="174"/>
      <c r="H1" s="174"/>
      <c r="I1" s="174"/>
      <c r="J1" s="174"/>
      <c r="K1" s="174"/>
      <c r="L1" s="174"/>
      <c r="M1" s="174"/>
    </row>
    <row r="2" spans="1:20" ht="15" customHeight="1" thickBot="1">
      <c r="A2" s="175" t="s">
        <v>75</v>
      </c>
      <c r="B2" s="175"/>
      <c r="C2" s="175"/>
      <c r="K2" s="212" t="s">
        <v>53</v>
      </c>
      <c r="L2" s="212"/>
      <c r="M2" s="212"/>
    </row>
    <row r="3" spans="1:20" ht="15" customHeight="1">
      <c r="A3" s="176" t="s">
        <v>76</v>
      </c>
      <c r="B3" s="177"/>
      <c r="C3" s="177"/>
      <c r="D3" s="198" t="s">
        <v>77</v>
      </c>
      <c r="E3" s="182" t="s">
        <v>7</v>
      </c>
      <c r="F3" s="198"/>
      <c r="G3" s="198"/>
      <c r="H3" s="182" t="s">
        <v>8</v>
      </c>
      <c r="I3" s="198"/>
      <c r="J3" s="198"/>
      <c r="K3" s="198" t="s">
        <v>78</v>
      </c>
      <c r="L3" s="198"/>
      <c r="M3" s="217"/>
    </row>
    <row r="4" spans="1:20" ht="15" customHeight="1">
      <c r="A4" s="180"/>
      <c r="B4" s="181"/>
      <c r="C4" s="181"/>
      <c r="D4" s="195"/>
      <c r="E4" s="62"/>
      <c r="F4" s="63" t="s">
        <v>34</v>
      </c>
      <c r="G4" s="63" t="s">
        <v>35</v>
      </c>
      <c r="H4" s="62"/>
      <c r="I4" s="63" t="s">
        <v>36</v>
      </c>
      <c r="J4" s="63" t="s">
        <v>37</v>
      </c>
      <c r="K4" s="63" t="s">
        <v>55</v>
      </c>
      <c r="L4" s="63" t="s">
        <v>79</v>
      </c>
      <c r="M4" s="85" t="s">
        <v>8</v>
      </c>
    </row>
    <row r="5" spans="1:20" ht="10.5" customHeight="1">
      <c r="A5" s="8"/>
      <c r="B5" s="39"/>
      <c r="C5" s="39"/>
      <c r="D5" s="11" t="s">
        <v>10</v>
      </c>
      <c r="E5" s="11" t="s">
        <v>10</v>
      </c>
      <c r="F5" s="11" t="s">
        <v>10</v>
      </c>
      <c r="G5" s="11" t="s">
        <v>10</v>
      </c>
      <c r="H5" s="11" t="s">
        <v>10</v>
      </c>
      <c r="I5" s="11" t="s">
        <v>10</v>
      </c>
      <c r="J5" s="11" t="s">
        <v>10</v>
      </c>
      <c r="K5" s="11" t="s">
        <v>11</v>
      </c>
      <c r="L5" s="11" t="s">
        <v>11</v>
      </c>
      <c r="M5" s="98" t="s">
        <v>11</v>
      </c>
    </row>
    <row r="6" spans="1:20" ht="9.75" customHeight="1">
      <c r="A6" s="220" t="s">
        <v>80</v>
      </c>
      <c r="B6" s="221"/>
      <c r="C6" s="16"/>
      <c r="D6" s="17">
        <v>11306</v>
      </c>
      <c r="E6" s="17">
        <v>2111</v>
      </c>
      <c r="F6" s="17">
        <v>75656</v>
      </c>
      <c r="G6" s="17">
        <v>73545</v>
      </c>
      <c r="H6" s="17">
        <v>9195</v>
      </c>
      <c r="I6" s="17">
        <v>486505</v>
      </c>
      <c r="J6" s="17">
        <v>477310</v>
      </c>
      <c r="K6" s="135">
        <v>0.12</v>
      </c>
      <c r="L6" s="135">
        <v>0.02</v>
      </c>
      <c r="M6" s="136">
        <v>0.1</v>
      </c>
    </row>
    <row r="7" spans="1:20" s="30" customFormat="1" ht="9.75" customHeight="1">
      <c r="A7" s="222" t="s">
        <v>81</v>
      </c>
      <c r="B7" s="223"/>
      <c r="C7" s="32"/>
      <c r="D7" s="137">
        <v>13760</v>
      </c>
      <c r="E7" s="137">
        <v>3405</v>
      </c>
      <c r="F7" s="137">
        <v>73781</v>
      </c>
      <c r="G7" s="137">
        <v>70376</v>
      </c>
      <c r="H7" s="137">
        <v>10355</v>
      </c>
      <c r="I7" s="137">
        <v>474400</v>
      </c>
      <c r="J7" s="137">
        <v>464045</v>
      </c>
      <c r="K7" s="138">
        <v>0.16</v>
      </c>
      <c r="L7" s="138">
        <v>0.04</v>
      </c>
      <c r="M7" s="139">
        <v>0.12</v>
      </c>
      <c r="N7" s="29"/>
      <c r="O7" s="29"/>
      <c r="P7" s="29"/>
      <c r="Q7" s="29"/>
      <c r="R7" s="29"/>
      <c r="S7" s="29"/>
      <c r="T7" s="29"/>
    </row>
    <row r="8" spans="1:20" s="30" customFormat="1" ht="9.75" customHeight="1">
      <c r="A8" s="222" t="s">
        <v>82</v>
      </c>
      <c r="B8" s="223"/>
      <c r="C8" s="32"/>
      <c r="D8" s="137">
        <v>-2454</v>
      </c>
      <c r="E8" s="137">
        <v>-1294</v>
      </c>
      <c r="F8" s="137">
        <v>1875</v>
      </c>
      <c r="G8" s="137">
        <v>3169</v>
      </c>
      <c r="H8" s="137">
        <v>-1160</v>
      </c>
      <c r="I8" s="137">
        <v>12105</v>
      </c>
      <c r="J8" s="137">
        <v>13265</v>
      </c>
      <c r="K8" s="138">
        <v>-0.81</v>
      </c>
      <c r="L8" s="138">
        <v>-0.43</v>
      </c>
      <c r="M8" s="139">
        <v>-0.38</v>
      </c>
      <c r="N8" s="29"/>
      <c r="O8" s="29"/>
      <c r="P8" s="29"/>
      <c r="Q8" s="29"/>
      <c r="R8" s="29"/>
      <c r="S8" s="29"/>
      <c r="T8" s="29"/>
    </row>
    <row r="9" spans="1:20" ht="3.75" customHeight="1">
      <c r="A9" s="37"/>
      <c r="B9" s="73"/>
      <c r="C9" s="39"/>
      <c r="D9" s="140"/>
      <c r="E9" s="140"/>
      <c r="F9" s="140"/>
      <c r="G9" s="140"/>
      <c r="H9" s="140"/>
      <c r="I9" s="140"/>
      <c r="J9" s="140"/>
      <c r="K9" s="141"/>
      <c r="L9" s="141"/>
      <c r="M9" s="142"/>
    </row>
    <row r="10" spans="1:20" ht="9.75" customHeight="1">
      <c r="A10" s="224" t="s">
        <v>83</v>
      </c>
      <c r="B10" s="225"/>
      <c r="C10" s="46"/>
      <c r="D10" s="143">
        <v>6223</v>
      </c>
      <c r="E10" s="143">
        <v>1535</v>
      </c>
      <c r="F10" s="143">
        <v>30753</v>
      </c>
      <c r="G10" s="143">
        <v>29218</v>
      </c>
      <c r="H10" s="143">
        <v>4688</v>
      </c>
      <c r="I10" s="143">
        <v>218888</v>
      </c>
      <c r="J10" s="143">
        <v>214200</v>
      </c>
      <c r="K10" s="144">
        <v>0.17</v>
      </c>
      <c r="L10" s="144">
        <v>0.04</v>
      </c>
      <c r="M10" s="145">
        <v>0.13</v>
      </c>
    </row>
    <row r="11" spans="1:20" ht="9.75" customHeight="1">
      <c r="A11" s="37"/>
      <c r="B11" s="73" t="s">
        <v>84</v>
      </c>
      <c r="C11" s="39"/>
      <c r="D11" s="140">
        <v>3346</v>
      </c>
      <c r="E11" s="140">
        <v>476</v>
      </c>
      <c r="F11" s="140">
        <v>2704</v>
      </c>
      <c r="G11" s="140">
        <v>2228</v>
      </c>
      <c r="H11" s="140">
        <v>2870</v>
      </c>
      <c r="I11" s="140">
        <v>18825</v>
      </c>
      <c r="J11" s="140">
        <v>15955</v>
      </c>
      <c r="K11" s="141">
        <v>1.21</v>
      </c>
      <c r="L11" s="141">
        <v>0.17</v>
      </c>
      <c r="M11" s="142">
        <v>1.04</v>
      </c>
    </row>
    <row r="12" spans="1:20" ht="9.75" customHeight="1">
      <c r="A12" s="37"/>
      <c r="B12" s="73" t="s">
        <v>85</v>
      </c>
      <c r="C12" s="39"/>
      <c r="D12" s="140">
        <v>1018</v>
      </c>
      <c r="E12" s="140">
        <v>246</v>
      </c>
      <c r="F12" s="140">
        <v>2069</v>
      </c>
      <c r="G12" s="140">
        <v>1823</v>
      </c>
      <c r="H12" s="140">
        <v>772</v>
      </c>
      <c r="I12" s="140">
        <v>17032</v>
      </c>
      <c r="J12" s="140">
        <v>16260</v>
      </c>
      <c r="K12" s="141">
        <v>0.44</v>
      </c>
      <c r="L12" s="141">
        <v>0.11</v>
      </c>
      <c r="M12" s="142">
        <v>0.33</v>
      </c>
    </row>
    <row r="13" spans="1:20" ht="9.75" customHeight="1">
      <c r="A13" s="37"/>
      <c r="B13" s="73" t="s">
        <v>86</v>
      </c>
      <c r="C13" s="39"/>
      <c r="D13" s="140">
        <v>425</v>
      </c>
      <c r="E13" s="140">
        <v>55</v>
      </c>
      <c r="F13" s="140">
        <v>904</v>
      </c>
      <c r="G13" s="140">
        <v>849</v>
      </c>
      <c r="H13" s="140">
        <v>370</v>
      </c>
      <c r="I13" s="140">
        <v>8829</v>
      </c>
      <c r="J13" s="140">
        <v>8459</v>
      </c>
      <c r="K13" s="141">
        <v>0.44</v>
      </c>
      <c r="L13" s="141">
        <v>0.06</v>
      </c>
      <c r="M13" s="142">
        <v>0.38</v>
      </c>
    </row>
    <row r="14" spans="1:20" ht="9.75" customHeight="1">
      <c r="A14" s="37"/>
      <c r="B14" s="73" t="s">
        <v>87</v>
      </c>
      <c r="C14" s="39"/>
      <c r="D14" s="140">
        <v>-29</v>
      </c>
      <c r="E14" s="140">
        <v>-424</v>
      </c>
      <c r="F14" s="140">
        <v>1122</v>
      </c>
      <c r="G14" s="140">
        <v>1546</v>
      </c>
      <c r="H14" s="140">
        <v>395</v>
      </c>
      <c r="I14" s="140">
        <v>13392</v>
      </c>
      <c r="J14" s="140">
        <v>12997</v>
      </c>
      <c r="K14" s="141">
        <v>-0.02</v>
      </c>
      <c r="L14" s="141">
        <v>-0.28999999999999998</v>
      </c>
      <c r="M14" s="142">
        <v>0.27</v>
      </c>
    </row>
    <row r="15" spans="1:20" ht="9.75" customHeight="1">
      <c r="A15" s="37"/>
      <c r="B15" s="73" t="s">
        <v>88</v>
      </c>
      <c r="C15" s="39"/>
      <c r="D15" s="140">
        <v>-427</v>
      </c>
      <c r="E15" s="140">
        <v>-653</v>
      </c>
      <c r="F15" s="140">
        <v>1349</v>
      </c>
      <c r="G15" s="140">
        <v>2002</v>
      </c>
      <c r="H15" s="140">
        <v>226</v>
      </c>
      <c r="I15" s="140">
        <v>12958</v>
      </c>
      <c r="J15" s="140">
        <v>12732</v>
      </c>
      <c r="K15" s="141">
        <v>-0.22</v>
      </c>
      <c r="L15" s="141">
        <v>-0.34</v>
      </c>
      <c r="M15" s="142">
        <v>0.12</v>
      </c>
    </row>
    <row r="16" spans="1:20" ht="9.75" customHeight="1">
      <c r="A16" s="37"/>
      <c r="B16" s="73" t="s">
        <v>89</v>
      </c>
      <c r="C16" s="39"/>
      <c r="D16" s="140">
        <v>-1063</v>
      </c>
      <c r="E16" s="140">
        <v>-186</v>
      </c>
      <c r="F16" s="140">
        <v>1543</v>
      </c>
      <c r="G16" s="140">
        <v>1729</v>
      </c>
      <c r="H16" s="140">
        <v>-877</v>
      </c>
      <c r="I16" s="140">
        <v>9707</v>
      </c>
      <c r="J16" s="140">
        <v>10584</v>
      </c>
      <c r="K16" s="141">
        <v>-0.49</v>
      </c>
      <c r="L16" s="141">
        <v>-0.08</v>
      </c>
      <c r="M16" s="142">
        <v>-0.4</v>
      </c>
    </row>
    <row r="17" spans="1:13" ht="9.75" customHeight="1">
      <c r="A17" s="37"/>
      <c r="B17" s="73" t="s">
        <v>90</v>
      </c>
      <c r="C17" s="39"/>
      <c r="D17" s="140">
        <v>-426</v>
      </c>
      <c r="E17" s="140">
        <v>-449</v>
      </c>
      <c r="F17" s="140">
        <v>1418</v>
      </c>
      <c r="G17" s="140">
        <v>1867</v>
      </c>
      <c r="H17" s="140">
        <v>23</v>
      </c>
      <c r="I17" s="140">
        <v>11622</v>
      </c>
      <c r="J17" s="140">
        <v>11599</v>
      </c>
      <c r="K17" s="141">
        <v>-0.21</v>
      </c>
      <c r="L17" s="141">
        <v>-0.22</v>
      </c>
      <c r="M17" s="142">
        <v>0.01</v>
      </c>
    </row>
    <row r="18" spans="1:13" ht="9.75" customHeight="1">
      <c r="A18" s="37"/>
      <c r="B18" s="73" t="s">
        <v>91</v>
      </c>
      <c r="C18" s="39"/>
      <c r="D18" s="140">
        <v>-1168</v>
      </c>
      <c r="E18" s="140">
        <v>-488</v>
      </c>
      <c r="F18" s="140">
        <v>1839</v>
      </c>
      <c r="G18" s="140">
        <v>2327</v>
      </c>
      <c r="H18" s="140">
        <v>-680</v>
      </c>
      <c r="I18" s="140">
        <v>10187</v>
      </c>
      <c r="J18" s="140">
        <v>10867</v>
      </c>
      <c r="K18" s="141">
        <v>-0.47</v>
      </c>
      <c r="L18" s="141">
        <v>-0.2</v>
      </c>
      <c r="M18" s="142">
        <v>-0.27</v>
      </c>
    </row>
    <row r="19" spans="1:13" ht="9.75" customHeight="1">
      <c r="A19" s="37"/>
      <c r="B19" s="73" t="s">
        <v>92</v>
      </c>
      <c r="C19" s="39"/>
      <c r="D19" s="140">
        <v>280</v>
      </c>
      <c r="E19" s="140">
        <v>-240</v>
      </c>
      <c r="F19" s="140">
        <v>1235</v>
      </c>
      <c r="G19" s="140">
        <v>1475</v>
      </c>
      <c r="H19" s="140">
        <v>520</v>
      </c>
      <c r="I19" s="140">
        <v>9327</v>
      </c>
      <c r="J19" s="140">
        <v>8807</v>
      </c>
      <c r="K19" s="141">
        <v>0.17</v>
      </c>
      <c r="L19" s="141">
        <v>-0.15</v>
      </c>
      <c r="M19" s="142">
        <v>0.32</v>
      </c>
    </row>
    <row r="20" spans="1:13" ht="9.75" customHeight="1">
      <c r="A20" s="37"/>
      <c r="B20" s="73" t="s">
        <v>93</v>
      </c>
      <c r="C20" s="39"/>
      <c r="D20" s="140">
        <v>-1523</v>
      </c>
      <c r="E20" s="140">
        <v>-436</v>
      </c>
      <c r="F20" s="140">
        <v>1342</v>
      </c>
      <c r="G20" s="140">
        <v>1778</v>
      </c>
      <c r="H20" s="140">
        <v>-1087</v>
      </c>
      <c r="I20" s="140">
        <v>8507</v>
      </c>
      <c r="J20" s="140">
        <v>9594</v>
      </c>
      <c r="K20" s="141">
        <v>-0.74</v>
      </c>
      <c r="L20" s="141">
        <v>-0.21</v>
      </c>
      <c r="M20" s="142">
        <v>-0.53</v>
      </c>
    </row>
    <row r="21" spans="1:13" ht="9.75" customHeight="1">
      <c r="A21" s="37"/>
      <c r="B21" s="73" t="s">
        <v>94</v>
      </c>
      <c r="C21" s="39"/>
      <c r="D21" s="140">
        <v>4112</v>
      </c>
      <c r="E21" s="140">
        <v>1385</v>
      </c>
      <c r="F21" s="140">
        <v>3490</v>
      </c>
      <c r="G21" s="140">
        <v>2105</v>
      </c>
      <c r="H21" s="140">
        <v>2727</v>
      </c>
      <c r="I21" s="140">
        <v>25334</v>
      </c>
      <c r="J21" s="140">
        <v>22607</v>
      </c>
      <c r="K21" s="141">
        <v>1.23</v>
      </c>
      <c r="L21" s="141">
        <v>0.41</v>
      </c>
      <c r="M21" s="142">
        <v>0.81</v>
      </c>
    </row>
    <row r="22" spans="1:13" ht="9.75" customHeight="1">
      <c r="A22" s="37"/>
      <c r="B22" s="73" t="s">
        <v>95</v>
      </c>
      <c r="C22" s="39"/>
      <c r="D22" s="140">
        <v>574</v>
      </c>
      <c r="E22" s="140">
        <v>285</v>
      </c>
      <c r="F22" s="140">
        <v>1540</v>
      </c>
      <c r="G22" s="140">
        <v>1255</v>
      </c>
      <c r="H22" s="140">
        <v>289</v>
      </c>
      <c r="I22" s="140">
        <v>10119</v>
      </c>
      <c r="J22" s="140">
        <v>9830</v>
      </c>
      <c r="K22" s="141">
        <v>0.32</v>
      </c>
      <c r="L22" s="141">
        <v>0.16</v>
      </c>
      <c r="M22" s="142">
        <v>0.16</v>
      </c>
    </row>
    <row r="23" spans="1:13" ht="9.75" customHeight="1">
      <c r="A23" s="37"/>
      <c r="B23" s="73" t="s">
        <v>96</v>
      </c>
      <c r="C23" s="39"/>
      <c r="D23" s="140">
        <v>766</v>
      </c>
      <c r="E23" s="140">
        <v>863</v>
      </c>
      <c r="F23" s="140">
        <v>2618</v>
      </c>
      <c r="G23" s="140">
        <v>1755</v>
      </c>
      <c r="H23" s="140">
        <v>-97</v>
      </c>
      <c r="I23" s="140">
        <v>18737</v>
      </c>
      <c r="J23" s="140">
        <v>18834</v>
      </c>
      <c r="K23" s="141">
        <v>0.25</v>
      </c>
      <c r="L23" s="141">
        <v>0.28000000000000003</v>
      </c>
      <c r="M23" s="142">
        <v>-0.03</v>
      </c>
    </row>
    <row r="24" spans="1:13" ht="9.75" customHeight="1">
      <c r="A24" s="37"/>
      <c r="B24" s="73" t="s">
        <v>97</v>
      </c>
      <c r="C24" s="39"/>
      <c r="D24" s="140">
        <v>1864</v>
      </c>
      <c r="E24" s="140">
        <v>1071</v>
      </c>
      <c r="F24" s="140">
        <v>2044</v>
      </c>
      <c r="G24" s="140">
        <v>973</v>
      </c>
      <c r="H24" s="140">
        <v>793</v>
      </c>
      <c r="I24" s="140">
        <v>12637</v>
      </c>
      <c r="J24" s="140">
        <v>11844</v>
      </c>
      <c r="K24" s="141">
        <v>0.9</v>
      </c>
      <c r="L24" s="141">
        <v>0.52</v>
      </c>
      <c r="M24" s="142">
        <v>0.38</v>
      </c>
    </row>
    <row r="25" spans="1:13" ht="9.75" customHeight="1">
      <c r="A25" s="37"/>
      <c r="B25" s="73" t="s">
        <v>98</v>
      </c>
      <c r="C25" s="39"/>
      <c r="D25" s="140">
        <v>195</v>
      </c>
      <c r="E25" s="140">
        <v>304</v>
      </c>
      <c r="F25" s="140">
        <v>2347</v>
      </c>
      <c r="G25" s="140">
        <v>2043</v>
      </c>
      <c r="H25" s="140">
        <v>-109</v>
      </c>
      <c r="I25" s="140">
        <v>13516</v>
      </c>
      <c r="J25" s="140">
        <v>13625</v>
      </c>
      <c r="K25" s="141">
        <v>7.0000000000000007E-2</v>
      </c>
      <c r="L25" s="141">
        <v>0.11</v>
      </c>
      <c r="M25" s="142">
        <v>-0.04</v>
      </c>
    </row>
    <row r="26" spans="1:13" ht="9.75" customHeight="1">
      <c r="A26" s="37"/>
      <c r="B26" s="73" t="s">
        <v>99</v>
      </c>
      <c r="C26" s="39"/>
      <c r="D26" s="140">
        <v>-785</v>
      </c>
      <c r="E26" s="140">
        <v>-74</v>
      </c>
      <c r="F26" s="140">
        <v>976</v>
      </c>
      <c r="G26" s="140">
        <v>1050</v>
      </c>
      <c r="H26" s="140">
        <v>-711</v>
      </c>
      <c r="I26" s="140">
        <v>6297</v>
      </c>
      <c r="J26" s="140">
        <v>7008</v>
      </c>
      <c r="K26" s="141">
        <v>-0.63</v>
      </c>
      <c r="L26" s="141">
        <v>-0.06</v>
      </c>
      <c r="M26" s="142">
        <v>-0.56999999999999995</v>
      </c>
    </row>
    <row r="27" spans="1:13" ht="9.75" customHeight="1">
      <c r="A27" s="37"/>
      <c r="B27" s="73" t="s">
        <v>100</v>
      </c>
      <c r="C27" s="39"/>
      <c r="D27" s="140">
        <v>-608</v>
      </c>
      <c r="E27" s="140">
        <v>-117</v>
      </c>
      <c r="F27" s="140">
        <v>1214</v>
      </c>
      <c r="G27" s="140">
        <v>1331</v>
      </c>
      <c r="H27" s="140">
        <v>-491</v>
      </c>
      <c r="I27" s="140">
        <v>6427</v>
      </c>
      <c r="J27" s="140">
        <v>6918</v>
      </c>
      <c r="K27" s="141">
        <v>-0.39</v>
      </c>
      <c r="L27" s="141">
        <v>-0.08</v>
      </c>
      <c r="M27" s="142">
        <v>-0.32</v>
      </c>
    </row>
    <row r="28" spans="1:13" ht="9.75" customHeight="1">
      <c r="A28" s="37"/>
      <c r="B28" s="73" t="s">
        <v>101</v>
      </c>
      <c r="C28" s="39"/>
      <c r="D28" s="140">
        <v>-328</v>
      </c>
      <c r="E28" s="140">
        <v>-83</v>
      </c>
      <c r="F28" s="140">
        <v>999</v>
      </c>
      <c r="G28" s="140">
        <v>1082</v>
      </c>
      <c r="H28" s="140">
        <v>-245</v>
      </c>
      <c r="I28" s="140">
        <v>5435</v>
      </c>
      <c r="J28" s="140">
        <v>5680</v>
      </c>
      <c r="K28" s="141">
        <v>-0.26</v>
      </c>
      <c r="L28" s="141">
        <v>-7.0000000000000007E-2</v>
      </c>
      <c r="M28" s="142">
        <v>-0.19</v>
      </c>
    </row>
    <row r="29" spans="1:13" ht="3.75" customHeight="1">
      <c r="A29" s="37"/>
      <c r="B29" s="73"/>
      <c r="C29" s="39"/>
      <c r="D29" s="140"/>
      <c r="E29" s="140"/>
      <c r="F29" s="140"/>
      <c r="G29" s="140"/>
      <c r="H29" s="140"/>
      <c r="I29" s="140"/>
      <c r="J29" s="140"/>
      <c r="K29" s="141"/>
      <c r="L29" s="141"/>
      <c r="M29" s="142"/>
    </row>
    <row r="30" spans="1:13" ht="9.75" customHeight="1">
      <c r="A30" s="224" t="s">
        <v>102</v>
      </c>
      <c r="B30" s="225"/>
      <c r="C30" s="46"/>
      <c r="D30" s="143">
        <v>9973</v>
      </c>
      <c r="E30" s="143">
        <v>4491</v>
      </c>
      <c r="F30" s="143">
        <v>14575</v>
      </c>
      <c r="G30" s="143">
        <v>10084</v>
      </c>
      <c r="H30" s="143">
        <v>5482</v>
      </c>
      <c r="I30" s="143">
        <v>101889</v>
      </c>
      <c r="J30" s="143">
        <v>96407</v>
      </c>
      <c r="K30" s="144">
        <v>0.69</v>
      </c>
      <c r="L30" s="144">
        <v>0.31</v>
      </c>
      <c r="M30" s="145">
        <v>0.38</v>
      </c>
    </row>
    <row r="31" spans="1:13" ht="9.75" customHeight="1">
      <c r="A31" s="37"/>
      <c r="B31" s="73" t="s">
        <v>103</v>
      </c>
      <c r="C31" s="39"/>
      <c r="D31" s="140">
        <v>1108</v>
      </c>
      <c r="E31" s="140">
        <v>-228</v>
      </c>
      <c r="F31" s="140">
        <v>1914</v>
      </c>
      <c r="G31" s="140">
        <v>2142</v>
      </c>
      <c r="H31" s="140">
        <v>1336</v>
      </c>
      <c r="I31" s="140">
        <v>14942</v>
      </c>
      <c r="J31" s="140">
        <v>13606</v>
      </c>
      <c r="K31" s="141">
        <v>0.51</v>
      </c>
      <c r="L31" s="141">
        <v>-0.1</v>
      </c>
      <c r="M31" s="142">
        <v>0.61</v>
      </c>
    </row>
    <row r="32" spans="1:13" ht="9.75" customHeight="1">
      <c r="A32" s="37"/>
      <c r="B32" s="73" t="s">
        <v>104</v>
      </c>
      <c r="C32" s="39"/>
      <c r="D32" s="140">
        <v>896</v>
      </c>
      <c r="E32" s="140">
        <v>382</v>
      </c>
      <c r="F32" s="140">
        <v>1727</v>
      </c>
      <c r="G32" s="140">
        <v>1345</v>
      </c>
      <c r="H32" s="140">
        <v>514</v>
      </c>
      <c r="I32" s="140">
        <v>10272</v>
      </c>
      <c r="J32" s="140">
        <v>9758</v>
      </c>
      <c r="K32" s="141">
        <v>0.56999999999999995</v>
      </c>
      <c r="L32" s="141">
        <v>0.24</v>
      </c>
      <c r="M32" s="142">
        <v>0.33</v>
      </c>
    </row>
    <row r="33" spans="1:13" ht="9.75" customHeight="1">
      <c r="A33" s="37"/>
      <c r="B33" s="73" t="s">
        <v>105</v>
      </c>
      <c r="C33" s="39"/>
      <c r="D33" s="140">
        <v>4187</v>
      </c>
      <c r="E33" s="140">
        <v>1375</v>
      </c>
      <c r="F33" s="140">
        <v>2815</v>
      </c>
      <c r="G33" s="140">
        <v>1440</v>
      </c>
      <c r="H33" s="140">
        <v>2812</v>
      </c>
      <c r="I33" s="140">
        <v>21641</v>
      </c>
      <c r="J33" s="140">
        <v>18829</v>
      </c>
      <c r="K33" s="141">
        <v>1.77</v>
      </c>
      <c r="L33" s="141">
        <v>0.57999999999999996</v>
      </c>
      <c r="M33" s="142">
        <v>1.19</v>
      </c>
    </row>
    <row r="34" spans="1:13" ht="9.75" customHeight="1">
      <c r="A34" s="37"/>
      <c r="B34" s="73" t="s">
        <v>106</v>
      </c>
      <c r="C34" s="39"/>
      <c r="D34" s="140">
        <v>1203</v>
      </c>
      <c r="E34" s="140">
        <v>1030</v>
      </c>
      <c r="F34" s="140">
        <v>2402</v>
      </c>
      <c r="G34" s="140">
        <v>1372</v>
      </c>
      <c r="H34" s="140">
        <v>173</v>
      </c>
      <c r="I34" s="140">
        <v>16208</v>
      </c>
      <c r="J34" s="140">
        <v>16035</v>
      </c>
      <c r="K34" s="141">
        <v>0.54</v>
      </c>
      <c r="L34" s="141">
        <v>0.46</v>
      </c>
      <c r="M34" s="142">
        <v>0.08</v>
      </c>
    </row>
    <row r="35" spans="1:13" ht="9.75" customHeight="1">
      <c r="A35" s="37"/>
      <c r="B35" s="73" t="s">
        <v>107</v>
      </c>
      <c r="C35" s="39"/>
      <c r="D35" s="140">
        <v>988</v>
      </c>
      <c r="E35" s="140">
        <v>905</v>
      </c>
      <c r="F35" s="140">
        <v>2232</v>
      </c>
      <c r="G35" s="140">
        <v>1327</v>
      </c>
      <c r="H35" s="140">
        <v>83</v>
      </c>
      <c r="I35" s="140">
        <v>13756</v>
      </c>
      <c r="J35" s="140">
        <v>13673</v>
      </c>
      <c r="K35" s="141">
        <v>0.44</v>
      </c>
      <c r="L35" s="141">
        <v>0.41</v>
      </c>
      <c r="M35" s="142">
        <v>0.04</v>
      </c>
    </row>
    <row r="36" spans="1:13" ht="9.75" customHeight="1">
      <c r="A36" s="37"/>
      <c r="B36" s="73" t="s">
        <v>108</v>
      </c>
      <c r="C36" s="39"/>
      <c r="D36" s="140">
        <v>310</v>
      </c>
      <c r="E36" s="140">
        <v>589</v>
      </c>
      <c r="F36" s="140">
        <v>1952</v>
      </c>
      <c r="G36" s="140">
        <v>1363</v>
      </c>
      <c r="H36" s="140">
        <v>-279</v>
      </c>
      <c r="I36" s="140">
        <v>14531</v>
      </c>
      <c r="J36" s="140">
        <v>14810</v>
      </c>
      <c r="K36" s="141">
        <v>0.15</v>
      </c>
      <c r="L36" s="141">
        <v>0.28000000000000003</v>
      </c>
      <c r="M36" s="142">
        <v>-0.13</v>
      </c>
    </row>
    <row r="37" spans="1:13" ht="9.75" customHeight="1">
      <c r="A37" s="37"/>
      <c r="B37" s="73" t="s">
        <v>109</v>
      </c>
      <c r="C37" s="39"/>
      <c r="D37" s="140">
        <v>1281</v>
      </c>
      <c r="E37" s="140">
        <v>438</v>
      </c>
      <c r="F37" s="140">
        <v>1533</v>
      </c>
      <c r="G37" s="140">
        <v>1095</v>
      </c>
      <c r="H37" s="140">
        <v>843</v>
      </c>
      <c r="I37" s="140">
        <v>10539</v>
      </c>
      <c r="J37" s="140">
        <v>9696</v>
      </c>
      <c r="K37" s="141">
        <v>0.74</v>
      </c>
      <c r="L37" s="141">
        <v>0.25</v>
      </c>
      <c r="M37" s="142">
        <v>0.49</v>
      </c>
    </row>
    <row r="38" spans="1:13" ht="3.75" customHeight="1">
      <c r="A38" s="37"/>
      <c r="B38" s="73"/>
      <c r="C38" s="39"/>
      <c r="D38" s="140"/>
      <c r="E38" s="140"/>
      <c r="F38" s="140"/>
      <c r="G38" s="140"/>
      <c r="H38" s="140"/>
      <c r="I38" s="140"/>
      <c r="J38" s="140"/>
      <c r="K38" s="141"/>
      <c r="L38" s="141"/>
      <c r="M38" s="142"/>
    </row>
    <row r="39" spans="1:13" ht="9.75" customHeight="1">
      <c r="A39" s="224" t="s">
        <v>110</v>
      </c>
      <c r="B39" s="225"/>
      <c r="C39" s="46"/>
      <c r="D39" s="143">
        <v>1044</v>
      </c>
      <c r="E39" s="143">
        <v>457</v>
      </c>
      <c r="F39" s="143">
        <v>5735</v>
      </c>
      <c r="G39" s="143">
        <v>5278</v>
      </c>
      <c r="H39" s="143">
        <v>587</v>
      </c>
      <c r="I39" s="143">
        <v>34973</v>
      </c>
      <c r="J39" s="143">
        <v>34386</v>
      </c>
      <c r="K39" s="144">
        <v>0.14000000000000001</v>
      </c>
      <c r="L39" s="144">
        <v>0.06</v>
      </c>
      <c r="M39" s="145">
        <v>0.08</v>
      </c>
    </row>
    <row r="40" spans="1:13" ht="9.75" customHeight="1">
      <c r="A40" s="37"/>
      <c r="B40" s="73" t="s">
        <v>95</v>
      </c>
      <c r="C40" s="39"/>
      <c r="D40" s="140">
        <v>-620</v>
      </c>
      <c r="E40" s="140">
        <v>25</v>
      </c>
      <c r="F40" s="140">
        <v>1397</v>
      </c>
      <c r="G40" s="140">
        <v>1372</v>
      </c>
      <c r="H40" s="140">
        <v>-645</v>
      </c>
      <c r="I40" s="140">
        <v>7285</v>
      </c>
      <c r="J40" s="140">
        <v>7930</v>
      </c>
      <c r="K40" s="141">
        <v>-0.35</v>
      </c>
      <c r="L40" s="141">
        <v>0.01</v>
      </c>
      <c r="M40" s="142">
        <v>-0.36</v>
      </c>
    </row>
    <row r="41" spans="1:13" ht="9.75" customHeight="1">
      <c r="A41" s="37"/>
      <c r="B41" s="73" t="s">
        <v>111</v>
      </c>
      <c r="C41" s="39"/>
      <c r="D41" s="140">
        <v>854</v>
      </c>
      <c r="E41" s="140">
        <v>344</v>
      </c>
      <c r="F41" s="140">
        <v>2208</v>
      </c>
      <c r="G41" s="140">
        <v>1864</v>
      </c>
      <c r="H41" s="140">
        <v>510</v>
      </c>
      <c r="I41" s="140">
        <v>13164</v>
      </c>
      <c r="J41" s="140">
        <v>12654</v>
      </c>
      <c r="K41" s="141">
        <v>0.32</v>
      </c>
      <c r="L41" s="141">
        <v>0.13</v>
      </c>
      <c r="M41" s="142">
        <v>0.19</v>
      </c>
    </row>
    <row r="42" spans="1:13" ht="9.75" customHeight="1">
      <c r="A42" s="37"/>
      <c r="B42" s="73" t="s">
        <v>88</v>
      </c>
      <c r="C42" s="39"/>
      <c r="D42" s="140">
        <v>810</v>
      </c>
      <c r="E42" s="140">
        <v>88</v>
      </c>
      <c r="F42" s="140">
        <v>2130</v>
      </c>
      <c r="G42" s="140">
        <v>2042</v>
      </c>
      <c r="H42" s="140">
        <v>722</v>
      </c>
      <c r="I42" s="140">
        <v>14524</v>
      </c>
      <c r="J42" s="140">
        <v>13802</v>
      </c>
      <c r="K42" s="141">
        <v>0.28999999999999998</v>
      </c>
      <c r="L42" s="141">
        <v>0.03</v>
      </c>
      <c r="M42" s="142">
        <v>0.26</v>
      </c>
    </row>
    <row r="43" spans="1:13" ht="3.75" customHeight="1">
      <c r="A43" s="37"/>
      <c r="B43" s="73"/>
      <c r="C43" s="39"/>
      <c r="D43" s="140"/>
      <c r="E43" s="140"/>
      <c r="F43" s="140"/>
      <c r="G43" s="140"/>
      <c r="H43" s="140"/>
      <c r="I43" s="140"/>
      <c r="J43" s="140"/>
      <c r="K43" s="141"/>
      <c r="L43" s="141"/>
      <c r="M43" s="142"/>
    </row>
    <row r="44" spans="1:13" ht="9.75" customHeight="1">
      <c r="A44" s="218" t="s">
        <v>112</v>
      </c>
      <c r="B44" s="219"/>
      <c r="C44" s="39"/>
      <c r="D44" s="140">
        <v>-3399</v>
      </c>
      <c r="E44" s="140">
        <v>-1812</v>
      </c>
      <c r="F44" s="140">
        <v>2769</v>
      </c>
      <c r="G44" s="140">
        <v>4581</v>
      </c>
      <c r="H44" s="140">
        <v>-1587</v>
      </c>
      <c r="I44" s="140">
        <v>13864</v>
      </c>
      <c r="J44" s="140">
        <v>15451</v>
      </c>
      <c r="K44" s="141">
        <v>-0.82</v>
      </c>
      <c r="L44" s="141">
        <v>-0.44</v>
      </c>
      <c r="M44" s="142">
        <v>-0.38</v>
      </c>
    </row>
    <row r="45" spans="1:13" ht="9.75" customHeight="1">
      <c r="A45" s="218" t="s">
        <v>113</v>
      </c>
      <c r="B45" s="219"/>
      <c r="C45" s="39"/>
      <c r="D45" s="140">
        <v>-1103</v>
      </c>
      <c r="E45" s="140">
        <v>-322</v>
      </c>
      <c r="F45" s="140">
        <v>1907</v>
      </c>
      <c r="G45" s="140">
        <v>2229</v>
      </c>
      <c r="H45" s="140">
        <v>-781</v>
      </c>
      <c r="I45" s="140">
        <v>8311</v>
      </c>
      <c r="J45" s="140">
        <v>9092</v>
      </c>
      <c r="K45" s="141">
        <v>-0.43</v>
      </c>
      <c r="L45" s="141">
        <v>-0.12</v>
      </c>
      <c r="M45" s="142">
        <v>-0.3</v>
      </c>
    </row>
    <row r="46" spans="1:13" ht="9.75" customHeight="1">
      <c r="A46" s="218" t="s">
        <v>114</v>
      </c>
      <c r="B46" s="219"/>
      <c r="C46" s="39"/>
      <c r="D46" s="140">
        <v>-459</v>
      </c>
      <c r="E46" s="140">
        <v>-691</v>
      </c>
      <c r="F46" s="140">
        <v>1165</v>
      </c>
      <c r="G46" s="140">
        <v>1856</v>
      </c>
      <c r="H46" s="140">
        <v>232</v>
      </c>
      <c r="I46" s="140">
        <v>7595</v>
      </c>
      <c r="J46" s="140">
        <v>7363</v>
      </c>
      <c r="K46" s="141">
        <v>-0.26</v>
      </c>
      <c r="L46" s="141">
        <v>-0.4</v>
      </c>
      <c r="M46" s="142">
        <v>0.13</v>
      </c>
    </row>
    <row r="47" spans="1:13" ht="9.75" customHeight="1">
      <c r="A47" s="218" t="s">
        <v>115</v>
      </c>
      <c r="B47" s="219"/>
      <c r="C47" s="39"/>
      <c r="D47" s="140">
        <v>1585</v>
      </c>
      <c r="E47" s="140">
        <v>362</v>
      </c>
      <c r="F47" s="140">
        <v>3686</v>
      </c>
      <c r="G47" s="140">
        <v>3324</v>
      </c>
      <c r="H47" s="140">
        <v>1223</v>
      </c>
      <c r="I47" s="140">
        <v>18550</v>
      </c>
      <c r="J47" s="140">
        <v>17327</v>
      </c>
      <c r="K47" s="141">
        <v>0.38</v>
      </c>
      <c r="L47" s="141">
        <v>0.09</v>
      </c>
      <c r="M47" s="142">
        <v>0.28999999999999998</v>
      </c>
    </row>
    <row r="48" spans="1:13" ht="9.75" customHeight="1">
      <c r="A48" s="218" t="s">
        <v>116</v>
      </c>
      <c r="B48" s="219"/>
      <c r="C48" s="39"/>
      <c r="D48" s="140">
        <v>-734</v>
      </c>
      <c r="E48" s="140">
        <v>-663</v>
      </c>
      <c r="F48" s="140">
        <v>1390</v>
      </c>
      <c r="G48" s="140">
        <v>2053</v>
      </c>
      <c r="H48" s="140">
        <v>-71</v>
      </c>
      <c r="I48" s="140">
        <v>6523</v>
      </c>
      <c r="J48" s="140">
        <v>6594</v>
      </c>
      <c r="K48" s="141">
        <v>-0.37</v>
      </c>
      <c r="L48" s="141">
        <v>-0.34</v>
      </c>
      <c r="M48" s="142">
        <v>-0.04</v>
      </c>
    </row>
    <row r="49" spans="1:13" ht="9.75" customHeight="1">
      <c r="A49" s="218" t="s">
        <v>117</v>
      </c>
      <c r="B49" s="219"/>
      <c r="C49" s="39"/>
      <c r="D49" s="140">
        <v>615</v>
      </c>
      <c r="E49" s="140">
        <v>73</v>
      </c>
      <c r="F49" s="140">
        <v>2044</v>
      </c>
      <c r="G49" s="140">
        <v>1971</v>
      </c>
      <c r="H49" s="140">
        <v>542</v>
      </c>
      <c r="I49" s="140">
        <v>8983</v>
      </c>
      <c r="J49" s="140">
        <v>8441</v>
      </c>
      <c r="K49" s="141">
        <v>0.26</v>
      </c>
      <c r="L49" s="141">
        <v>0.03</v>
      </c>
      <c r="M49" s="142">
        <v>0.23</v>
      </c>
    </row>
    <row r="50" spans="1:13" ht="9.75" customHeight="1">
      <c r="A50" s="218" t="s">
        <v>118</v>
      </c>
      <c r="B50" s="219"/>
      <c r="C50" s="39"/>
      <c r="D50" s="140">
        <v>-47</v>
      </c>
      <c r="E50" s="140">
        <v>-178</v>
      </c>
      <c r="F50" s="140">
        <v>403</v>
      </c>
      <c r="G50" s="140">
        <v>581</v>
      </c>
      <c r="H50" s="140">
        <v>131</v>
      </c>
      <c r="I50" s="140">
        <v>2326</v>
      </c>
      <c r="J50" s="140">
        <v>2195</v>
      </c>
      <c r="K50" s="141">
        <v>-0.08</v>
      </c>
      <c r="L50" s="141">
        <v>-0.31</v>
      </c>
      <c r="M50" s="142">
        <v>0.23</v>
      </c>
    </row>
    <row r="51" spans="1:13" ht="9.75" customHeight="1">
      <c r="A51" s="218" t="s">
        <v>119</v>
      </c>
      <c r="B51" s="219"/>
      <c r="C51" s="39"/>
      <c r="D51" s="140">
        <v>-661</v>
      </c>
      <c r="E51" s="140">
        <v>-366</v>
      </c>
      <c r="F51" s="140">
        <v>235</v>
      </c>
      <c r="G51" s="140">
        <v>601</v>
      </c>
      <c r="H51" s="140">
        <v>-295</v>
      </c>
      <c r="I51" s="140">
        <v>1231</v>
      </c>
      <c r="J51" s="140">
        <v>1526</v>
      </c>
      <c r="K51" s="141">
        <v>-1.41</v>
      </c>
      <c r="L51" s="141">
        <v>-0.78</v>
      </c>
      <c r="M51" s="142">
        <v>-0.63</v>
      </c>
    </row>
    <row r="52" spans="1:13" ht="9.75" customHeight="1">
      <c r="A52" s="218" t="s">
        <v>120</v>
      </c>
      <c r="B52" s="219"/>
      <c r="C52" s="39"/>
      <c r="D52" s="140">
        <v>-599</v>
      </c>
      <c r="E52" s="140">
        <v>-139</v>
      </c>
      <c r="F52" s="140">
        <v>1209</v>
      </c>
      <c r="G52" s="140">
        <v>1348</v>
      </c>
      <c r="H52" s="140">
        <v>-460</v>
      </c>
      <c r="I52" s="140">
        <v>5875</v>
      </c>
      <c r="J52" s="140">
        <v>6335</v>
      </c>
      <c r="K52" s="141">
        <v>-0.35</v>
      </c>
      <c r="L52" s="141">
        <v>-0.08</v>
      </c>
      <c r="M52" s="142">
        <v>-0.27</v>
      </c>
    </row>
    <row r="53" spans="1:13" ht="9.75" customHeight="1">
      <c r="A53" s="218" t="s">
        <v>121</v>
      </c>
      <c r="B53" s="219"/>
      <c r="C53" s="39"/>
      <c r="D53" s="140">
        <v>96</v>
      </c>
      <c r="E53" s="140">
        <v>39</v>
      </c>
      <c r="F53" s="140">
        <v>1736</v>
      </c>
      <c r="G53" s="140">
        <v>1697</v>
      </c>
      <c r="H53" s="140">
        <v>57</v>
      </c>
      <c r="I53" s="140">
        <v>10484</v>
      </c>
      <c r="J53" s="140">
        <v>10427</v>
      </c>
      <c r="K53" s="141">
        <v>0.04</v>
      </c>
      <c r="L53" s="141">
        <v>0.02</v>
      </c>
      <c r="M53" s="142">
        <v>0.03</v>
      </c>
    </row>
    <row r="54" spans="1:13" ht="9.75" customHeight="1">
      <c r="A54" s="218" t="s">
        <v>122</v>
      </c>
      <c r="B54" s="219"/>
      <c r="C54" s="39"/>
      <c r="D54" s="140">
        <v>1133</v>
      </c>
      <c r="E54" s="140">
        <v>342</v>
      </c>
      <c r="F54" s="140">
        <v>2159</v>
      </c>
      <c r="G54" s="140">
        <v>1817</v>
      </c>
      <c r="H54" s="140">
        <v>791</v>
      </c>
      <c r="I54" s="140">
        <v>12117</v>
      </c>
      <c r="J54" s="140">
        <v>11326</v>
      </c>
      <c r="K54" s="141">
        <v>0.49</v>
      </c>
      <c r="L54" s="141">
        <v>0.15</v>
      </c>
      <c r="M54" s="142">
        <v>0.34</v>
      </c>
    </row>
    <row r="55" spans="1:13" ht="9.75" customHeight="1">
      <c r="A55" s="218" t="s">
        <v>123</v>
      </c>
      <c r="B55" s="219"/>
      <c r="C55" s="39"/>
      <c r="D55" s="140">
        <v>-95</v>
      </c>
      <c r="E55" s="140">
        <v>135</v>
      </c>
      <c r="F55" s="140">
        <v>851</v>
      </c>
      <c r="G55" s="140">
        <v>716</v>
      </c>
      <c r="H55" s="140">
        <v>-230</v>
      </c>
      <c r="I55" s="140">
        <v>4598</v>
      </c>
      <c r="J55" s="140">
        <v>4828</v>
      </c>
      <c r="K55" s="141">
        <v>-0.09</v>
      </c>
      <c r="L55" s="141">
        <v>0.13</v>
      </c>
      <c r="M55" s="142">
        <v>-0.23</v>
      </c>
    </row>
    <row r="56" spans="1:13" ht="9.75" customHeight="1">
      <c r="A56" s="218" t="s">
        <v>124</v>
      </c>
      <c r="B56" s="219"/>
      <c r="C56" s="39"/>
      <c r="D56" s="140">
        <v>673</v>
      </c>
      <c r="E56" s="140">
        <v>204</v>
      </c>
      <c r="F56" s="140">
        <v>1100</v>
      </c>
      <c r="G56" s="140">
        <v>896</v>
      </c>
      <c r="H56" s="140">
        <v>469</v>
      </c>
      <c r="I56" s="140">
        <v>6213</v>
      </c>
      <c r="J56" s="140">
        <v>5744</v>
      </c>
      <c r="K56" s="141">
        <v>0.52</v>
      </c>
      <c r="L56" s="141">
        <v>0.16</v>
      </c>
      <c r="M56" s="142">
        <v>0.36</v>
      </c>
    </row>
    <row r="57" spans="1:13" ht="9.75" customHeight="1">
      <c r="A57" s="218" t="s">
        <v>125</v>
      </c>
      <c r="B57" s="219"/>
      <c r="C57" s="39"/>
      <c r="D57" s="140">
        <v>-360</v>
      </c>
      <c r="E57" s="140">
        <v>15</v>
      </c>
      <c r="F57" s="140">
        <v>1049</v>
      </c>
      <c r="G57" s="140">
        <v>1034</v>
      </c>
      <c r="H57" s="140">
        <v>-375</v>
      </c>
      <c r="I57" s="140">
        <v>6372</v>
      </c>
      <c r="J57" s="140">
        <v>6747</v>
      </c>
      <c r="K57" s="141">
        <v>-0.28000000000000003</v>
      </c>
      <c r="L57" s="141">
        <v>0.01</v>
      </c>
      <c r="M57" s="142">
        <v>-0.28999999999999998</v>
      </c>
    </row>
    <row r="58" spans="1:13" ht="9.75" customHeight="1">
      <c r="A58" s="218" t="s">
        <v>126</v>
      </c>
      <c r="B58" s="219"/>
      <c r="C58" s="39"/>
      <c r="D58" s="140">
        <v>-251</v>
      </c>
      <c r="E58" s="140">
        <v>-148</v>
      </c>
      <c r="F58" s="140">
        <v>296</v>
      </c>
      <c r="G58" s="140">
        <v>444</v>
      </c>
      <c r="H58" s="140">
        <v>-103</v>
      </c>
      <c r="I58" s="140">
        <v>1441</v>
      </c>
      <c r="J58" s="140">
        <v>1544</v>
      </c>
      <c r="K58" s="141">
        <v>-0.56999999999999995</v>
      </c>
      <c r="L58" s="141">
        <v>-0.34</v>
      </c>
      <c r="M58" s="142">
        <v>-0.24</v>
      </c>
    </row>
    <row r="59" spans="1:13" ht="9.75" customHeight="1">
      <c r="A59" s="218" t="s">
        <v>127</v>
      </c>
      <c r="B59" s="219"/>
      <c r="C59" s="39"/>
      <c r="D59" s="140">
        <v>126</v>
      </c>
      <c r="E59" s="140">
        <v>71</v>
      </c>
      <c r="F59" s="140">
        <v>719</v>
      </c>
      <c r="G59" s="140">
        <v>648</v>
      </c>
      <c r="H59" s="140">
        <v>55</v>
      </c>
      <c r="I59" s="140">
        <v>4167</v>
      </c>
      <c r="J59" s="140">
        <v>4112</v>
      </c>
      <c r="K59" s="141">
        <v>0.15</v>
      </c>
      <c r="L59" s="141">
        <v>0.08</v>
      </c>
      <c r="M59" s="142">
        <v>7.0000000000000007E-2</v>
      </c>
    </row>
    <row r="60" spans="1:13" ht="3.75" customHeight="1">
      <c r="A60" s="37"/>
      <c r="B60" s="73"/>
      <c r="C60" s="39"/>
      <c r="D60" s="140"/>
      <c r="E60" s="140"/>
      <c r="F60" s="140"/>
      <c r="G60" s="140"/>
      <c r="H60" s="140"/>
      <c r="I60" s="140"/>
      <c r="J60" s="140"/>
      <c r="K60" s="141"/>
      <c r="L60" s="141"/>
      <c r="M60" s="142"/>
    </row>
    <row r="61" spans="1:13" ht="9.75" customHeight="1">
      <c r="A61" s="218" t="s">
        <v>128</v>
      </c>
      <c r="B61" s="219"/>
      <c r="C61" s="39"/>
      <c r="D61" s="140">
        <v>-245</v>
      </c>
      <c r="E61" s="140">
        <v>-153</v>
      </c>
      <c r="F61" s="140">
        <v>222</v>
      </c>
      <c r="G61" s="140">
        <v>375</v>
      </c>
      <c r="H61" s="140">
        <v>-92</v>
      </c>
      <c r="I61" s="140">
        <v>1401</v>
      </c>
      <c r="J61" s="140">
        <v>1493</v>
      </c>
      <c r="K61" s="141">
        <v>-0.75</v>
      </c>
      <c r="L61" s="141">
        <v>-0.47</v>
      </c>
      <c r="M61" s="142">
        <v>-0.28000000000000003</v>
      </c>
    </row>
    <row r="62" spans="1:13" ht="3.75" customHeight="1">
      <c r="A62" s="37"/>
      <c r="B62" s="73"/>
      <c r="C62" s="39"/>
      <c r="D62" s="140"/>
      <c r="E62" s="140"/>
      <c r="F62" s="140"/>
      <c r="G62" s="140"/>
      <c r="H62" s="140"/>
      <c r="I62" s="140"/>
      <c r="J62" s="140"/>
      <c r="K62" s="141"/>
      <c r="L62" s="141"/>
      <c r="M62" s="142"/>
    </row>
    <row r="63" spans="1:13" ht="9.75" customHeight="1">
      <c r="A63" s="218" t="s">
        <v>129</v>
      </c>
      <c r="B63" s="219"/>
      <c r="C63" s="39"/>
      <c r="D63" s="140">
        <v>-32</v>
      </c>
      <c r="E63" s="140">
        <v>34</v>
      </c>
      <c r="F63" s="140">
        <v>387</v>
      </c>
      <c r="G63" s="140">
        <v>353</v>
      </c>
      <c r="H63" s="140">
        <v>-66</v>
      </c>
      <c r="I63" s="140">
        <v>1916</v>
      </c>
      <c r="J63" s="140">
        <v>1982</v>
      </c>
      <c r="K63" s="141">
        <v>-7.0000000000000007E-2</v>
      </c>
      <c r="L63" s="141">
        <v>7.0000000000000007E-2</v>
      </c>
      <c r="M63" s="142">
        <v>-0.14000000000000001</v>
      </c>
    </row>
    <row r="64" spans="1:13" ht="3.75" customHeight="1">
      <c r="A64" s="37"/>
      <c r="B64" s="73"/>
      <c r="C64" s="39"/>
      <c r="D64" s="140"/>
      <c r="E64" s="140"/>
      <c r="F64" s="140"/>
      <c r="G64" s="140"/>
      <c r="H64" s="140"/>
      <c r="I64" s="140"/>
      <c r="J64" s="140"/>
      <c r="K64" s="141"/>
      <c r="L64" s="141"/>
      <c r="M64" s="142"/>
    </row>
    <row r="65" spans="1:13" ht="9.75" customHeight="1">
      <c r="A65" s="224" t="s">
        <v>130</v>
      </c>
      <c r="B65" s="225"/>
      <c r="C65" s="46"/>
      <c r="D65" s="143">
        <v>-501</v>
      </c>
      <c r="E65" s="143">
        <v>-306</v>
      </c>
      <c r="F65" s="143">
        <v>371</v>
      </c>
      <c r="G65" s="143">
        <v>677</v>
      </c>
      <c r="H65" s="143">
        <v>-195</v>
      </c>
      <c r="I65" s="143">
        <v>2145</v>
      </c>
      <c r="J65" s="143">
        <v>2340</v>
      </c>
      <c r="K65" s="144">
        <v>-0.81</v>
      </c>
      <c r="L65" s="144">
        <v>-0.49</v>
      </c>
      <c r="M65" s="145">
        <v>-0.31</v>
      </c>
    </row>
    <row r="66" spans="1:13" ht="9.75" customHeight="1">
      <c r="A66" s="37"/>
      <c r="B66" s="73" t="s">
        <v>131</v>
      </c>
      <c r="C66" s="39"/>
      <c r="D66" s="140">
        <v>-155</v>
      </c>
      <c r="E66" s="140">
        <v>-158</v>
      </c>
      <c r="F66" s="140">
        <v>201</v>
      </c>
      <c r="G66" s="140">
        <v>359</v>
      </c>
      <c r="H66" s="140">
        <v>3</v>
      </c>
      <c r="I66" s="140">
        <v>1226</v>
      </c>
      <c r="J66" s="140">
        <v>1223</v>
      </c>
      <c r="K66" s="141">
        <v>-0.47</v>
      </c>
      <c r="L66" s="141">
        <v>-0.48</v>
      </c>
      <c r="M66" s="142">
        <v>0.01</v>
      </c>
    </row>
    <row r="67" spans="1:13" ht="9.75" customHeight="1">
      <c r="A67" s="37"/>
      <c r="B67" s="73" t="s">
        <v>132</v>
      </c>
      <c r="C67" s="39"/>
      <c r="D67" s="140">
        <v>-346</v>
      </c>
      <c r="E67" s="140">
        <v>-148</v>
      </c>
      <c r="F67" s="140">
        <v>170</v>
      </c>
      <c r="G67" s="140">
        <v>318</v>
      </c>
      <c r="H67" s="140">
        <v>-198</v>
      </c>
      <c r="I67" s="140">
        <v>919</v>
      </c>
      <c r="J67" s="140">
        <v>1117</v>
      </c>
      <c r="K67" s="141">
        <v>-1.18</v>
      </c>
      <c r="L67" s="141">
        <v>-0.51</v>
      </c>
      <c r="M67" s="142">
        <v>-0.68</v>
      </c>
    </row>
    <row r="68" spans="1:13" ht="3.75" customHeight="1">
      <c r="A68" s="37"/>
      <c r="B68" s="73"/>
      <c r="C68" s="39"/>
      <c r="D68" s="140"/>
      <c r="E68" s="140"/>
      <c r="F68" s="140"/>
      <c r="G68" s="140"/>
      <c r="H68" s="140"/>
      <c r="I68" s="140"/>
      <c r="J68" s="140"/>
      <c r="K68" s="141"/>
      <c r="L68" s="141"/>
      <c r="M68" s="142"/>
    </row>
    <row r="69" spans="1:13" ht="9.75" customHeight="1">
      <c r="A69" s="224" t="s">
        <v>133</v>
      </c>
      <c r="B69" s="225"/>
      <c r="C69" s="46"/>
      <c r="D69" s="143">
        <v>-419</v>
      </c>
      <c r="E69" s="143">
        <v>-266</v>
      </c>
      <c r="F69" s="143">
        <v>405</v>
      </c>
      <c r="G69" s="143">
        <v>671</v>
      </c>
      <c r="H69" s="143">
        <v>-153</v>
      </c>
      <c r="I69" s="143">
        <v>2453</v>
      </c>
      <c r="J69" s="143">
        <v>2606</v>
      </c>
      <c r="K69" s="144">
        <v>-0.63</v>
      </c>
      <c r="L69" s="144">
        <v>-0.4</v>
      </c>
      <c r="M69" s="145">
        <v>-0.23</v>
      </c>
    </row>
    <row r="70" spans="1:13" ht="9.75" customHeight="1">
      <c r="A70" s="37"/>
      <c r="B70" s="73" t="s">
        <v>134</v>
      </c>
      <c r="C70" s="39"/>
      <c r="D70" s="140">
        <v>26</v>
      </c>
      <c r="E70" s="140">
        <v>-60</v>
      </c>
      <c r="F70" s="140">
        <v>37</v>
      </c>
      <c r="G70" s="140">
        <v>97</v>
      </c>
      <c r="H70" s="140">
        <v>86</v>
      </c>
      <c r="I70" s="140">
        <v>456</v>
      </c>
      <c r="J70" s="140">
        <v>370</v>
      </c>
      <c r="K70" s="141">
        <v>0.27</v>
      </c>
      <c r="L70" s="141">
        <v>-0.61</v>
      </c>
      <c r="M70" s="142">
        <v>0.88</v>
      </c>
    </row>
    <row r="71" spans="1:13" ht="9.75" customHeight="1">
      <c r="A71" s="37"/>
      <c r="B71" s="73" t="s">
        <v>135</v>
      </c>
      <c r="C71" s="39"/>
      <c r="D71" s="140">
        <v>-134</v>
      </c>
      <c r="E71" s="140">
        <v>-52</v>
      </c>
      <c r="F71" s="140">
        <v>93</v>
      </c>
      <c r="G71" s="140">
        <v>145</v>
      </c>
      <c r="H71" s="140">
        <v>-82</v>
      </c>
      <c r="I71" s="140">
        <v>614</v>
      </c>
      <c r="J71" s="140">
        <v>696</v>
      </c>
      <c r="K71" s="141">
        <v>-0.77</v>
      </c>
      <c r="L71" s="141">
        <v>-0.3</v>
      </c>
      <c r="M71" s="142">
        <v>-0.47</v>
      </c>
    </row>
    <row r="72" spans="1:13" ht="9.75" customHeight="1">
      <c r="A72" s="37"/>
      <c r="B72" s="73" t="s">
        <v>136</v>
      </c>
      <c r="C72" s="39"/>
      <c r="D72" s="140">
        <v>-168</v>
      </c>
      <c r="E72" s="140">
        <v>-73</v>
      </c>
      <c r="F72" s="140">
        <v>57</v>
      </c>
      <c r="G72" s="140">
        <v>130</v>
      </c>
      <c r="H72" s="140">
        <v>-95</v>
      </c>
      <c r="I72" s="140">
        <v>450</v>
      </c>
      <c r="J72" s="140">
        <v>545</v>
      </c>
      <c r="K72" s="141">
        <v>-1.45</v>
      </c>
      <c r="L72" s="141">
        <v>-0.63</v>
      </c>
      <c r="M72" s="142">
        <v>-0.82</v>
      </c>
    </row>
    <row r="73" spans="1:13" ht="9.75" customHeight="1">
      <c r="A73" s="37"/>
      <c r="B73" s="73" t="s">
        <v>137</v>
      </c>
      <c r="C73" s="39"/>
      <c r="D73" s="140">
        <v>-199</v>
      </c>
      <c r="E73" s="140">
        <v>-100</v>
      </c>
      <c r="F73" s="140">
        <v>63</v>
      </c>
      <c r="G73" s="140">
        <v>163</v>
      </c>
      <c r="H73" s="140">
        <v>-99</v>
      </c>
      <c r="I73" s="140">
        <v>268</v>
      </c>
      <c r="J73" s="140">
        <v>367</v>
      </c>
      <c r="K73" s="141">
        <v>-1.77</v>
      </c>
      <c r="L73" s="141">
        <v>-0.89</v>
      </c>
      <c r="M73" s="142">
        <v>-0.88</v>
      </c>
    </row>
    <row r="74" spans="1:13" ht="9.75" customHeight="1">
      <c r="A74" s="37"/>
      <c r="B74" s="73" t="s">
        <v>138</v>
      </c>
      <c r="C74" s="39"/>
      <c r="D74" s="140">
        <v>56</v>
      </c>
      <c r="E74" s="140">
        <v>19</v>
      </c>
      <c r="F74" s="140">
        <v>155</v>
      </c>
      <c r="G74" s="140">
        <v>136</v>
      </c>
      <c r="H74" s="140">
        <v>37</v>
      </c>
      <c r="I74" s="140">
        <v>665</v>
      </c>
      <c r="J74" s="140">
        <v>628</v>
      </c>
      <c r="K74" s="141">
        <v>0.34</v>
      </c>
      <c r="L74" s="141">
        <v>0.11</v>
      </c>
      <c r="M74" s="142">
        <v>0.22</v>
      </c>
    </row>
    <row r="75" spans="1:13" ht="3.75" customHeight="1">
      <c r="A75" s="37"/>
      <c r="B75" s="73"/>
      <c r="C75" s="39"/>
      <c r="D75" s="140"/>
      <c r="E75" s="140"/>
      <c r="F75" s="140"/>
      <c r="G75" s="140"/>
      <c r="H75" s="140"/>
      <c r="I75" s="140"/>
      <c r="J75" s="140"/>
      <c r="K75" s="141"/>
      <c r="L75" s="141"/>
      <c r="M75" s="142"/>
    </row>
    <row r="76" spans="1:13" ht="9.75" customHeight="1">
      <c r="A76" s="224" t="s">
        <v>139</v>
      </c>
      <c r="B76" s="225"/>
      <c r="C76" s="46"/>
      <c r="D76" s="143">
        <v>-651</v>
      </c>
      <c r="E76" s="143">
        <v>-483</v>
      </c>
      <c r="F76" s="143">
        <v>210</v>
      </c>
      <c r="G76" s="143">
        <v>693</v>
      </c>
      <c r="H76" s="143">
        <v>-168</v>
      </c>
      <c r="I76" s="143">
        <v>2390</v>
      </c>
      <c r="J76" s="143">
        <v>2558</v>
      </c>
      <c r="K76" s="144">
        <v>-1.37</v>
      </c>
      <c r="L76" s="144">
        <v>-1.02</v>
      </c>
      <c r="M76" s="145">
        <v>-0.35</v>
      </c>
    </row>
    <row r="77" spans="1:13" ht="9.75" customHeight="1">
      <c r="A77" s="37"/>
      <c r="B77" s="73" t="s">
        <v>140</v>
      </c>
      <c r="C77" s="39"/>
      <c r="D77" s="140">
        <v>-180</v>
      </c>
      <c r="E77" s="140">
        <v>-100</v>
      </c>
      <c r="F77" s="140">
        <v>55</v>
      </c>
      <c r="G77" s="140">
        <v>155</v>
      </c>
      <c r="H77" s="140">
        <v>-80</v>
      </c>
      <c r="I77" s="140">
        <v>1118</v>
      </c>
      <c r="J77" s="140">
        <v>1198</v>
      </c>
      <c r="K77" s="141">
        <v>-1.34</v>
      </c>
      <c r="L77" s="141">
        <v>-0.75</v>
      </c>
      <c r="M77" s="142">
        <v>-0.6</v>
      </c>
    </row>
    <row r="78" spans="1:13" ht="9.75" customHeight="1">
      <c r="A78" s="37"/>
      <c r="B78" s="73" t="s">
        <v>141</v>
      </c>
      <c r="C78" s="39"/>
      <c r="D78" s="140">
        <v>-151</v>
      </c>
      <c r="E78" s="140">
        <v>-84</v>
      </c>
      <c r="F78" s="140">
        <v>33</v>
      </c>
      <c r="G78" s="140">
        <v>117</v>
      </c>
      <c r="H78" s="140">
        <v>-67</v>
      </c>
      <c r="I78" s="140">
        <v>257</v>
      </c>
      <c r="J78" s="140">
        <v>324</v>
      </c>
      <c r="K78" s="141">
        <v>-1.93</v>
      </c>
      <c r="L78" s="141">
        <v>-1.07</v>
      </c>
      <c r="M78" s="142">
        <v>-0.86</v>
      </c>
    </row>
    <row r="79" spans="1:13" ht="9.75" customHeight="1">
      <c r="A79" s="37"/>
      <c r="B79" s="73" t="s">
        <v>142</v>
      </c>
      <c r="C79" s="39"/>
      <c r="D79" s="140">
        <v>-320</v>
      </c>
      <c r="E79" s="140">
        <v>-299</v>
      </c>
      <c r="F79" s="140">
        <v>122</v>
      </c>
      <c r="G79" s="140">
        <v>421</v>
      </c>
      <c r="H79" s="140">
        <v>-21</v>
      </c>
      <c r="I79" s="140">
        <v>1015</v>
      </c>
      <c r="J79" s="140">
        <v>1036</v>
      </c>
      <c r="K79" s="141">
        <v>-1.21</v>
      </c>
      <c r="L79" s="141">
        <v>-1.1299999999999999</v>
      </c>
      <c r="M79" s="142">
        <v>-0.08</v>
      </c>
    </row>
    <row r="80" spans="1:13" ht="3.75" customHeight="1">
      <c r="A80" s="37"/>
      <c r="B80" s="73"/>
      <c r="C80" s="39"/>
      <c r="D80" s="140"/>
      <c r="E80" s="140"/>
      <c r="F80" s="140"/>
      <c r="G80" s="140"/>
      <c r="H80" s="140"/>
      <c r="I80" s="140"/>
      <c r="J80" s="140"/>
      <c r="K80" s="141"/>
      <c r="L80" s="141"/>
      <c r="M80" s="142"/>
    </row>
    <row r="81" spans="1:13" ht="9.75" customHeight="1">
      <c r="A81" s="224" t="s">
        <v>143</v>
      </c>
      <c r="B81" s="225"/>
      <c r="C81" s="46"/>
      <c r="D81" s="143">
        <v>-606</v>
      </c>
      <c r="E81" s="143">
        <v>-120</v>
      </c>
      <c r="F81" s="143">
        <v>280</v>
      </c>
      <c r="G81" s="143">
        <v>400</v>
      </c>
      <c r="H81" s="143">
        <v>-486</v>
      </c>
      <c r="I81" s="143">
        <v>1800</v>
      </c>
      <c r="J81" s="143">
        <v>2286</v>
      </c>
      <c r="K81" s="144">
        <v>-1.36</v>
      </c>
      <c r="L81" s="144">
        <v>-0.27</v>
      </c>
      <c r="M81" s="145">
        <v>-1.0900000000000001</v>
      </c>
    </row>
    <row r="82" spans="1:13" ht="9.75" customHeight="1">
      <c r="A82" s="37"/>
      <c r="B82" s="73" t="s">
        <v>144</v>
      </c>
      <c r="C82" s="39"/>
      <c r="D82" s="140">
        <v>-564</v>
      </c>
      <c r="E82" s="140">
        <v>-101</v>
      </c>
      <c r="F82" s="140">
        <v>270</v>
      </c>
      <c r="G82" s="140">
        <v>371</v>
      </c>
      <c r="H82" s="140">
        <v>-463</v>
      </c>
      <c r="I82" s="140">
        <v>1706</v>
      </c>
      <c r="J82" s="140">
        <v>2169</v>
      </c>
      <c r="K82" s="141">
        <v>-1.36</v>
      </c>
      <c r="L82" s="141">
        <v>-0.24</v>
      </c>
      <c r="M82" s="142">
        <v>-1.1200000000000001</v>
      </c>
    </row>
    <row r="83" spans="1:13" ht="9.75" customHeight="1">
      <c r="A83" s="37"/>
      <c r="B83" s="73" t="s">
        <v>145</v>
      </c>
      <c r="C83" s="39"/>
      <c r="D83" s="140">
        <v>-42</v>
      </c>
      <c r="E83" s="140">
        <v>-19</v>
      </c>
      <c r="F83" s="140">
        <v>10</v>
      </c>
      <c r="G83" s="140">
        <v>29</v>
      </c>
      <c r="H83" s="140">
        <v>-23</v>
      </c>
      <c r="I83" s="140">
        <v>94</v>
      </c>
      <c r="J83" s="140">
        <v>117</v>
      </c>
      <c r="K83" s="141">
        <v>-1.26</v>
      </c>
      <c r="L83" s="141">
        <v>-0.56999999999999995</v>
      </c>
      <c r="M83" s="142">
        <v>-0.69</v>
      </c>
    </row>
    <row r="84" spans="1:13" ht="3.75" customHeight="1" thickBot="1">
      <c r="A84" s="51"/>
      <c r="B84" s="52"/>
      <c r="C84" s="52"/>
      <c r="D84" s="81"/>
      <c r="E84" s="81"/>
      <c r="F84" s="81"/>
      <c r="G84" s="81"/>
      <c r="H84" s="81"/>
      <c r="I84" s="81"/>
      <c r="J84" s="81"/>
      <c r="K84" s="82"/>
      <c r="L84" s="82"/>
      <c r="M84" s="134"/>
    </row>
    <row r="85" spans="1:13" ht="9.75" customHeight="1">
      <c r="A85" s="173" t="s">
        <v>146</v>
      </c>
      <c r="B85" s="173"/>
      <c r="C85" s="173"/>
      <c r="D85" s="173"/>
      <c r="E85" s="173"/>
      <c r="F85" s="173"/>
      <c r="G85" s="173"/>
      <c r="H85" s="173"/>
      <c r="I85" s="173"/>
      <c r="J85" s="173"/>
      <c r="K85" s="173"/>
      <c r="L85" s="173"/>
      <c r="M85" s="173"/>
    </row>
  </sheetData>
  <mergeCells count="37">
    <mergeCell ref="A65:B65"/>
    <mergeCell ref="A69:B69"/>
    <mergeCell ref="A76:B76"/>
    <mergeCell ref="A81:B81"/>
    <mergeCell ref="A85:M85"/>
    <mergeCell ref="A63:B63"/>
    <mergeCell ref="A50:B50"/>
    <mergeCell ref="A51:B51"/>
    <mergeCell ref="A52:B52"/>
    <mergeCell ref="A53:B53"/>
    <mergeCell ref="A54:B54"/>
    <mergeCell ref="A55:B55"/>
    <mergeCell ref="A56:B56"/>
    <mergeCell ref="A57:B57"/>
    <mergeCell ref="A58:B58"/>
    <mergeCell ref="A59:B59"/>
    <mergeCell ref="A61:B61"/>
    <mergeCell ref="A49:B49"/>
    <mergeCell ref="A6:B6"/>
    <mergeCell ref="A7:B7"/>
    <mergeCell ref="A8:B8"/>
    <mergeCell ref="A10:B10"/>
    <mergeCell ref="A30:B30"/>
    <mergeCell ref="A39:B39"/>
    <mergeCell ref="A44:B44"/>
    <mergeCell ref="A45:B45"/>
    <mergeCell ref="A46:B46"/>
    <mergeCell ref="A47:B47"/>
    <mergeCell ref="A48:B48"/>
    <mergeCell ref="A1:M1"/>
    <mergeCell ref="A2:C2"/>
    <mergeCell ref="K2:M2"/>
    <mergeCell ref="A3:C4"/>
    <mergeCell ref="D3:D4"/>
    <mergeCell ref="E3:G3"/>
    <mergeCell ref="H3:J3"/>
    <mergeCell ref="K3:M3"/>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147</v>
      </c>
      <c r="B1" s="174"/>
      <c r="C1" s="174"/>
      <c r="D1" s="174"/>
      <c r="E1" s="174"/>
      <c r="F1" s="174"/>
      <c r="G1" s="174"/>
      <c r="H1" s="174"/>
      <c r="I1" s="174"/>
      <c r="J1" s="174"/>
      <c r="K1" s="174"/>
    </row>
    <row r="2" spans="1:22" ht="15" customHeight="1" thickBot="1">
      <c r="A2" s="175" t="s">
        <v>148</v>
      </c>
      <c r="B2" s="175"/>
      <c r="C2" s="175"/>
      <c r="I2" s="212" t="s">
        <v>53</v>
      </c>
      <c r="J2" s="212"/>
      <c r="K2" s="212"/>
    </row>
    <row r="3" spans="1:22" ht="15" customHeight="1">
      <c r="A3" s="176" t="s">
        <v>76</v>
      </c>
      <c r="B3" s="177"/>
      <c r="C3" s="177"/>
      <c r="D3" s="188" t="s">
        <v>149</v>
      </c>
      <c r="E3" s="177"/>
      <c r="F3" s="177"/>
      <c r="G3" s="226"/>
      <c r="H3" s="188" t="s">
        <v>150</v>
      </c>
      <c r="I3" s="177"/>
      <c r="J3" s="177"/>
      <c r="K3" s="227"/>
    </row>
    <row r="4" spans="1:22" ht="15" customHeight="1">
      <c r="A4" s="180"/>
      <c r="B4" s="181"/>
      <c r="C4" s="181"/>
      <c r="D4" s="63" t="s">
        <v>46</v>
      </c>
      <c r="E4" s="63" t="s">
        <v>47</v>
      </c>
      <c r="F4" s="63" t="s">
        <v>48</v>
      </c>
      <c r="G4" s="63" t="s">
        <v>49</v>
      </c>
      <c r="H4" s="63" t="s">
        <v>46</v>
      </c>
      <c r="I4" s="63" t="s">
        <v>47</v>
      </c>
      <c r="J4" s="63" t="s">
        <v>48</v>
      </c>
      <c r="K4" s="85" t="s">
        <v>49</v>
      </c>
    </row>
    <row r="5" spans="1:22" ht="10.5" customHeight="1">
      <c r="A5" s="8"/>
      <c r="B5" s="39"/>
      <c r="C5" s="39"/>
      <c r="D5" s="11" t="s">
        <v>10</v>
      </c>
      <c r="E5" s="11" t="s">
        <v>10</v>
      </c>
      <c r="F5" s="11" t="s">
        <v>10</v>
      </c>
      <c r="G5" s="11" t="s">
        <v>10</v>
      </c>
      <c r="H5" s="11" t="s">
        <v>10</v>
      </c>
      <c r="I5" s="11" t="s">
        <v>10</v>
      </c>
      <c r="J5" s="11" t="s">
        <v>10</v>
      </c>
      <c r="K5" s="13" t="s">
        <v>10</v>
      </c>
    </row>
    <row r="6" spans="1:22" ht="9.75" customHeight="1">
      <c r="A6" s="220" t="s">
        <v>80</v>
      </c>
      <c r="B6" s="221"/>
      <c r="C6" s="16"/>
      <c r="D6" s="17">
        <v>486505</v>
      </c>
      <c r="E6" s="17">
        <v>243151</v>
      </c>
      <c r="F6" s="17">
        <v>225349</v>
      </c>
      <c r="G6" s="17">
        <v>18005</v>
      </c>
      <c r="H6" s="17">
        <v>477310</v>
      </c>
      <c r="I6" s="17">
        <v>232820</v>
      </c>
      <c r="J6" s="17">
        <v>226205</v>
      </c>
      <c r="K6" s="146">
        <v>18285</v>
      </c>
    </row>
    <row r="7" spans="1:22" s="29" customFormat="1" ht="9.75" customHeight="1">
      <c r="A7" s="222" t="s">
        <v>81</v>
      </c>
      <c r="B7" s="223"/>
      <c r="C7" s="32"/>
      <c r="D7" s="137">
        <v>474400</v>
      </c>
      <c r="E7" s="137">
        <v>238216</v>
      </c>
      <c r="F7" s="137">
        <v>218444</v>
      </c>
      <c r="G7" s="137">
        <v>17740</v>
      </c>
      <c r="H7" s="137">
        <v>464045</v>
      </c>
      <c r="I7" s="137">
        <v>227851</v>
      </c>
      <c r="J7" s="137">
        <v>218324</v>
      </c>
      <c r="K7" s="147">
        <v>17870</v>
      </c>
      <c r="S7" s="30"/>
      <c r="T7" s="30"/>
      <c r="U7" s="30"/>
      <c r="V7" s="30"/>
    </row>
    <row r="8" spans="1:22" s="29" customFormat="1" ht="9.75" customHeight="1">
      <c r="A8" s="222" t="s">
        <v>82</v>
      </c>
      <c r="B8" s="223"/>
      <c r="C8" s="32"/>
      <c r="D8" s="137">
        <v>12105</v>
      </c>
      <c r="E8" s="137">
        <v>4935</v>
      </c>
      <c r="F8" s="137">
        <v>6905</v>
      </c>
      <c r="G8" s="137">
        <v>265</v>
      </c>
      <c r="H8" s="137">
        <v>13265</v>
      </c>
      <c r="I8" s="137">
        <v>4969</v>
      </c>
      <c r="J8" s="137">
        <v>7881</v>
      </c>
      <c r="K8" s="147">
        <v>415</v>
      </c>
      <c r="S8" s="30"/>
      <c r="T8" s="30"/>
      <c r="U8" s="30"/>
      <c r="V8" s="30"/>
    </row>
    <row r="9" spans="1:22" ht="3.75" customHeight="1">
      <c r="A9" s="37"/>
      <c r="B9" s="73"/>
      <c r="C9" s="39"/>
      <c r="D9" s="140"/>
      <c r="E9" s="140"/>
      <c r="F9" s="140"/>
      <c r="G9" s="140"/>
      <c r="H9" s="140"/>
      <c r="I9" s="140"/>
      <c r="J9" s="140"/>
      <c r="K9" s="148"/>
    </row>
    <row r="10" spans="1:22" ht="9.75" customHeight="1">
      <c r="A10" s="224" t="s">
        <v>83</v>
      </c>
      <c r="B10" s="225"/>
      <c r="C10" s="46"/>
      <c r="D10" s="143">
        <v>218888</v>
      </c>
      <c r="E10" s="143">
        <v>98822</v>
      </c>
      <c r="F10" s="143">
        <v>108000</v>
      </c>
      <c r="G10" s="143">
        <v>12066</v>
      </c>
      <c r="H10" s="143">
        <v>214200</v>
      </c>
      <c r="I10" s="143">
        <v>98044</v>
      </c>
      <c r="J10" s="143">
        <v>108092</v>
      </c>
      <c r="K10" s="149">
        <v>8064</v>
      </c>
    </row>
    <row r="11" spans="1:22" ht="9.75" customHeight="1">
      <c r="A11" s="37"/>
      <c r="B11" s="73" t="s">
        <v>84</v>
      </c>
      <c r="C11" s="39"/>
      <c r="D11" s="140">
        <v>18825</v>
      </c>
      <c r="E11" s="140">
        <v>9812</v>
      </c>
      <c r="F11" s="140">
        <v>7926</v>
      </c>
      <c r="G11" s="140">
        <v>1087</v>
      </c>
      <c r="H11" s="140">
        <v>15955</v>
      </c>
      <c r="I11" s="140">
        <v>8030</v>
      </c>
      <c r="J11" s="140">
        <v>7063</v>
      </c>
      <c r="K11" s="148">
        <v>862</v>
      </c>
    </row>
    <row r="12" spans="1:22" ht="9.75" customHeight="1">
      <c r="A12" s="37"/>
      <c r="B12" s="73" t="s">
        <v>85</v>
      </c>
      <c r="C12" s="39"/>
      <c r="D12" s="140">
        <v>17032</v>
      </c>
      <c r="E12" s="140">
        <v>7732</v>
      </c>
      <c r="F12" s="140">
        <v>8525</v>
      </c>
      <c r="G12" s="140">
        <v>775</v>
      </c>
      <c r="H12" s="140">
        <v>16260</v>
      </c>
      <c r="I12" s="140">
        <v>7423</v>
      </c>
      <c r="J12" s="140">
        <v>8380</v>
      </c>
      <c r="K12" s="148">
        <v>457</v>
      </c>
    </row>
    <row r="13" spans="1:22" ht="9.75" customHeight="1">
      <c r="A13" s="37"/>
      <c r="B13" s="73" t="s">
        <v>86</v>
      </c>
      <c r="C13" s="39"/>
      <c r="D13" s="140">
        <v>8829</v>
      </c>
      <c r="E13" s="140">
        <v>3627</v>
      </c>
      <c r="F13" s="140">
        <v>4498</v>
      </c>
      <c r="G13" s="140">
        <v>704</v>
      </c>
      <c r="H13" s="140">
        <v>8459</v>
      </c>
      <c r="I13" s="140">
        <v>3621</v>
      </c>
      <c r="J13" s="140">
        <v>4326</v>
      </c>
      <c r="K13" s="148">
        <v>512</v>
      </c>
    </row>
    <row r="14" spans="1:22" ht="9.75" customHeight="1">
      <c r="A14" s="37"/>
      <c r="B14" s="73" t="s">
        <v>87</v>
      </c>
      <c r="C14" s="39"/>
      <c r="D14" s="140">
        <v>13392</v>
      </c>
      <c r="E14" s="140">
        <v>5305</v>
      </c>
      <c r="F14" s="140">
        <v>6139</v>
      </c>
      <c r="G14" s="140">
        <v>1948</v>
      </c>
      <c r="H14" s="140">
        <v>12997</v>
      </c>
      <c r="I14" s="140">
        <v>5399</v>
      </c>
      <c r="J14" s="140">
        <v>6265</v>
      </c>
      <c r="K14" s="148">
        <v>1333</v>
      </c>
    </row>
    <row r="15" spans="1:22" ht="9.75" customHeight="1">
      <c r="A15" s="37"/>
      <c r="B15" s="73" t="s">
        <v>88</v>
      </c>
      <c r="C15" s="39"/>
      <c r="D15" s="140">
        <v>12958</v>
      </c>
      <c r="E15" s="140">
        <v>4528</v>
      </c>
      <c r="F15" s="140">
        <v>7310</v>
      </c>
      <c r="G15" s="140">
        <v>1120</v>
      </c>
      <c r="H15" s="140">
        <v>12732</v>
      </c>
      <c r="I15" s="140">
        <v>4684</v>
      </c>
      <c r="J15" s="140">
        <v>7188</v>
      </c>
      <c r="K15" s="148">
        <v>860</v>
      </c>
    </row>
    <row r="16" spans="1:22" ht="9.75" customHeight="1">
      <c r="A16" s="37"/>
      <c r="B16" s="73" t="s">
        <v>89</v>
      </c>
      <c r="C16" s="39"/>
      <c r="D16" s="140">
        <v>9707</v>
      </c>
      <c r="E16" s="140">
        <v>3744</v>
      </c>
      <c r="F16" s="140">
        <v>5711</v>
      </c>
      <c r="G16" s="140">
        <v>252</v>
      </c>
      <c r="H16" s="140">
        <v>10584</v>
      </c>
      <c r="I16" s="140">
        <v>4225</v>
      </c>
      <c r="J16" s="140">
        <v>6139</v>
      </c>
      <c r="K16" s="148">
        <v>220</v>
      </c>
    </row>
    <row r="17" spans="1:11" ht="9.75" customHeight="1">
      <c r="A17" s="37"/>
      <c r="B17" s="73" t="s">
        <v>90</v>
      </c>
      <c r="C17" s="39"/>
      <c r="D17" s="140">
        <v>11622</v>
      </c>
      <c r="E17" s="140">
        <v>4296</v>
      </c>
      <c r="F17" s="140">
        <v>6357</v>
      </c>
      <c r="G17" s="140">
        <v>969</v>
      </c>
      <c r="H17" s="140">
        <v>11599</v>
      </c>
      <c r="I17" s="140">
        <v>4563</v>
      </c>
      <c r="J17" s="140">
        <v>6356</v>
      </c>
      <c r="K17" s="148">
        <v>680</v>
      </c>
    </row>
    <row r="18" spans="1:11" ht="9.75" customHeight="1">
      <c r="A18" s="37"/>
      <c r="B18" s="73" t="s">
        <v>91</v>
      </c>
      <c r="C18" s="39"/>
      <c r="D18" s="140">
        <v>10187</v>
      </c>
      <c r="E18" s="140">
        <v>3722</v>
      </c>
      <c r="F18" s="140">
        <v>6175</v>
      </c>
      <c r="G18" s="140">
        <v>290</v>
      </c>
      <c r="H18" s="140">
        <v>10867</v>
      </c>
      <c r="I18" s="140">
        <v>4177</v>
      </c>
      <c r="J18" s="140">
        <v>6445</v>
      </c>
      <c r="K18" s="148">
        <v>245</v>
      </c>
    </row>
    <row r="19" spans="1:11" ht="9.75" customHeight="1">
      <c r="A19" s="37"/>
      <c r="B19" s="73" t="s">
        <v>92</v>
      </c>
      <c r="C19" s="39"/>
      <c r="D19" s="140">
        <v>9327</v>
      </c>
      <c r="E19" s="140">
        <v>3369</v>
      </c>
      <c r="F19" s="140">
        <v>5543</v>
      </c>
      <c r="G19" s="140">
        <v>415</v>
      </c>
      <c r="H19" s="140">
        <v>8807</v>
      </c>
      <c r="I19" s="140">
        <v>3438</v>
      </c>
      <c r="J19" s="140">
        <v>5092</v>
      </c>
      <c r="K19" s="148">
        <v>277</v>
      </c>
    </row>
    <row r="20" spans="1:11" ht="9.75" customHeight="1">
      <c r="A20" s="37"/>
      <c r="B20" s="73" t="s">
        <v>93</v>
      </c>
      <c r="C20" s="39"/>
      <c r="D20" s="140">
        <v>8507</v>
      </c>
      <c r="E20" s="140">
        <v>4012</v>
      </c>
      <c r="F20" s="140">
        <v>4135</v>
      </c>
      <c r="G20" s="140">
        <v>360</v>
      </c>
      <c r="H20" s="140">
        <v>9594</v>
      </c>
      <c r="I20" s="140">
        <v>4456</v>
      </c>
      <c r="J20" s="140">
        <v>4894</v>
      </c>
      <c r="K20" s="148">
        <v>244</v>
      </c>
    </row>
    <row r="21" spans="1:11" ht="9.75" customHeight="1">
      <c r="A21" s="37"/>
      <c r="B21" s="73" t="s">
        <v>94</v>
      </c>
      <c r="C21" s="39"/>
      <c r="D21" s="140">
        <v>25334</v>
      </c>
      <c r="E21" s="140">
        <v>14290</v>
      </c>
      <c r="F21" s="140">
        <v>9920</v>
      </c>
      <c r="G21" s="140">
        <v>1124</v>
      </c>
      <c r="H21" s="140">
        <v>22607</v>
      </c>
      <c r="I21" s="140">
        <v>12543</v>
      </c>
      <c r="J21" s="140">
        <v>9477</v>
      </c>
      <c r="K21" s="148">
        <v>587</v>
      </c>
    </row>
    <row r="22" spans="1:11" ht="9.75" customHeight="1">
      <c r="A22" s="37"/>
      <c r="B22" s="73" t="s">
        <v>95</v>
      </c>
      <c r="C22" s="39"/>
      <c r="D22" s="140">
        <v>10119</v>
      </c>
      <c r="E22" s="140">
        <v>4493</v>
      </c>
      <c r="F22" s="140">
        <v>5149</v>
      </c>
      <c r="G22" s="140">
        <v>477</v>
      </c>
      <c r="H22" s="140">
        <v>9830</v>
      </c>
      <c r="I22" s="140">
        <v>4684</v>
      </c>
      <c r="J22" s="140">
        <v>4937</v>
      </c>
      <c r="K22" s="148">
        <v>209</v>
      </c>
    </row>
    <row r="23" spans="1:11" ht="9.75" customHeight="1">
      <c r="A23" s="37"/>
      <c r="B23" s="73" t="s">
        <v>96</v>
      </c>
      <c r="C23" s="39"/>
      <c r="D23" s="140">
        <v>18737</v>
      </c>
      <c r="E23" s="140">
        <v>10916</v>
      </c>
      <c r="F23" s="140">
        <v>6886</v>
      </c>
      <c r="G23" s="140">
        <v>935</v>
      </c>
      <c r="H23" s="140">
        <v>18834</v>
      </c>
      <c r="I23" s="140">
        <v>11398</v>
      </c>
      <c r="J23" s="140">
        <v>6981</v>
      </c>
      <c r="K23" s="148">
        <v>455</v>
      </c>
    </row>
    <row r="24" spans="1:11" ht="9.75" customHeight="1">
      <c r="A24" s="37"/>
      <c r="B24" s="73" t="s">
        <v>97</v>
      </c>
      <c r="C24" s="39"/>
      <c r="D24" s="140">
        <v>12637</v>
      </c>
      <c r="E24" s="140">
        <v>6708</v>
      </c>
      <c r="F24" s="140">
        <v>5444</v>
      </c>
      <c r="G24" s="140">
        <v>485</v>
      </c>
      <c r="H24" s="140">
        <v>11844</v>
      </c>
      <c r="I24" s="140">
        <v>6304</v>
      </c>
      <c r="J24" s="140">
        <v>5164</v>
      </c>
      <c r="K24" s="148">
        <v>376</v>
      </c>
    </row>
    <row r="25" spans="1:11" ht="9.75" customHeight="1">
      <c r="A25" s="37"/>
      <c r="B25" s="73" t="s">
        <v>98</v>
      </c>
      <c r="C25" s="39"/>
      <c r="D25" s="140">
        <v>13516</v>
      </c>
      <c r="E25" s="140">
        <v>5912</v>
      </c>
      <c r="F25" s="140">
        <v>7068</v>
      </c>
      <c r="G25" s="140">
        <v>536</v>
      </c>
      <c r="H25" s="140">
        <v>13625</v>
      </c>
      <c r="I25" s="140">
        <v>6031</v>
      </c>
      <c r="J25" s="140">
        <v>7262</v>
      </c>
      <c r="K25" s="148">
        <v>332</v>
      </c>
    </row>
    <row r="26" spans="1:11" ht="9.75" customHeight="1">
      <c r="A26" s="37"/>
      <c r="B26" s="73" t="s">
        <v>99</v>
      </c>
      <c r="C26" s="39"/>
      <c r="D26" s="140">
        <v>6297</v>
      </c>
      <c r="E26" s="140">
        <v>2418</v>
      </c>
      <c r="F26" s="140">
        <v>3691</v>
      </c>
      <c r="G26" s="140">
        <v>188</v>
      </c>
      <c r="H26" s="140">
        <v>7008</v>
      </c>
      <c r="I26" s="140">
        <v>2538</v>
      </c>
      <c r="J26" s="140">
        <v>4303</v>
      </c>
      <c r="K26" s="148">
        <v>167</v>
      </c>
    </row>
    <row r="27" spans="1:11" ht="9.75" customHeight="1">
      <c r="A27" s="37"/>
      <c r="B27" s="73" t="s">
        <v>100</v>
      </c>
      <c r="C27" s="39"/>
      <c r="D27" s="140">
        <v>6427</v>
      </c>
      <c r="E27" s="140">
        <v>2160</v>
      </c>
      <c r="F27" s="140">
        <v>4030</v>
      </c>
      <c r="G27" s="140">
        <v>237</v>
      </c>
      <c r="H27" s="140">
        <v>6918</v>
      </c>
      <c r="I27" s="140">
        <v>2605</v>
      </c>
      <c r="J27" s="140">
        <v>4183</v>
      </c>
      <c r="K27" s="148">
        <v>130</v>
      </c>
    </row>
    <row r="28" spans="1:11" ht="9.75" customHeight="1">
      <c r="A28" s="37"/>
      <c r="B28" s="73" t="s">
        <v>101</v>
      </c>
      <c r="C28" s="39"/>
      <c r="D28" s="140">
        <v>5435</v>
      </c>
      <c r="E28" s="140">
        <v>1778</v>
      </c>
      <c r="F28" s="140">
        <v>3493</v>
      </c>
      <c r="G28" s="140">
        <v>164</v>
      </c>
      <c r="H28" s="140">
        <v>5680</v>
      </c>
      <c r="I28" s="140">
        <v>1925</v>
      </c>
      <c r="J28" s="140">
        <v>3637</v>
      </c>
      <c r="K28" s="148">
        <v>118</v>
      </c>
    </row>
    <row r="29" spans="1:11" ht="3.75" customHeight="1">
      <c r="A29" s="37"/>
      <c r="B29" s="73"/>
      <c r="C29" s="39"/>
      <c r="D29" s="140"/>
      <c r="E29" s="140"/>
      <c r="F29" s="140"/>
      <c r="G29" s="140"/>
      <c r="H29" s="140"/>
      <c r="I29" s="140"/>
      <c r="J29" s="140"/>
      <c r="K29" s="148"/>
    </row>
    <row r="30" spans="1:11" ht="9.75" customHeight="1">
      <c r="A30" s="224" t="s">
        <v>102</v>
      </c>
      <c r="B30" s="225"/>
      <c r="C30" s="46"/>
      <c r="D30" s="143">
        <v>101889</v>
      </c>
      <c r="E30" s="143">
        <v>64257</v>
      </c>
      <c r="F30" s="143">
        <v>36733</v>
      </c>
      <c r="G30" s="143">
        <v>899</v>
      </c>
      <c r="H30" s="143">
        <v>96407</v>
      </c>
      <c r="I30" s="143">
        <v>55191</v>
      </c>
      <c r="J30" s="143">
        <v>37057</v>
      </c>
      <c r="K30" s="149">
        <v>4159</v>
      </c>
    </row>
    <row r="31" spans="1:11" ht="9.75" customHeight="1">
      <c r="A31" s="37"/>
      <c r="B31" s="73" t="s">
        <v>103</v>
      </c>
      <c r="C31" s="39"/>
      <c r="D31" s="140">
        <v>14942</v>
      </c>
      <c r="E31" s="140">
        <v>9001</v>
      </c>
      <c r="F31" s="140">
        <v>5624</v>
      </c>
      <c r="G31" s="140">
        <v>317</v>
      </c>
      <c r="H31" s="140">
        <v>13606</v>
      </c>
      <c r="I31" s="140">
        <v>6675</v>
      </c>
      <c r="J31" s="140">
        <v>5061</v>
      </c>
      <c r="K31" s="148">
        <v>1870</v>
      </c>
    </row>
    <row r="32" spans="1:11" ht="9.75" customHeight="1">
      <c r="A32" s="37"/>
      <c r="B32" s="73" t="s">
        <v>104</v>
      </c>
      <c r="C32" s="39"/>
      <c r="D32" s="140">
        <v>10272</v>
      </c>
      <c r="E32" s="140">
        <v>5652</v>
      </c>
      <c r="F32" s="140">
        <v>4517</v>
      </c>
      <c r="G32" s="140">
        <v>103</v>
      </c>
      <c r="H32" s="140">
        <v>9758</v>
      </c>
      <c r="I32" s="140">
        <v>4761</v>
      </c>
      <c r="J32" s="140">
        <v>4500</v>
      </c>
      <c r="K32" s="148">
        <v>497</v>
      </c>
    </row>
    <row r="33" spans="1:11" ht="9.75" customHeight="1">
      <c r="A33" s="37"/>
      <c r="B33" s="73" t="s">
        <v>105</v>
      </c>
      <c r="C33" s="39"/>
      <c r="D33" s="140">
        <v>21641</v>
      </c>
      <c r="E33" s="140">
        <v>14282</v>
      </c>
      <c r="F33" s="140">
        <v>7234</v>
      </c>
      <c r="G33" s="140">
        <v>125</v>
      </c>
      <c r="H33" s="140">
        <v>18829</v>
      </c>
      <c r="I33" s="140">
        <v>10806</v>
      </c>
      <c r="J33" s="140">
        <v>7524</v>
      </c>
      <c r="K33" s="148">
        <v>499</v>
      </c>
    </row>
    <row r="34" spans="1:11" ht="9.75" customHeight="1">
      <c r="A34" s="37"/>
      <c r="B34" s="73" t="s">
        <v>106</v>
      </c>
      <c r="C34" s="39"/>
      <c r="D34" s="140">
        <v>16208</v>
      </c>
      <c r="E34" s="140">
        <v>10098</v>
      </c>
      <c r="F34" s="140">
        <v>6017</v>
      </c>
      <c r="G34" s="140">
        <v>93</v>
      </c>
      <c r="H34" s="140">
        <v>16035</v>
      </c>
      <c r="I34" s="140">
        <v>9038</v>
      </c>
      <c r="J34" s="140">
        <v>6673</v>
      </c>
      <c r="K34" s="148">
        <v>324</v>
      </c>
    </row>
    <row r="35" spans="1:11" ht="9.75" customHeight="1">
      <c r="A35" s="37"/>
      <c r="B35" s="73" t="s">
        <v>107</v>
      </c>
      <c r="C35" s="39"/>
      <c r="D35" s="140">
        <v>13756</v>
      </c>
      <c r="E35" s="140">
        <v>8192</v>
      </c>
      <c r="F35" s="140">
        <v>5470</v>
      </c>
      <c r="G35" s="140">
        <v>94</v>
      </c>
      <c r="H35" s="140">
        <v>13673</v>
      </c>
      <c r="I35" s="140">
        <v>7667</v>
      </c>
      <c r="J35" s="140">
        <v>5685</v>
      </c>
      <c r="K35" s="148">
        <v>321</v>
      </c>
    </row>
    <row r="36" spans="1:11" ht="9.75" customHeight="1">
      <c r="A36" s="37"/>
      <c r="B36" s="73" t="s">
        <v>108</v>
      </c>
      <c r="C36" s="39"/>
      <c r="D36" s="140">
        <v>14531</v>
      </c>
      <c r="E36" s="140">
        <v>9955</v>
      </c>
      <c r="F36" s="140">
        <v>4466</v>
      </c>
      <c r="G36" s="140">
        <v>110</v>
      </c>
      <c r="H36" s="140">
        <v>14810</v>
      </c>
      <c r="I36" s="140">
        <v>9674</v>
      </c>
      <c r="J36" s="140">
        <v>4709</v>
      </c>
      <c r="K36" s="148">
        <v>427</v>
      </c>
    </row>
    <row r="37" spans="1:11" ht="9.75" customHeight="1">
      <c r="A37" s="37"/>
      <c r="B37" s="73" t="s">
        <v>109</v>
      </c>
      <c r="C37" s="39"/>
      <c r="D37" s="140">
        <v>10539</v>
      </c>
      <c r="E37" s="140">
        <v>7077</v>
      </c>
      <c r="F37" s="140">
        <v>3405</v>
      </c>
      <c r="G37" s="140">
        <v>57</v>
      </c>
      <c r="H37" s="140">
        <v>9696</v>
      </c>
      <c r="I37" s="140">
        <v>6570</v>
      </c>
      <c r="J37" s="140">
        <v>2905</v>
      </c>
      <c r="K37" s="148">
        <v>221</v>
      </c>
    </row>
    <row r="38" spans="1:11" ht="3.75" customHeight="1">
      <c r="A38" s="37"/>
      <c r="B38" s="73"/>
      <c r="C38" s="39"/>
      <c r="D38" s="140"/>
      <c r="E38" s="140"/>
      <c r="F38" s="140"/>
      <c r="G38" s="140"/>
      <c r="H38" s="140"/>
      <c r="I38" s="140"/>
      <c r="J38" s="140"/>
      <c r="K38" s="148"/>
    </row>
    <row r="39" spans="1:11" ht="9.75" customHeight="1">
      <c r="A39" s="224" t="s">
        <v>110</v>
      </c>
      <c r="B39" s="225"/>
      <c r="C39" s="46"/>
      <c r="D39" s="143">
        <v>34973</v>
      </c>
      <c r="E39" s="143">
        <v>18520</v>
      </c>
      <c r="F39" s="143">
        <v>15106</v>
      </c>
      <c r="G39" s="143">
        <v>1347</v>
      </c>
      <c r="H39" s="143">
        <v>34386</v>
      </c>
      <c r="I39" s="143">
        <v>18696</v>
      </c>
      <c r="J39" s="143">
        <v>14143</v>
      </c>
      <c r="K39" s="149">
        <v>1547</v>
      </c>
    </row>
    <row r="40" spans="1:11" ht="9.75" customHeight="1">
      <c r="A40" s="37"/>
      <c r="B40" s="73" t="s">
        <v>95</v>
      </c>
      <c r="C40" s="39"/>
      <c r="D40" s="140">
        <v>7285</v>
      </c>
      <c r="E40" s="140">
        <v>4296</v>
      </c>
      <c r="F40" s="140">
        <v>2698</v>
      </c>
      <c r="G40" s="140">
        <v>291</v>
      </c>
      <c r="H40" s="140">
        <v>7930</v>
      </c>
      <c r="I40" s="140">
        <v>4633</v>
      </c>
      <c r="J40" s="140">
        <v>2986</v>
      </c>
      <c r="K40" s="148">
        <v>311</v>
      </c>
    </row>
    <row r="41" spans="1:11" ht="9.75" customHeight="1">
      <c r="A41" s="37"/>
      <c r="B41" s="73" t="s">
        <v>111</v>
      </c>
      <c r="C41" s="39"/>
      <c r="D41" s="140">
        <v>13164</v>
      </c>
      <c r="E41" s="140">
        <v>6756</v>
      </c>
      <c r="F41" s="140">
        <v>5811</v>
      </c>
      <c r="G41" s="140">
        <v>597</v>
      </c>
      <c r="H41" s="140">
        <v>12654</v>
      </c>
      <c r="I41" s="140">
        <v>6755</v>
      </c>
      <c r="J41" s="140">
        <v>5191</v>
      </c>
      <c r="K41" s="148">
        <v>708</v>
      </c>
    </row>
    <row r="42" spans="1:11" ht="9.75" customHeight="1">
      <c r="A42" s="37"/>
      <c r="B42" s="73" t="s">
        <v>88</v>
      </c>
      <c r="C42" s="39"/>
      <c r="D42" s="140">
        <v>14524</v>
      </c>
      <c r="E42" s="140">
        <v>7468</v>
      </c>
      <c r="F42" s="140">
        <v>6597</v>
      </c>
      <c r="G42" s="140">
        <v>459</v>
      </c>
      <c r="H42" s="140">
        <v>13802</v>
      </c>
      <c r="I42" s="140">
        <v>7308</v>
      </c>
      <c r="J42" s="140">
        <v>5966</v>
      </c>
      <c r="K42" s="148">
        <v>528</v>
      </c>
    </row>
    <row r="43" spans="1:11" ht="3.75" customHeight="1">
      <c r="A43" s="37"/>
      <c r="B43" s="73"/>
      <c r="C43" s="39"/>
      <c r="D43" s="140"/>
      <c r="E43" s="140"/>
      <c r="F43" s="140"/>
      <c r="G43" s="140"/>
      <c r="H43" s="140"/>
      <c r="I43" s="140"/>
      <c r="J43" s="140"/>
      <c r="K43" s="148"/>
    </row>
    <row r="44" spans="1:11" ht="9.75" customHeight="1">
      <c r="A44" s="218" t="s">
        <v>112</v>
      </c>
      <c r="B44" s="219"/>
      <c r="C44" s="39"/>
      <c r="D44" s="140">
        <v>13864</v>
      </c>
      <c r="E44" s="140">
        <v>8619</v>
      </c>
      <c r="F44" s="140">
        <v>4821</v>
      </c>
      <c r="G44" s="140">
        <v>424</v>
      </c>
      <c r="H44" s="140">
        <v>15451</v>
      </c>
      <c r="I44" s="140">
        <v>9357</v>
      </c>
      <c r="J44" s="140">
        <v>5979</v>
      </c>
      <c r="K44" s="148">
        <v>115</v>
      </c>
    </row>
    <row r="45" spans="1:11" ht="9.75" customHeight="1">
      <c r="A45" s="218" t="s">
        <v>113</v>
      </c>
      <c r="B45" s="219"/>
      <c r="C45" s="39"/>
      <c r="D45" s="140">
        <v>8311</v>
      </c>
      <c r="E45" s="140">
        <v>3657</v>
      </c>
      <c r="F45" s="140">
        <v>4197</v>
      </c>
      <c r="G45" s="140">
        <v>457</v>
      </c>
      <c r="H45" s="140">
        <v>9092</v>
      </c>
      <c r="I45" s="140">
        <v>4306</v>
      </c>
      <c r="J45" s="140">
        <v>4480</v>
      </c>
      <c r="K45" s="148">
        <v>306</v>
      </c>
    </row>
    <row r="46" spans="1:11" ht="9.75" customHeight="1">
      <c r="A46" s="218" t="s">
        <v>114</v>
      </c>
      <c r="B46" s="219"/>
      <c r="C46" s="39"/>
      <c r="D46" s="140">
        <v>7595</v>
      </c>
      <c r="E46" s="140">
        <v>4082</v>
      </c>
      <c r="F46" s="140">
        <v>3465</v>
      </c>
      <c r="G46" s="140">
        <v>48</v>
      </c>
      <c r="H46" s="140">
        <v>7363</v>
      </c>
      <c r="I46" s="140">
        <v>3637</v>
      </c>
      <c r="J46" s="140">
        <v>3601</v>
      </c>
      <c r="K46" s="148">
        <v>125</v>
      </c>
    </row>
    <row r="47" spans="1:11" ht="9.75" customHeight="1">
      <c r="A47" s="218" t="s">
        <v>115</v>
      </c>
      <c r="B47" s="219"/>
      <c r="C47" s="39"/>
      <c r="D47" s="140">
        <v>18550</v>
      </c>
      <c r="E47" s="140">
        <v>9279</v>
      </c>
      <c r="F47" s="140">
        <v>8876</v>
      </c>
      <c r="G47" s="140">
        <v>395</v>
      </c>
      <c r="H47" s="140">
        <v>17327</v>
      </c>
      <c r="I47" s="140">
        <v>8245</v>
      </c>
      <c r="J47" s="140">
        <v>8470</v>
      </c>
      <c r="K47" s="148">
        <v>612</v>
      </c>
    </row>
    <row r="48" spans="1:11" ht="9.75" customHeight="1">
      <c r="A48" s="218" t="s">
        <v>116</v>
      </c>
      <c r="B48" s="219"/>
      <c r="C48" s="39"/>
      <c r="D48" s="140">
        <v>6523</v>
      </c>
      <c r="E48" s="140">
        <v>3157</v>
      </c>
      <c r="F48" s="140">
        <v>3306</v>
      </c>
      <c r="G48" s="140">
        <v>60</v>
      </c>
      <c r="H48" s="140">
        <v>6594</v>
      </c>
      <c r="I48" s="140">
        <v>3013</v>
      </c>
      <c r="J48" s="140">
        <v>3378</v>
      </c>
      <c r="K48" s="148">
        <v>203</v>
      </c>
    </row>
    <row r="49" spans="1:11" ht="9.75" customHeight="1">
      <c r="A49" s="218" t="s">
        <v>117</v>
      </c>
      <c r="B49" s="219"/>
      <c r="C49" s="39"/>
      <c r="D49" s="140">
        <v>8983</v>
      </c>
      <c r="E49" s="140">
        <v>4117</v>
      </c>
      <c r="F49" s="140">
        <v>4778</v>
      </c>
      <c r="G49" s="140">
        <v>88</v>
      </c>
      <c r="H49" s="140">
        <v>8441</v>
      </c>
      <c r="I49" s="140">
        <v>3939</v>
      </c>
      <c r="J49" s="140">
        <v>4400</v>
      </c>
      <c r="K49" s="148">
        <v>102</v>
      </c>
    </row>
    <row r="50" spans="1:11" ht="9.75" customHeight="1">
      <c r="A50" s="218" t="s">
        <v>118</v>
      </c>
      <c r="B50" s="219"/>
      <c r="C50" s="39"/>
      <c r="D50" s="140">
        <v>2326</v>
      </c>
      <c r="E50" s="140">
        <v>1063</v>
      </c>
      <c r="F50" s="140">
        <v>1224</v>
      </c>
      <c r="G50" s="140">
        <v>39</v>
      </c>
      <c r="H50" s="140">
        <v>2195</v>
      </c>
      <c r="I50" s="140">
        <v>984</v>
      </c>
      <c r="J50" s="140">
        <v>1165</v>
      </c>
      <c r="K50" s="148">
        <v>46</v>
      </c>
    </row>
    <row r="51" spans="1:11" ht="9.75" customHeight="1">
      <c r="A51" s="218" t="s">
        <v>119</v>
      </c>
      <c r="B51" s="219"/>
      <c r="C51" s="39"/>
      <c r="D51" s="140">
        <v>1231</v>
      </c>
      <c r="E51" s="140">
        <v>440</v>
      </c>
      <c r="F51" s="140">
        <v>770</v>
      </c>
      <c r="G51" s="140">
        <v>21</v>
      </c>
      <c r="H51" s="140">
        <v>1526</v>
      </c>
      <c r="I51" s="140">
        <v>541</v>
      </c>
      <c r="J51" s="140">
        <v>952</v>
      </c>
      <c r="K51" s="148">
        <v>33</v>
      </c>
    </row>
    <row r="52" spans="1:11" ht="9.75" customHeight="1">
      <c r="A52" s="218" t="s">
        <v>120</v>
      </c>
      <c r="B52" s="219"/>
      <c r="C52" s="39"/>
      <c r="D52" s="140">
        <v>5875</v>
      </c>
      <c r="E52" s="140">
        <v>2703</v>
      </c>
      <c r="F52" s="140">
        <v>2952</v>
      </c>
      <c r="G52" s="140">
        <v>220</v>
      </c>
      <c r="H52" s="140">
        <v>6335</v>
      </c>
      <c r="I52" s="140">
        <v>3162</v>
      </c>
      <c r="J52" s="140">
        <v>3022</v>
      </c>
      <c r="K52" s="148">
        <v>151</v>
      </c>
    </row>
    <row r="53" spans="1:11" ht="9.75" customHeight="1">
      <c r="A53" s="218" t="s">
        <v>121</v>
      </c>
      <c r="B53" s="219"/>
      <c r="C53" s="39"/>
      <c r="D53" s="140">
        <v>10484</v>
      </c>
      <c r="E53" s="140">
        <v>5508</v>
      </c>
      <c r="F53" s="140">
        <v>4626</v>
      </c>
      <c r="G53" s="140">
        <v>350</v>
      </c>
      <c r="H53" s="140">
        <v>10427</v>
      </c>
      <c r="I53" s="140">
        <v>5049</v>
      </c>
      <c r="J53" s="140">
        <v>4771</v>
      </c>
      <c r="K53" s="148">
        <v>607</v>
      </c>
    </row>
    <row r="54" spans="1:11" ht="9.75" customHeight="1">
      <c r="A54" s="218" t="s">
        <v>122</v>
      </c>
      <c r="B54" s="219"/>
      <c r="C54" s="39"/>
      <c r="D54" s="140">
        <v>12117</v>
      </c>
      <c r="E54" s="140">
        <v>4710</v>
      </c>
      <c r="F54" s="140">
        <v>6530</v>
      </c>
      <c r="G54" s="140">
        <v>877</v>
      </c>
      <c r="H54" s="140">
        <v>11326</v>
      </c>
      <c r="I54" s="140">
        <v>4798</v>
      </c>
      <c r="J54" s="140">
        <v>5665</v>
      </c>
      <c r="K54" s="148">
        <v>863</v>
      </c>
    </row>
    <row r="55" spans="1:11" ht="9.75" customHeight="1">
      <c r="A55" s="218" t="s">
        <v>123</v>
      </c>
      <c r="B55" s="219"/>
      <c r="C55" s="39"/>
      <c r="D55" s="140">
        <v>4598</v>
      </c>
      <c r="E55" s="140">
        <v>2175</v>
      </c>
      <c r="F55" s="140">
        <v>2331</v>
      </c>
      <c r="G55" s="140">
        <v>92</v>
      </c>
      <c r="H55" s="140">
        <v>4828</v>
      </c>
      <c r="I55" s="140">
        <v>1931</v>
      </c>
      <c r="J55" s="140">
        <v>2697</v>
      </c>
      <c r="K55" s="148">
        <v>200</v>
      </c>
    </row>
    <row r="56" spans="1:11" ht="9.75" customHeight="1">
      <c r="A56" s="218" t="s">
        <v>124</v>
      </c>
      <c r="B56" s="219"/>
      <c r="C56" s="39"/>
      <c r="D56" s="140">
        <v>6213</v>
      </c>
      <c r="E56" s="140">
        <v>2467</v>
      </c>
      <c r="F56" s="140">
        <v>3636</v>
      </c>
      <c r="G56" s="140">
        <v>110</v>
      </c>
      <c r="H56" s="140">
        <v>5744</v>
      </c>
      <c r="I56" s="140">
        <v>2324</v>
      </c>
      <c r="J56" s="140">
        <v>3231</v>
      </c>
      <c r="K56" s="148">
        <v>189</v>
      </c>
    </row>
    <row r="57" spans="1:11" ht="9.75" customHeight="1">
      <c r="A57" s="218" t="s">
        <v>125</v>
      </c>
      <c r="B57" s="219"/>
      <c r="C57" s="39"/>
      <c r="D57" s="140">
        <v>6372</v>
      </c>
      <c r="E57" s="140">
        <v>2687</v>
      </c>
      <c r="F57" s="140">
        <v>3577</v>
      </c>
      <c r="G57" s="140">
        <v>108</v>
      </c>
      <c r="H57" s="140">
        <v>6747</v>
      </c>
      <c r="I57" s="140">
        <v>2568</v>
      </c>
      <c r="J57" s="140">
        <v>3882</v>
      </c>
      <c r="K57" s="148">
        <v>297</v>
      </c>
    </row>
    <row r="58" spans="1:11" ht="9.75" customHeight="1">
      <c r="A58" s="218" t="s">
        <v>126</v>
      </c>
      <c r="B58" s="219"/>
      <c r="C58" s="39"/>
      <c r="D58" s="140">
        <v>1441</v>
      </c>
      <c r="E58" s="140">
        <v>515</v>
      </c>
      <c r="F58" s="140">
        <v>921</v>
      </c>
      <c r="G58" s="140">
        <v>5</v>
      </c>
      <c r="H58" s="140">
        <v>1544</v>
      </c>
      <c r="I58" s="140">
        <v>526</v>
      </c>
      <c r="J58" s="140">
        <v>1006</v>
      </c>
      <c r="K58" s="148">
        <v>12</v>
      </c>
    </row>
    <row r="59" spans="1:11" ht="9.75" customHeight="1">
      <c r="A59" s="218" t="s">
        <v>127</v>
      </c>
      <c r="B59" s="219"/>
      <c r="C59" s="39"/>
      <c r="D59" s="140">
        <v>4167</v>
      </c>
      <c r="E59" s="140">
        <v>1438</v>
      </c>
      <c r="F59" s="140">
        <v>2595</v>
      </c>
      <c r="G59" s="140">
        <v>134</v>
      </c>
      <c r="H59" s="140">
        <v>4112</v>
      </c>
      <c r="I59" s="140">
        <v>1540</v>
      </c>
      <c r="J59" s="140">
        <v>2333</v>
      </c>
      <c r="K59" s="148">
        <v>239</v>
      </c>
    </row>
    <row r="60" spans="1:11" ht="3.75" customHeight="1">
      <c r="A60" s="37"/>
      <c r="B60" s="73"/>
      <c r="C60" s="39"/>
      <c r="D60" s="140"/>
      <c r="E60" s="140"/>
      <c r="F60" s="140"/>
      <c r="G60" s="140"/>
      <c r="H60" s="140"/>
      <c r="I60" s="140"/>
      <c r="J60" s="140"/>
      <c r="K60" s="148"/>
    </row>
    <row r="61" spans="1:11" ht="9.75" customHeight="1">
      <c r="A61" s="218" t="s">
        <v>128</v>
      </c>
      <c r="B61" s="219"/>
      <c r="C61" s="39"/>
      <c r="D61" s="140">
        <v>1401</v>
      </c>
      <c r="E61" s="140">
        <v>671</v>
      </c>
      <c r="F61" s="140">
        <v>724</v>
      </c>
      <c r="G61" s="140">
        <v>6</v>
      </c>
      <c r="H61" s="140">
        <v>1493</v>
      </c>
      <c r="I61" s="140">
        <v>690</v>
      </c>
      <c r="J61" s="140">
        <v>783</v>
      </c>
      <c r="K61" s="148">
        <v>20</v>
      </c>
    </row>
    <row r="62" spans="1:11" ht="3.75" customHeight="1">
      <c r="A62" s="37"/>
      <c r="B62" s="73"/>
      <c r="C62" s="39"/>
      <c r="D62" s="140"/>
      <c r="E62" s="140"/>
      <c r="F62" s="140"/>
      <c r="G62" s="140"/>
      <c r="H62" s="140"/>
      <c r="I62" s="140"/>
      <c r="J62" s="140"/>
      <c r="K62" s="148"/>
    </row>
    <row r="63" spans="1:11" ht="9.75" customHeight="1">
      <c r="A63" s="218" t="s">
        <v>129</v>
      </c>
      <c r="B63" s="219"/>
      <c r="C63" s="39"/>
      <c r="D63" s="140">
        <v>1916</v>
      </c>
      <c r="E63" s="140">
        <v>657</v>
      </c>
      <c r="F63" s="140">
        <v>1237</v>
      </c>
      <c r="G63" s="140">
        <v>22</v>
      </c>
      <c r="H63" s="140">
        <v>1982</v>
      </c>
      <c r="I63" s="140">
        <v>628</v>
      </c>
      <c r="J63" s="140">
        <v>1312</v>
      </c>
      <c r="K63" s="148">
        <v>42</v>
      </c>
    </row>
    <row r="64" spans="1:11" ht="3.75" customHeight="1">
      <c r="A64" s="37"/>
      <c r="B64" s="73"/>
      <c r="C64" s="39"/>
      <c r="D64" s="140"/>
      <c r="E64" s="140"/>
      <c r="F64" s="140"/>
      <c r="G64" s="140"/>
      <c r="H64" s="140"/>
      <c r="I64" s="140"/>
      <c r="J64" s="140"/>
      <c r="K64" s="148"/>
    </row>
    <row r="65" spans="1:11" ht="9.75" customHeight="1">
      <c r="A65" s="224" t="s">
        <v>130</v>
      </c>
      <c r="B65" s="225"/>
      <c r="C65" s="46"/>
      <c r="D65" s="143">
        <v>2145</v>
      </c>
      <c r="E65" s="143">
        <v>668</v>
      </c>
      <c r="F65" s="143">
        <v>1412</v>
      </c>
      <c r="G65" s="143">
        <v>65</v>
      </c>
      <c r="H65" s="143">
        <v>2340</v>
      </c>
      <c r="I65" s="143">
        <v>827</v>
      </c>
      <c r="J65" s="143">
        <v>1454</v>
      </c>
      <c r="K65" s="149">
        <v>59</v>
      </c>
    </row>
    <row r="66" spans="1:11" ht="9.75" customHeight="1">
      <c r="A66" s="37"/>
      <c r="B66" s="73" t="s">
        <v>131</v>
      </c>
      <c r="C66" s="39"/>
      <c r="D66" s="140">
        <v>1226</v>
      </c>
      <c r="E66" s="140">
        <v>366</v>
      </c>
      <c r="F66" s="140">
        <v>805</v>
      </c>
      <c r="G66" s="140">
        <v>55</v>
      </c>
      <c r="H66" s="140">
        <v>1223</v>
      </c>
      <c r="I66" s="140">
        <v>434</v>
      </c>
      <c r="J66" s="140">
        <v>736</v>
      </c>
      <c r="K66" s="148">
        <v>53</v>
      </c>
    </row>
    <row r="67" spans="1:11" ht="9.75" customHeight="1">
      <c r="A67" s="37"/>
      <c r="B67" s="73" t="s">
        <v>132</v>
      </c>
      <c r="C67" s="39"/>
      <c r="D67" s="140">
        <v>919</v>
      </c>
      <c r="E67" s="140">
        <v>302</v>
      </c>
      <c r="F67" s="140">
        <v>607</v>
      </c>
      <c r="G67" s="140">
        <v>10</v>
      </c>
      <c r="H67" s="140">
        <v>1117</v>
      </c>
      <c r="I67" s="140">
        <v>393</v>
      </c>
      <c r="J67" s="140">
        <v>718</v>
      </c>
      <c r="K67" s="148">
        <v>6</v>
      </c>
    </row>
    <row r="68" spans="1:11" ht="3.75" customHeight="1">
      <c r="A68" s="37"/>
      <c r="B68" s="73"/>
      <c r="C68" s="39"/>
      <c r="D68" s="140"/>
      <c r="E68" s="140"/>
      <c r="F68" s="140"/>
      <c r="G68" s="140"/>
      <c r="H68" s="140"/>
      <c r="I68" s="140"/>
      <c r="J68" s="140"/>
      <c r="K68" s="148"/>
    </row>
    <row r="69" spans="1:11" ht="9.75" customHeight="1">
      <c r="A69" s="224" t="s">
        <v>133</v>
      </c>
      <c r="B69" s="225"/>
      <c r="C69" s="46"/>
      <c r="D69" s="143">
        <v>2453</v>
      </c>
      <c r="E69" s="143">
        <v>742</v>
      </c>
      <c r="F69" s="143">
        <v>1688</v>
      </c>
      <c r="G69" s="143">
        <v>23</v>
      </c>
      <c r="H69" s="143">
        <v>2606</v>
      </c>
      <c r="I69" s="143">
        <v>794</v>
      </c>
      <c r="J69" s="143">
        <v>1792</v>
      </c>
      <c r="K69" s="149">
        <v>20</v>
      </c>
    </row>
    <row r="70" spans="1:11" ht="9.75" customHeight="1">
      <c r="A70" s="37"/>
      <c r="B70" s="73" t="s">
        <v>134</v>
      </c>
      <c r="C70" s="39"/>
      <c r="D70" s="140">
        <v>456</v>
      </c>
      <c r="E70" s="140">
        <v>156</v>
      </c>
      <c r="F70" s="140">
        <v>299</v>
      </c>
      <c r="G70" s="140">
        <v>1</v>
      </c>
      <c r="H70" s="140">
        <v>370</v>
      </c>
      <c r="I70" s="140">
        <v>126</v>
      </c>
      <c r="J70" s="140">
        <v>241</v>
      </c>
      <c r="K70" s="148">
        <v>3</v>
      </c>
    </row>
    <row r="71" spans="1:11" ht="9.75" customHeight="1">
      <c r="A71" s="37"/>
      <c r="B71" s="73" t="s">
        <v>135</v>
      </c>
      <c r="C71" s="39"/>
      <c r="D71" s="140">
        <v>614</v>
      </c>
      <c r="E71" s="140">
        <v>187</v>
      </c>
      <c r="F71" s="140">
        <v>426</v>
      </c>
      <c r="G71" s="140">
        <v>1</v>
      </c>
      <c r="H71" s="140">
        <v>696</v>
      </c>
      <c r="I71" s="140">
        <v>227</v>
      </c>
      <c r="J71" s="140">
        <v>459</v>
      </c>
      <c r="K71" s="148">
        <v>10</v>
      </c>
    </row>
    <row r="72" spans="1:11" ht="9.75" customHeight="1">
      <c r="A72" s="37"/>
      <c r="B72" s="73" t="s">
        <v>136</v>
      </c>
      <c r="C72" s="39"/>
      <c r="D72" s="140">
        <v>450</v>
      </c>
      <c r="E72" s="140">
        <v>119</v>
      </c>
      <c r="F72" s="140">
        <v>315</v>
      </c>
      <c r="G72" s="140">
        <v>16</v>
      </c>
      <c r="H72" s="140">
        <v>545</v>
      </c>
      <c r="I72" s="140">
        <v>145</v>
      </c>
      <c r="J72" s="140">
        <v>398</v>
      </c>
      <c r="K72" s="148">
        <v>2</v>
      </c>
    </row>
    <row r="73" spans="1:11" ht="9.75" customHeight="1">
      <c r="A73" s="37"/>
      <c r="B73" s="73" t="s">
        <v>137</v>
      </c>
      <c r="C73" s="39"/>
      <c r="D73" s="140">
        <v>268</v>
      </c>
      <c r="E73" s="140">
        <v>76</v>
      </c>
      <c r="F73" s="140">
        <v>190</v>
      </c>
      <c r="G73" s="140">
        <v>2</v>
      </c>
      <c r="H73" s="140">
        <v>367</v>
      </c>
      <c r="I73" s="140">
        <v>110</v>
      </c>
      <c r="J73" s="140">
        <v>254</v>
      </c>
      <c r="K73" s="148">
        <v>3</v>
      </c>
    </row>
    <row r="74" spans="1:11" ht="9.75" customHeight="1">
      <c r="A74" s="37"/>
      <c r="B74" s="73" t="s">
        <v>138</v>
      </c>
      <c r="C74" s="39"/>
      <c r="D74" s="140">
        <v>665</v>
      </c>
      <c r="E74" s="140">
        <v>204</v>
      </c>
      <c r="F74" s="140">
        <v>458</v>
      </c>
      <c r="G74" s="140">
        <v>3</v>
      </c>
      <c r="H74" s="140">
        <v>628</v>
      </c>
      <c r="I74" s="140">
        <v>186</v>
      </c>
      <c r="J74" s="140">
        <v>440</v>
      </c>
      <c r="K74" s="148">
        <v>2</v>
      </c>
    </row>
    <row r="75" spans="1:11" ht="3.75" customHeight="1">
      <c r="A75" s="37"/>
      <c r="B75" s="73"/>
      <c r="C75" s="39"/>
      <c r="D75" s="140"/>
      <c r="E75" s="140"/>
      <c r="F75" s="140"/>
      <c r="G75" s="140"/>
      <c r="H75" s="140"/>
      <c r="I75" s="140"/>
      <c r="J75" s="140"/>
      <c r="K75" s="148"/>
    </row>
    <row r="76" spans="1:11" ht="9.75" customHeight="1">
      <c r="A76" s="224" t="s">
        <v>139</v>
      </c>
      <c r="B76" s="225"/>
      <c r="C76" s="46"/>
      <c r="D76" s="143">
        <v>2390</v>
      </c>
      <c r="E76" s="143">
        <v>1418</v>
      </c>
      <c r="F76" s="143">
        <v>877</v>
      </c>
      <c r="G76" s="143">
        <v>95</v>
      </c>
      <c r="H76" s="143">
        <v>2558</v>
      </c>
      <c r="I76" s="143">
        <v>1218</v>
      </c>
      <c r="J76" s="143">
        <v>1210</v>
      </c>
      <c r="K76" s="149">
        <v>130</v>
      </c>
    </row>
    <row r="77" spans="1:11" ht="9.75" customHeight="1">
      <c r="A77" s="37"/>
      <c r="B77" s="73" t="s">
        <v>140</v>
      </c>
      <c r="C77" s="39"/>
      <c r="D77" s="140">
        <v>1118</v>
      </c>
      <c r="E77" s="140">
        <v>689</v>
      </c>
      <c r="F77" s="140">
        <v>361</v>
      </c>
      <c r="G77" s="140">
        <v>68</v>
      </c>
      <c r="H77" s="140">
        <v>1198</v>
      </c>
      <c r="I77" s="140">
        <v>569</v>
      </c>
      <c r="J77" s="140">
        <v>554</v>
      </c>
      <c r="K77" s="148">
        <v>75</v>
      </c>
    </row>
    <row r="78" spans="1:11" ht="9.75" customHeight="1">
      <c r="A78" s="37"/>
      <c r="B78" s="73" t="s">
        <v>141</v>
      </c>
      <c r="C78" s="39"/>
      <c r="D78" s="140">
        <v>257</v>
      </c>
      <c r="E78" s="140">
        <v>135</v>
      </c>
      <c r="F78" s="140">
        <v>120</v>
      </c>
      <c r="G78" s="140">
        <v>2</v>
      </c>
      <c r="H78" s="140">
        <v>324</v>
      </c>
      <c r="I78" s="140">
        <v>132</v>
      </c>
      <c r="J78" s="140">
        <v>192</v>
      </c>
      <c r="K78" s="148">
        <v>0</v>
      </c>
    </row>
    <row r="79" spans="1:11" ht="9.75" customHeight="1">
      <c r="A79" s="37"/>
      <c r="B79" s="73" t="s">
        <v>142</v>
      </c>
      <c r="C79" s="39"/>
      <c r="D79" s="140">
        <v>1015</v>
      </c>
      <c r="E79" s="140">
        <v>594</v>
      </c>
      <c r="F79" s="140">
        <v>396</v>
      </c>
      <c r="G79" s="140">
        <v>25</v>
      </c>
      <c r="H79" s="140">
        <v>1036</v>
      </c>
      <c r="I79" s="140">
        <v>517</v>
      </c>
      <c r="J79" s="140">
        <v>464</v>
      </c>
      <c r="K79" s="148">
        <v>55</v>
      </c>
    </row>
    <row r="80" spans="1:11" ht="3.75" customHeight="1">
      <c r="A80" s="37"/>
      <c r="B80" s="73"/>
      <c r="C80" s="39"/>
      <c r="D80" s="140"/>
      <c r="E80" s="140"/>
      <c r="F80" s="140"/>
      <c r="G80" s="140"/>
      <c r="H80" s="140"/>
      <c r="I80" s="140"/>
      <c r="J80" s="140"/>
      <c r="K80" s="148"/>
    </row>
    <row r="81" spans="1:11" ht="9.75" customHeight="1">
      <c r="A81" s="224" t="s">
        <v>143</v>
      </c>
      <c r="B81" s="225"/>
      <c r="C81" s="46"/>
      <c r="D81" s="143">
        <v>1800</v>
      </c>
      <c r="E81" s="143">
        <v>779</v>
      </c>
      <c r="F81" s="143">
        <v>967</v>
      </c>
      <c r="G81" s="143">
        <v>54</v>
      </c>
      <c r="H81" s="143">
        <v>2286</v>
      </c>
      <c r="I81" s="143">
        <v>812</v>
      </c>
      <c r="J81" s="143">
        <v>1330</v>
      </c>
      <c r="K81" s="149">
        <v>144</v>
      </c>
    </row>
    <row r="82" spans="1:11" ht="9.75" customHeight="1">
      <c r="A82" s="37"/>
      <c r="B82" s="73" t="s">
        <v>144</v>
      </c>
      <c r="C82" s="39"/>
      <c r="D82" s="140">
        <v>1706</v>
      </c>
      <c r="E82" s="140">
        <v>754</v>
      </c>
      <c r="F82" s="140">
        <v>899</v>
      </c>
      <c r="G82" s="140">
        <v>53</v>
      </c>
      <c r="H82" s="140">
        <v>2169</v>
      </c>
      <c r="I82" s="140">
        <v>770</v>
      </c>
      <c r="J82" s="140">
        <v>1255</v>
      </c>
      <c r="K82" s="148">
        <v>144</v>
      </c>
    </row>
    <row r="83" spans="1:11" ht="9.75" customHeight="1">
      <c r="A83" s="37"/>
      <c r="B83" s="73" t="s">
        <v>145</v>
      </c>
      <c r="C83" s="39"/>
      <c r="D83" s="140">
        <v>94</v>
      </c>
      <c r="E83" s="140">
        <v>25</v>
      </c>
      <c r="F83" s="140">
        <v>68</v>
      </c>
      <c r="G83" s="140">
        <v>1</v>
      </c>
      <c r="H83" s="140">
        <v>117</v>
      </c>
      <c r="I83" s="140">
        <v>42</v>
      </c>
      <c r="J83" s="140">
        <v>75</v>
      </c>
      <c r="K83" s="148">
        <v>0</v>
      </c>
    </row>
    <row r="84" spans="1:11" ht="3.75" customHeight="1" thickBot="1">
      <c r="A84" s="51"/>
      <c r="B84" s="52"/>
      <c r="C84" s="52"/>
      <c r="D84" s="81"/>
      <c r="E84" s="81"/>
      <c r="F84" s="81"/>
      <c r="G84" s="81"/>
      <c r="H84" s="81"/>
      <c r="I84" s="81"/>
      <c r="J84" s="81"/>
      <c r="K84" s="150"/>
    </row>
    <row r="85" spans="1:11" ht="9.75" customHeight="1">
      <c r="A85" s="151" t="s">
        <v>151</v>
      </c>
      <c r="B85" s="151"/>
      <c r="C85" s="151"/>
      <c r="D85" s="151"/>
      <c r="E85" s="151"/>
      <c r="F85" s="151"/>
      <c r="G85" s="151"/>
      <c r="H85" s="151"/>
      <c r="I85" s="151"/>
      <c r="J85" s="151"/>
    </row>
    <row r="86" spans="1:11" ht="0.75" customHeight="1"/>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152</v>
      </c>
      <c r="B1" s="174"/>
      <c r="C1" s="174"/>
      <c r="D1" s="174"/>
      <c r="E1" s="174"/>
      <c r="F1" s="174"/>
      <c r="G1" s="174"/>
      <c r="H1" s="174"/>
      <c r="I1" s="174"/>
      <c r="J1" s="174"/>
      <c r="K1" s="174"/>
    </row>
    <row r="2" spans="1:22" ht="15" customHeight="1" thickBot="1">
      <c r="A2" s="175" t="s">
        <v>153</v>
      </c>
      <c r="B2" s="175"/>
      <c r="C2" s="175"/>
      <c r="I2" s="212"/>
      <c r="J2" s="212"/>
      <c r="K2" s="212"/>
    </row>
    <row r="3" spans="1:22" ht="15" customHeight="1">
      <c r="A3" s="176" t="s">
        <v>76</v>
      </c>
      <c r="B3" s="177"/>
      <c r="C3" s="177"/>
      <c r="D3" s="188" t="s">
        <v>154</v>
      </c>
      <c r="E3" s="177"/>
      <c r="F3" s="177"/>
      <c r="G3" s="226"/>
      <c r="H3" s="188" t="s">
        <v>155</v>
      </c>
      <c r="I3" s="177"/>
      <c r="J3" s="177"/>
      <c r="K3" s="227"/>
    </row>
    <row r="4" spans="1:22" ht="15" customHeight="1">
      <c r="A4" s="180"/>
      <c r="B4" s="181"/>
      <c r="C4" s="181"/>
      <c r="D4" s="63" t="s">
        <v>156</v>
      </c>
      <c r="E4" s="63" t="s">
        <v>157</v>
      </c>
      <c r="F4" s="63" t="s">
        <v>158</v>
      </c>
      <c r="G4" s="63" t="s">
        <v>5</v>
      </c>
      <c r="H4" s="63" t="s">
        <v>159</v>
      </c>
      <c r="I4" s="63" t="s">
        <v>157</v>
      </c>
      <c r="J4" s="63" t="s">
        <v>158</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20" t="s">
        <v>80</v>
      </c>
      <c r="B6" s="221"/>
      <c r="C6" s="16"/>
      <c r="D6" s="17">
        <v>9072533</v>
      </c>
      <c r="E6" s="17">
        <v>4543244</v>
      </c>
      <c r="F6" s="17">
        <v>4529289</v>
      </c>
      <c r="G6" s="17">
        <v>3906589</v>
      </c>
      <c r="H6" s="17">
        <v>9069042</v>
      </c>
      <c r="I6" s="17">
        <v>4541098</v>
      </c>
      <c r="J6" s="17">
        <v>4527944</v>
      </c>
      <c r="K6" s="146">
        <v>3904905</v>
      </c>
    </row>
    <row r="7" spans="1:22" s="29" customFormat="1" ht="9.75" customHeight="1">
      <c r="A7" s="222" t="s">
        <v>81</v>
      </c>
      <c r="B7" s="223"/>
      <c r="C7" s="32"/>
      <c r="D7" s="137">
        <v>8771198</v>
      </c>
      <c r="E7" s="137">
        <v>4395128</v>
      </c>
      <c r="F7" s="137">
        <v>4376070</v>
      </c>
      <c r="G7" s="137">
        <v>3788465</v>
      </c>
      <c r="H7" s="137">
        <v>8767988</v>
      </c>
      <c r="I7" s="137">
        <v>4393106</v>
      </c>
      <c r="J7" s="137">
        <v>4374882</v>
      </c>
      <c r="K7" s="147">
        <v>3786858</v>
      </c>
      <c r="S7" s="30"/>
      <c r="T7" s="30"/>
      <c r="U7" s="30"/>
      <c r="V7" s="30"/>
    </row>
    <row r="8" spans="1:22" s="29" customFormat="1" ht="9.75" customHeight="1">
      <c r="A8" s="222" t="s">
        <v>82</v>
      </c>
      <c r="B8" s="223"/>
      <c r="C8" s="32"/>
      <c r="D8" s="137">
        <v>301335</v>
      </c>
      <c r="E8" s="137">
        <v>148116</v>
      </c>
      <c r="F8" s="137">
        <v>153219</v>
      </c>
      <c r="G8" s="137">
        <v>118124</v>
      </c>
      <c r="H8" s="137">
        <v>301054</v>
      </c>
      <c r="I8" s="137">
        <v>147992</v>
      </c>
      <c r="J8" s="137">
        <v>153062</v>
      </c>
      <c r="K8" s="147">
        <v>118047</v>
      </c>
      <c r="S8" s="30"/>
      <c r="T8" s="30"/>
      <c r="U8" s="30"/>
      <c r="V8" s="30"/>
    </row>
    <row r="9" spans="1:22" ht="3.75" customHeight="1">
      <c r="A9" s="37"/>
      <c r="B9" s="73"/>
      <c r="C9" s="39"/>
      <c r="D9" s="140"/>
      <c r="E9" s="140"/>
      <c r="F9" s="140"/>
      <c r="G9" s="140"/>
      <c r="H9" s="140"/>
      <c r="I9" s="140"/>
      <c r="J9" s="140"/>
      <c r="K9" s="148"/>
    </row>
    <row r="10" spans="1:22" ht="9.75" customHeight="1">
      <c r="A10" s="224" t="s">
        <v>83</v>
      </c>
      <c r="B10" s="225"/>
      <c r="C10" s="46"/>
      <c r="D10" s="143">
        <v>3697035</v>
      </c>
      <c r="E10" s="143">
        <v>1847295</v>
      </c>
      <c r="F10" s="143">
        <v>1849740</v>
      </c>
      <c r="G10" s="143">
        <v>1606723</v>
      </c>
      <c r="H10" s="143">
        <v>3696170</v>
      </c>
      <c r="I10" s="143">
        <v>1846667</v>
      </c>
      <c r="J10" s="143">
        <v>1849503</v>
      </c>
      <c r="K10" s="149">
        <v>1606346</v>
      </c>
    </row>
    <row r="11" spans="1:22" ht="9.75" customHeight="1">
      <c r="A11" s="37"/>
      <c r="B11" s="73" t="s">
        <v>84</v>
      </c>
      <c r="C11" s="39"/>
      <c r="D11" s="140">
        <v>276888</v>
      </c>
      <c r="E11" s="140">
        <v>143528</v>
      </c>
      <c r="F11" s="140">
        <v>133360</v>
      </c>
      <c r="G11" s="140">
        <v>127136</v>
      </c>
      <c r="H11" s="140">
        <v>276871</v>
      </c>
      <c r="I11" s="140">
        <v>143515</v>
      </c>
      <c r="J11" s="140">
        <v>133356</v>
      </c>
      <c r="K11" s="148">
        <v>127107</v>
      </c>
    </row>
    <row r="12" spans="1:22" ht="9.75" customHeight="1">
      <c r="A12" s="37"/>
      <c r="B12" s="73" t="s">
        <v>85</v>
      </c>
      <c r="C12" s="39"/>
      <c r="D12" s="140">
        <v>233478</v>
      </c>
      <c r="E12" s="140">
        <v>118777</v>
      </c>
      <c r="F12" s="140">
        <v>114701</v>
      </c>
      <c r="G12" s="140">
        <v>114797</v>
      </c>
      <c r="H12" s="140">
        <v>233443</v>
      </c>
      <c r="I12" s="140">
        <v>118743</v>
      </c>
      <c r="J12" s="140">
        <v>114700</v>
      </c>
      <c r="K12" s="148">
        <v>114781</v>
      </c>
    </row>
    <row r="13" spans="1:22" ht="9.75" customHeight="1">
      <c r="A13" s="37"/>
      <c r="B13" s="73" t="s">
        <v>86</v>
      </c>
      <c r="C13" s="39"/>
      <c r="D13" s="140">
        <v>96826</v>
      </c>
      <c r="E13" s="140">
        <v>49248</v>
      </c>
      <c r="F13" s="140">
        <v>47578</v>
      </c>
      <c r="G13" s="140">
        <v>50423</v>
      </c>
      <c r="H13" s="140">
        <v>96780</v>
      </c>
      <c r="I13" s="140">
        <v>49224</v>
      </c>
      <c r="J13" s="140">
        <v>47556</v>
      </c>
      <c r="K13" s="148">
        <v>50408</v>
      </c>
    </row>
    <row r="14" spans="1:22" ht="9.75" customHeight="1">
      <c r="A14" s="37"/>
      <c r="B14" s="73" t="s">
        <v>87</v>
      </c>
      <c r="C14" s="39"/>
      <c r="D14" s="140">
        <v>147094</v>
      </c>
      <c r="E14" s="140">
        <v>77317</v>
      </c>
      <c r="F14" s="140">
        <v>69777</v>
      </c>
      <c r="G14" s="140">
        <v>76612</v>
      </c>
      <c r="H14" s="140">
        <v>147146</v>
      </c>
      <c r="I14" s="140">
        <v>77354</v>
      </c>
      <c r="J14" s="140">
        <v>69792</v>
      </c>
      <c r="K14" s="148">
        <v>76653</v>
      </c>
    </row>
    <row r="15" spans="1:22" ht="9.75" customHeight="1">
      <c r="A15" s="37"/>
      <c r="B15" s="73" t="s">
        <v>88</v>
      </c>
      <c r="C15" s="39"/>
      <c r="D15" s="140">
        <v>194820</v>
      </c>
      <c r="E15" s="140">
        <v>96962</v>
      </c>
      <c r="F15" s="140">
        <v>97858</v>
      </c>
      <c r="G15" s="140">
        <v>93251</v>
      </c>
      <c r="H15" s="140">
        <v>194706</v>
      </c>
      <c r="I15" s="140">
        <v>96855</v>
      </c>
      <c r="J15" s="140">
        <v>97851</v>
      </c>
      <c r="K15" s="148">
        <v>93195</v>
      </c>
    </row>
    <row r="16" spans="1:22" ht="9.75" customHeight="1">
      <c r="A16" s="37"/>
      <c r="B16" s="73" t="s">
        <v>89</v>
      </c>
      <c r="C16" s="39"/>
      <c r="D16" s="140">
        <v>218845</v>
      </c>
      <c r="E16" s="140">
        <v>108062</v>
      </c>
      <c r="F16" s="140">
        <v>110783</v>
      </c>
      <c r="G16" s="140">
        <v>90314</v>
      </c>
      <c r="H16" s="140">
        <v>218679</v>
      </c>
      <c r="I16" s="140">
        <v>107957</v>
      </c>
      <c r="J16" s="140">
        <v>110722</v>
      </c>
      <c r="K16" s="148">
        <v>90277</v>
      </c>
    </row>
    <row r="17" spans="1:11" ht="9.75" customHeight="1">
      <c r="A17" s="37"/>
      <c r="B17" s="73" t="s">
        <v>90</v>
      </c>
      <c r="C17" s="39"/>
      <c r="D17" s="140">
        <v>204716</v>
      </c>
      <c r="E17" s="140">
        <v>102193</v>
      </c>
      <c r="F17" s="140">
        <v>102523</v>
      </c>
      <c r="G17" s="140">
        <v>90602</v>
      </c>
      <c r="H17" s="140">
        <v>204543</v>
      </c>
      <c r="I17" s="140">
        <v>102125</v>
      </c>
      <c r="J17" s="140">
        <v>102418</v>
      </c>
      <c r="K17" s="148">
        <v>90524</v>
      </c>
    </row>
    <row r="18" spans="1:11" ht="9.75" customHeight="1">
      <c r="A18" s="37"/>
      <c r="B18" s="73" t="s">
        <v>91</v>
      </c>
      <c r="C18" s="39"/>
      <c r="D18" s="140">
        <v>249728</v>
      </c>
      <c r="E18" s="140">
        <v>122115</v>
      </c>
      <c r="F18" s="140">
        <v>127613</v>
      </c>
      <c r="G18" s="140">
        <v>102089</v>
      </c>
      <c r="H18" s="140">
        <v>249550</v>
      </c>
      <c r="I18" s="140">
        <v>122025</v>
      </c>
      <c r="J18" s="140">
        <v>127525</v>
      </c>
      <c r="K18" s="148">
        <v>102022</v>
      </c>
    </row>
    <row r="19" spans="1:11" ht="9.75" customHeight="1">
      <c r="A19" s="37"/>
      <c r="B19" s="73" t="s">
        <v>92</v>
      </c>
      <c r="C19" s="39"/>
      <c r="D19" s="140">
        <v>161688</v>
      </c>
      <c r="E19" s="140">
        <v>79639</v>
      </c>
      <c r="F19" s="140">
        <v>82049</v>
      </c>
      <c r="G19" s="140">
        <v>71189</v>
      </c>
      <c r="H19" s="140">
        <v>161620</v>
      </c>
      <c r="I19" s="140">
        <v>79597</v>
      </c>
      <c r="J19" s="140">
        <v>82023</v>
      </c>
      <c r="K19" s="148">
        <v>71156</v>
      </c>
    </row>
    <row r="20" spans="1:11" ht="9.75" customHeight="1">
      <c r="A20" s="37"/>
      <c r="B20" s="73" t="s">
        <v>93</v>
      </c>
      <c r="C20" s="39"/>
      <c r="D20" s="140">
        <v>205976</v>
      </c>
      <c r="E20" s="140">
        <v>101419</v>
      </c>
      <c r="F20" s="140">
        <v>104557</v>
      </c>
      <c r="G20" s="140">
        <v>87026</v>
      </c>
      <c r="H20" s="140">
        <v>205828</v>
      </c>
      <c r="I20" s="140">
        <v>101330</v>
      </c>
      <c r="J20" s="140">
        <v>104498</v>
      </c>
      <c r="K20" s="148">
        <v>87026</v>
      </c>
    </row>
    <row r="21" spans="1:11" ht="9.75" customHeight="1">
      <c r="A21" s="37"/>
      <c r="B21" s="73" t="s">
        <v>94</v>
      </c>
      <c r="C21" s="39"/>
      <c r="D21" s="140">
        <v>334857</v>
      </c>
      <c r="E21" s="140">
        <v>170078</v>
      </c>
      <c r="F21" s="140">
        <v>164779</v>
      </c>
      <c r="G21" s="140">
        <v>157600</v>
      </c>
      <c r="H21" s="140">
        <v>334926</v>
      </c>
      <c r="I21" s="140">
        <v>170082</v>
      </c>
      <c r="J21" s="140">
        <v>164844</v>
      </c>
      <c r="K21" s="148">
        <v>157597</v>
      </c>
    </row>
    <row r="22" spans="1:11" ht="9.75" customHeight="1">
      <c r="A22" s="37"/>
      <c r="B22" s="73" t="s">
        <v>95</v>
      </c>
      <c r="C22" s="39"/>
      <c r="D22" s="140">
        <v>178209</v>
      </c>
      <c r="E22" s="140">
        <v>88376</v>
      </c>
      <c r="F22" s="140">
        <v>89833</v>
      </c>
      <c r="G22" s="140">
        <v>72398</v>
      </c>
      <c r="H22" s="140">
        <v>178270</v>
      </c>
      <c r="I22" s="140">
        <v>88389</v>
      </c>
      <c r="J22" s="140">
        <v>89881</v>
      </c>
      <c r="K22" s="148">
        <v>72385</v>
      </c>
    </row>
    <row r="23" spans="1:11" ht="9.75" customHeight="1">
      <c r="A23" s="37"/>
      <c r="B23" s="73" t="s">
        <v>96</v>
      </c>
      <c r="C23" s="39"/>
      <c r="D23" s="140">
        <v>307078</v>
      </c>
      <c r="E23" s="140">
        <v>150874</v>
      </c>
      <c r="F23" s="140">
        <v>156204</v>
      </c>
      <c r="G23" s="140">
        <v>122917</v>
      </c>
      <c r="H23" s="140">
        <v>307121</v>
      </c>
      <c r="I23" s="140">
        <v>150895</v>
      </c>
      <c r="J23" s="140">
        <v>156226</v>
      </c>
      <c r="K23" s="148">
        <v>122926</v>
      </c>
    </row>
    <row r="24" spans="1:11" ht="9.75" customHeight="1">
      <c r="A24" s="37"/>
      <c r="B24" s="73" t="s">
        <v>97</v>
      </c>
      <c r="C24" s="39"/>
      <c r="D24" s="140">
        <v>207762</v>
      </c>
      <c r="E24" s="140">
        <v>104283</v>
      </c>
      <c r="F24" s="140">
        <v>103479</v>
      </c>
      <c r="G24" s="140">
        <v>78286</v>
      </c>
      <c r="H24" s="140">
        <v>207869</v>
      </c>
      <c r="I24" s="140">
        <v>104349</v>
      </c>
      <c r="J24" s="140">
        <v>103520</v>
      </c>
      <c r="K24" s="148">
        <v>78342</v>
      </c>
    </row>
    <row r="25" spans="1:11" ht="9.75" customHeight="1">
      <c r="A25" s="37"/>
      <c r="B25" s="73" t="s">
        <v>98</v>
      </c>
      <c r="C25" s="39"/>
      <c r="D25" s="140">
        <v>273767</v>
      </c>
      <c r="E25" s="140">
        <v>135675</v>
      </c>
      <c r="F25" s="140">
        <v>138092</v>
      </c>
      <c r="G25" s="140">
        <v>110832</v>
      </c>
      <c r="H25" s="140">
        <v>273742</v>
      </c>
      <c r="I25" s="140">
        <v>135630</v>
      </c>
      <c r="J25" s="140">
        <v>138112</v>
      </c>
      <c r="K25" s="148">
        <v>110814</v>
      </c>
    </row>
    <row r="26" spans="1:11" ht="9.75" customHeight="1">
      <c r="A26" s="37"/>
      <c r="B26" s="73" t="s">
        <v>99</v>
      </c>
      <c r="C26" s="39"/>
      <c r="D26" s="140">
        <v>123961</v>
      </c>
      <c r="E26" s="140">
        <v>60761</v>
      </c>
      <c r="F26" s="140">
        <v>63200</v>
      </c>
      <c r="G26" s="140">
        <v>50934</v>
      </c>
      <c r="H26" s="140">
        <v>123798</v>
      </c>
      <c r="I26" s="140">
        <v>60668</v>
      </c>
      <c r="J26" s="140">
        <v>63130</v>
      </c>
      <c r="K26" s="148">
        <v>50828</v>
      </c>
    </row>
    <row r="27" spans="1:11" ht="9.75" customHeight="1">
      <c r="A27" s="37"/>
      <c r="B27" s="73" t="s">
        <v>100</v>
      </c>
      <c r="C27" s="39"/>
      <c r="D27" s="140">
        <v>155415</v>
      </c>
      <c r="E27" s="140">
        <v>76156</v>
      </c>
      <c r="F27" s="140">
        <v>79259</v>
      </c>
      <c r="G27" s="140">
        <v>60150</v>
      </c>
      <c r="H27" s="140">
        <v>155382</v>
      </c>
      <c r="I27" s="140">
        <v>76125</v>
      </c>
      <c r="J27" s="140">
        <v>79257</v>
      </c>
      <c r="K27" s="148">
        <v>60148</v>
      </c>
    </row>
    <row r="28" spans="1:11" ht="9.75" customHeight="1">
      <c r="A28" s="37"/>
      <c r="B28" s="73" t="s">
        <v>101</v>
      </c>
      <c r="C28" s="39"/>
      <c r="D28" s="140">
        <v>125927</v>
      </c>
      <c r="E28" s="140">
        <v>61832</v>
      </c>
      <c r="F28" s="140">
        <v>64095</v>
      </c>
      <c r="G28" s="140">
        <v>50167</v>
      </c>
      <c r="H28" s="140">
        <v>125896</v>
      </c>
      <c r="I28" s="140">
        <v>61804</v>
      </c>
      <c r="J28" s="140">
        <v>64092</v>
      </c>
      <c r="K28" s="148">
        <v>50157</v>
      </c>
    </row>
    <row r="29" spans="1:11" ht="3.75" customHeight="1">
      <c r="A29" s="37"/>
      <c r="B29" s="73"/>
      <c r="C29" s="39"/>
      <c r="D29" s="140"/>
      <c r="E29" s="140"/>
      <c r="F29" s="140"/>
      <c r="G29" s="140"/>
      <c r="H29" s="140"/>
      <c r="I29" s="140"/>
      <c r="J29" s="140"/>
      <c r="K29" s="148"/>
    </row>
    <row r="30" spans="1:11" ht="9.75" customHeight="1">
      <c r="A30" s="224" t="s">
        <v>102</v>
      </c>
      <c r="B30" s="225"/>
      <c r="C30" s="46"/>
      <c r="D30" s="143">
        <v>1440124</v>
      </c>
      <c r="E30" s="143">
        <v>733091</v>
      </c>
      <c r="F30" s="143">
        <v>707033</v>
      </c>
      <c r="G30" s="143">
        <v>672256</v>
      </c>
      <c r="H30" s="143">
        <v>1439802</v>
      </c>
      <c r="I30" s="143">
        <v>732785</v>
      </c>
      <c r="J30" s="143">
        <v>707017</v>
      </c>
      <c r="K30" s="149">
        <v>671704</v>
      </c>
    </row>
    <row r="31" spans="1:11" ht="9.75" customHeight="1">
      <c r="A31" s="37"/>
      <c r="B31" s="73" t="s">
        <v>103</v>
      </c>
      <c r="C31" s="39"/>
      <c r="D31" s="140">
        <v>217337</v>
      </c>
      <c r="E31" s="140">
        <v>115764</v>
      </c>
      <c r="F31" s="140">
        <v>101573</v>
      </c>
      <c r="G31" s="140">
        <v>106596</v>
      </c>
      <c r="H31" s="140">
        <v>217122</v>
      </c>
      <c r="I31" s="140">
        <v>115622</v>
      </c>
      <c r="J31" s="140">
        <v>101500</v>
      </c>
      <c r="K31" s="148">
        <v>106439</v>
      </c>
    </row>
    <row r="32" spans="1:11" ht="9.75" customHeight="1">
      <c r="A32" s="37"/>
      <c r="B32" s="73" t="s">
        <v>104</v>
      </c>
      <c r="C32" s="39"/>
      <c r="D32" s="140">
        <v>156522</v>
      </c>
      <c r="E32" s="140">
        <v>79756</v>
      </c>
      <c r="F32" s="140">
        <v>76766</v>
      </c>
      <c r="G32" s="140">
        <v>72190</v>
      </c>
      <c r="H32" s="140">
        <v>156554</v>
      </c>
      <c r="I32" s="140">
        <v>79761</v>
      </c>
      <c r="J32" s="140">
        <v>76793</v>
      </c>
      <c r="K32" s="148">
        <v>72132</v>
      </c>
    </row>
    <row r="33" spans="1:11" ht="9.75" customHeight="1">
      <c r="A33" s="37"/>
      <c r="B33" s="73" t="s">
        <v>105</v>
      </c>
      <c r="C33" s="39"/>
      <c r="D33" s="140">
        <v>236509</v>
      </c>
      <c r="E33" s="140">
        <v>121814</v>
      </c>
      <c r="F33" s="140">
        <v>114695</v>
      </c>
      <c r="G33" s="140">
        <v>118248</v>
      </c>
      <c r="H33" s="140">
        <v>236445</v>
      </c>
      <c r="I33" s="140">
        <v>121740</v>
      </c>
      <c r="J33" s="140">
        <v>114705</v>
      </c>
      <c r="K33" s="148">
        <v>118062</v>
      </c>
    </row>
    <row r="34" spans="1:11" ht="9.75" customHeight="1">
      <c r="A34" s="37"/>
      <c r="B34" s="73" t="s">
        <v>106</v>
      </c>
      <c r="C34" s="39"/>
      <c r="D34" s="140">
        <v>221720</v>
      </c>
      <c r="E34" s="140">
        <v>111861</v>
      </c>
      <c r="F34" s="140">
        <v>109859</v>
      </c>
      <c r="G34" s="140">
        <v>104505</v>
      </c>
      <c r="H34" s="140">
        <v>221677</v>
      </c>
      <c r="I34" s="140">
        <v>111780</v>
      </c>
      <c r="J34" s="140">
        <v>109897</v>
      </c>
      <c r="K34" s="148">
        <v>104424</v>
      </c>
    </row>
    <row r="35" spans="1:11" ht="9.75" customHeight="1">
      <c r="A35" s="37"/>
      <c r="B35" s="73" t="s">
        <v>107</v>
      </c>
      <c r="C35" s="39"/>
      <c r="D35" s="140">
        <v>222488</v>
      </c>
      <c r="E35" s="140">
        <v>110079</v>
      </c>
      <c r="F35" s="140">
        <v>112409</v>
      </c>
      <c r="G35" s="140">
        <v>93864</v>
      </c>
      <c r="H35" s="140">
        <v>222467</v>
      </c>
      <c r="I35" s="140">
        <v>110071</v>
      </c>
      <c r="J35" s="140">
        <v>112396</v>
      </c>
      <c r="K35" s="148">
        <v>93840</v>
      </c>
    </row>
    <row r="36" spans="1:11" ht="9.75" customHeight="1">
      <c r="A36" s="37"/>
      <c r="B36" s="73" t="s">
        <v>108</v>
      </c>
      <c r="C36" s="39"/>
      <c r="D36" s="140">
        <v>213109</v>
      </c>
      <c r="E36" s="140">
        <v>109783</v>
      </c>
      <c r="F36" s="140">
        <v>103326</v>
      </c>
      <c r="G36" s="140">
        <v>103556</v>
      </c>
      <c r="H36" s="140">
        <v>213101</v>
      </c>
      <c r="I36" s="140">
        <v>109758</v>
      </c>
      <c r="J36" s="140">
        <v>103343</v>
      </c>
      <c r="K36" s="148">
        <v>103530</v>
      </c>
    </row>
    <row r="37" spans="1:11" ht="9.75" customHeight="1">
      <c r="A37" s="37"/>
      <c r="B37" s="73" t="s">
        <v>109</v>
      </c>
      <c r="C37" s="39"/>
      <c r="D37" s="140">
        <v>172439</v>
      </c>
      <c r="E37" s="140">
        <v>84034</v>
      </c>
      <c r="F37" s="140">
        <v>88405</v>
      </c>
      <c r="G37" s="140">
        <v>73297</v>
      </c>
      <c r="H37" s="140">
        <v>172436</v>
      </c>
      <c r="I37" s="140">
        <v>84053</v>
      </c>
      <c r="J37" s="140">
        <v>88383</v>
      </c>
      <c r="K37" s="148">
        <v>73277</v>
      </c>
    </row>
    <row r="38" spans="1:11" ht="3.75" customHeight="1">
      <c r="A38" s="37"/>
      <c r="B38" s="73"/>
      <c r="C38" s="39"/>
      <c r="D38" s="140"/>
      <c r="E38" s="140"/>
      <c r="F38" s="140"/>
      <c r="G38" s="140"/>
      <c r="H38" s="140"/>
      <c r="I38" s="140"/>
      <c r="J38" s="140"/>
      <c r="K38" s="148"/>
    </row>
    <row r="39" spans="1:11" ht="9.75" customHeight="1">
      <c r="A39" s="224" t="s">
        <v>110</v>
      </c>
      <c r="B39" s="225"/>
      <c r="C39" s="46"/>
      <c r="D39" s="143">
        <v>720111</v>
      </c>
      <c r="E39" s="143">
        <v>361580</v>
      </c>
      <c r="F39" s="143">
        <v>358531</v>
      </c>
      <c r="G39" s="143">
        <v>309626</v>
      </c>
      <c r="H39" s="143">
        <v>719654</v>
      </c>
      <c r="I39" s="143">
        <v>361352</v>
      </c>
      <c r="J39" s="143">
        <v>358302</v>
      </c>
      <c r="K39" s="149">
        <v>309385</v>
      </c>
    </row>
    <row r="40" spans="1:11" ht="9.75" customHeight="1">
      <c r="A40" s="37"/>
      <c r="B40" s="73" t="s">
        <v>95</v>
      </c>
      <c r="C40" s="39"/>
      <c r="D40" s="140">
        <v>177052</v>
      </c>
      <c r="E40" s="140">
        <v>89421</v>
      </c>
      <c r="F40" s="140">
        <v>87631</v>
      </c>
      <c r="G40" s="140">
        <v>72405</v>
      </c>
      <c r="H40" s="140">
        <v>176911</v>
      </c>
      <c r="I40" s="140">
        <v>89351</v>
      </c>
      <c r="J40" s="140">
        <v>87560</v>
      </c>
      <c r="K40" s="148">
        <v>72364</v>
      </c>
    </row>
    <row r="41" spans="1:11" ht="9.75" customHeight="1">
      <c r="A41" s="37"/>
      <c r="B41" s="73" t="s">
        <v>111</v>
      </c>
      <c r="C41" s="39"/>
      <c r="D41" s="140">
        <v>267281</v>
      </c>
      <c r="E41" s="140">
        <v>135302</v>
      </c>
      <c r="F41" s="140">
        <v>131979</v>
      </c>
      <c r="G41" s="140">
        <v>114361</v>
      </c>
      <c r="H41" s="140">
        <v>267156</v>
      </c>
      <c r="I41" s="140">
        <v>135258</v>
      </c>
      <c r="J41" s="140">
        <v>131898</v>
      </c>
      <c r="K41" s="148">
        <v>114264</v>
      </c>
    </row>
    <row r="42" spans="1:11" ht="9.75" customHeight="1">
      <c r="A42" s="37"/>
      <c r="B42" s="73" t="s">
        <v>88</v>
      </c>
      <c r="C42" s="39"/>
      <c r="D42" s="140">
        <v>275778</v>
      </c>
      <c r="E42" s="140">
        <v>136857</v>
      </c>
      <c r="F42" s="140">
        <v>138921</v>
      </c>
      <c r="G42" s="140">
        <v>122860</v>
      </c>
      <c r="H42" s="140">
        <v>275587</v>
      </c>
      <c r="I42" s="140">
        <v>136743</v>
      </c>
      <c r="J42" s="140">
        <v>138844</v>
      </c>
      <c r="K42" s="148">
        <v>122757</v>
      </c>
    </row>
    <row r="43" spans="1:11" ht="3.75" customHeight="1">
      <c r="A43" s="37"/>
      <c r="B43" s="73"/>
      <c r="C43" s="39"/>
      <c r="D43" s="140"/>
      <c r="E43" s="140"/>
      <c r="F43" s="140"/>
      <c r="G43" s="140"/>
      <c r="H43" s="140"/>
      <c r="I43" s="140"/>
      <c r="J43" s="140"/>
      <c r="K43" s="148"/>
    </row>
    <row r="44" spans="1:11" ht="9.75" customHeight="1">
      <c r="A44" s="218" t="s">
        <v>112</v>
      </c>
      <c r="B44" s="219"/>
      <c r="C44" s="39"/>
      <c r="D44" s="140">
        <v>412739</v>
      </c>
      <c r="E44" s="140">
        <v>205864</v>
      </c>
      <c r="F44" s="140">
        <v>206875</v>
      </c>
      <c r="G44" s="140">
        <v>165221</v>
      </c>
      <c r="H44" s="140">
        <v>412356</v>
      </c>
      <c r="I44" s="140">
        <v>205673</v>
      </c>
      <c r="J44" s="140">
        <v>206683</v>
      </c>
      <c r="K44" s="148">
        <v>165112</v>
      </c>
    </row>
    <row r="45" spans="1:11" ht="9.75" customHeight="1">
      <c r="A45" s="218" t="s">
        <v>113</v>
      </c>
      <c r="B45" s="219"/>
      <c r="C45" s="39"/>
      <c r="D45" s="140">
        <v>259179</v>
      </c>
      <c r="E45" s="140">
        <v>130743</v>
      </c>
      <c r="F45" s="140">
        <v>128436</v>
      </c>
      <c r="G45" s="140">
        <v>105393</v>
      </c>
      <c r="H45" s="140">
        <v>258997</v>
      </c>
      <c r="I45" s="140">
        <v>130655</v>
      </c>
      <c r="J45" s="140">
        <v>128342</v>
      </c>
      <c r="K45" s="148">
        <v>105344</v>
      </c>
    </row>
    <row r="46" spans="1:11" ht="9.75" customHeight="1">
      <c r="A46" s="218" t="s">
        <v>114</v>
      </c>
      <c r="B46" s="219"/>
      <c r="C46" s="39"/>
      <c r="D46" s="140">
        <v>173907</v>
      </c>
      <c r="E46" s="140">
        <v>82013</v>
      </c>
      <c r="F46" s="140">
        <v>91894</v>
      </c>
      <c r="G46" s="140">
        <v>73183</v>
      </c>
      <c r="H46" s="140">
        <v>173823</v>
      </c>
      <c r="I46" s="140">
        <v>81946</v>
      </c>
      <c r="J46" s="140">
        <v>91877</v>
      </c>
      <c r="K46" s="148">
        <v>73133</v>
      </c>
    </row>
    <row r="47" spans="1:11" ht="9.75" customHeight="1">
      <c r="A47" s="218" t="s">
        <v>115</v>
      </c>
      <c r="B47" s="219"/>
      <c r="C47" s="39"/>
      <c r="D47" s="140">
        <v>416832</v>
      </c>
      <c r="E47" s="140">
        <v>206963</v>
      </c>
      <c r="F47" s="140">
        <v>209869</v>
      </c>
      <c r="G47" s="140">
        <v>177382</v>
      </c>
      <c r="H47" s="140">
        <v>416784</v>
      </c>
      <c r="I47" s="140">
        <v>206937</v>
      </c>
      <c r="J47" s="140">
        <v>209847</v>
      </c>
      <c r="K47" s="148">
        <v>177325</v>
      </c>
    </row>
    <row r="48" spans="1:11" ht="9.75" customHeight="1">
      <c r="A48" s="218" t="s">
        <v>116</v>
      </c>
      <c r="B48" s="219"/>
      <c r="C48" s="39"/>
      <c r="D48" s="140">
        <v>196692</v>
      </c>
      <c r="E48" s="140">
        <v>95978</v>
      </c>
      <c r="F48" s="140">
        <v>100714</v>
      </c>
      <c r="G48" s="140">
        <v>79027</v>
      </c>
      <c r="H48" s="140">
        <v>196546</v>
      </c>
      <c r="I48" s="140">
        <v>95896</v>
      </c>
      <c r="J48" s="140">
        <v>100650</v>
      </c>
      <c r="K48" s="148">
        <v>78997</v>
      </c>
    </row>
    <row r="49" spans="1:11" ht="9.75" customHeight="1">
      <c r="A49" s="218" t="s">
        <v>117</v>
      </c>
      <c r="B49" s="219"/>
      <c r="C49" s="39"/>
      <c r="D49" s="140">
        <v>236803</v>
      </c>
      <c r="E49" s="140">
        <v>115784</v>
      </c>
      <c r="F49" s="140">
        <v>121019</v>
      </c>
      <c r="G49" s="140">
        <v>95630</v>
      </c>
      <c r="H49" s="140">
        <v>236758</v>
      </c>
      <c r="I49" s="140">
        <v>115766</v>
      </c>
      <c r="J49" s="140">
        <v>120992</v>
      </c>
      <c r="K49" s="148">
        <v>95626</v>
      </c>
    </row>
    <row r="50" spans="1:11" ht="9.75" customHeight="1">
      <c r="A50" s="218" t="s">
        <v>118</v>
      </c>
      <c r="B50" s="219"/>
      <c r="C50" s="39"/>
      <c r="D50" s="140">
        <v>57915</v>
      </c>
      <c r="E50" s="140">
        <v>27251</v>
      </c>
      <c r="F50" s="140">
        <v>30664</v>
      </c>
      <c r="G50" s="140">
        <v>24028</v>
      </c>
      <c r="H50" s="140">
        <v>57905</v>
      </c>
      <c r="I50" s="140">
        <v>27253</v>
      </c>
      <c r="J50" s="140">
        <v>30652</v>
      </c>
      <c r="K50" s="148">
        <v>24036</v>
      </c>
    </row>
    <row r="51" spans="1:11" ht="9.75" customHeight="1">
      <c r="A51" s="218" t="s">
        <v>119</v>
      </c>
      <c r="B51" s="219"/>
      <c r="C51" s="39"/>
      <c r="D51" s="140">
        <v>46944</v>
      </c>
      <c r="E51" s="140">
        <v>22598</v>
      </c>
      <c r="F51" s="140">
        <v>24346</v>
      </c>
      <c r="G51" s="140">
        <v>17861</v>
      </c>
      <c r="H51" s="140">
        <v>46842</v>
      </c>
      <c r="I51" s="140">
        <v>22553</v>
      </c>
      <c r="J51" s="140">
        <v>24289</v>
      </c>
      <c r="K51" s="148">
        <v>17834</v>
      </c>
    </row>
    <row r="52" spans="1:11" ht="9.75" customHeight="1">
      <c r="A52" s="218" t="s">
        <v>120</v>
      </c>
      <c r="B52" s="219"/>
      <c r="C52" s="39"/>
      <c r="D52" s="140">
        <v>169925</v>
      </c>
      <c r="E52" s="140">
        <v>86914</v>
      </c>
      <c r="F52" s="140">
        <v>83011</v>
      </c>
      <c r="G52" s="140">
        <v>70585</v>
      </c>
      <c r="H52" s="140">
        <v>169783</v>
      </c>
      <c r="I52" s="140">
        <v>86823</v>
      </c>
      <c r="J52" s="140">
        <v>82960</v>
      </c>
      <c r="K52" s="148">
        <v>70564</v>
      </c>
    </row>
    <row r="53" spans="1:11" ht="9.75" customHeight="1">
      <c r="A53" s="218" t="s">
        <v>121</v>
      </c>
      <c r="B53" s="219"/>
      <c r="C53" s="39"/>
      <c r="D53" s="140">
        <v>224924</v>
      </c>
      <c r="E53" s="140">
        <v>117017</v>
      </c>
      <c r="F53" s="140">
        <v>107907</v>
      </c>
      <c r="G53" s="140">
        <v>94373</v>
      </c>
      <c r="H53" s="140">
        <v>224714</v>
      </c>
      <c r="I53" s="140">
        <v>116913</v>
      </c>
      <c r="J53" s="140">
        <v>107801</v>
      </c>
      <c r="K53" s="148">
        <v>94325</v>
      </c>
    </row>
    <row r="54" spans="1:11" ht="9.75" customHeight="1">
      <c r="A54" s="218" t="s">
        <v>122</v>
      </c>
      <c r="B54" s="219"/>
      <c r="C54" s="39"/>
      <c r="D54" s="140">
        <v>231103</v>
      </c>
      <c r="E54" s="140">
        <v>115811</v>
      </c>
      <c r="F54" s="140">
        <v>115292</v>
      </c>
      <c r="G54" s="140">
        <v>99769</v>
      </c>
      <c r="H54" s="140">
        <v>230959</v>
      </c>
      <c r="I54" s="140">
        <v>115723</v>
      </c>
      <c r="J54" s="140">
        <v>115236</v>
      </c>
      <c r="K54" s="148">
        <v>99674</v>
      </c>
    </row>
    <row r="55" spans="1:11" ht="9.75" customHeight="1">
      <c r="A55" s="218" t="s">
        <v>123</v>
      </c>
      <c r="B55" s="219"/>
      <c r="C55" s="39"/>
      <c r="D55" s="140">
        <v>100945</v>
      </c>
      <c r="E55" s="140">
        <v>51512</v>
      </c>
      <c r="F55" s="140">
        <v>49433</v>
      </c>
      <c r="G55" s="140">
        <v>41928</v>
      </c>
      <c r="H55" s="140">
        <v>100986</v>
      </c>
      <c r="I55" s="140">
        <v>51546</v>
      </c>
      <c r="J55" s="140">
        <v>49440</v>
      </c>
      <c r="K55" s="148">
        <v>41943</v>
      </c>
    </row>
    <row r="56" spans="1:11" ht="9.75" customHeight="1">
      <c r="A56" s="218" t="s">
        <v>124</v>
      </c>
      <c r="B56" s="219"/>
      <c r="C56" s="39"/>
      <c r="D56" s="140">
        <v>128518</v>
      </c>
      <c r="E56" s="140">
        <v>64691</v>
      </c>
      <c r="F56" s="140">
        <v>63827</v>
      </c>
      <c r="G56" s="140">
        <v>51677</v>
      </c>
      <c r="H56" s="140">
        <v>128473</v>
      </c>
      <c r="I56" s="140">
        <v>64645</v>
      </c>
      <c r="J56" s="140">
        <v>63828</v>
      </c>
      <c r="K56" s="148">
        <v>51654</v>
      </c>
    </row>
    <row r="57" spans="1:11" ht="9.75" customHeight="1">
      <c r="A57" s="218" t="s">
        <v>125</v>
      </c>
      <c r="B57" s="219"/>
      <c r="C57" s="39"/>
      <c r="D57" s="140">
        <v>129908</v>
      </c>
      <c r="E57" s="140">
        <v>65598</v>
      </c>
      <c r="F57" s="140">
        <v>64310</v>
      </c>
      <c r="G57" s="140">
        <v>55265</v>
      </c>
      <c r="H57" s="140">
        <v>129892</v>
      </c>
      <c r="I57" s="140">
        <v>65579</v>
      </c>
      <c r="J57" s="140">
        <v>64313</v>
      </c>
      <c r="K57" s="148">
        <v>55298</v>
      </c>
    </row>
    <row r="58" spans="1:11" ht="9.75" customHeight="1">
      <c r="A58" s="218" t="s">
        <v>126</v>
      </c>
      <c r="B58" s="219"/>
      <c r="C58" s="39"/>
      <c r="D58" s="140">
        <v>43817</v>
      </c>
      <c r="E58" s="140">
        <v>21696</v>
      </c>
      <c r="F58" s="140">
        <v>22121</v>
      </c>
      <c r="G58" s="140">
        <v>16093</v>
      </c>
      <c r="H58" s="140">
        <v>43813</v>
      </c>
      <c r="I58" s="140">
        <v>21688</v>
      </c>
      <c r="J58" s="140">
        <v>22125</v>
      </c>
      <c r="K58" s="148">
        <v>16113</v>
      </c>
    </row>
    <row r="59" spans="1:11" ht="9.75" customHeight="1">
      <c r="A59" s="218" t="s">
        <v>127</v>
      </c>
      <c r="B59" s="219"/>
      <c r="C59" s="39"/>
      <c r="D59" s="140">
        <v>83777</v>
      </c>
      <c r="E59" s="140">
        <v>42729</v>
      </c>
      <c r="F59" s="140">
        <v>41048</v>
      </c>
      <c r="G59" s="140">
        <v>32445</v>
      </c>
      <c r="H59" s="140">
        <v>83731</v>
      </c>
      <c r="I59" s="140">
        <v>42706</v>
      </c>
      <c r="J59" s="140">
        <v>41025</v>
      </c>
      <c r="K59" s="148">
        <v>32445</v>
      </c>
    </row>
    <row r="60" spans="1:11" ht="3.75" customHeight="1">
      <c r="A60" s="37"/>
      <c r="B60" s="73"/>
      <c r="C60" s="39"/>
      <c r="D60" s="140"/>
      <c r="E60" s="140"/>
      <c r="F60" s="140"/>
      <c r="G60" s="140"/>
      <c r="H60" s="140"/>
      <c r="I60" s="140"/>
      <c r="J60" s="140"/>
      <c r="K60" s="148"/>
    </row>
    <row r="61" spans="1:11" ht="9.75" customHeight="1">
      <c r="A61" s="218" t="s">
        <v>128</v>
      </c>
      <c r="B61" s="219"/>
      <c r="C61" s="39"/>
      <c r="D61" s="140">
        <v>32812</v>
      </c>
      <c r="E61" s="140">
        <v>15420</v>
      </c>
      <c r="F61" s="140">
        <v>17392</v>
      </c>
      <c r="G61" s="140">
        <v>12690</v>
      </c>
      <c r="H61" s="140">
        <v>32783</v>
      </c>
      <c r="I61" s="140">
        <v>15412</v>
      </c>
      <c r="J61" s="140">
        <v>17371</v>
      </c>
      <c r="K61" s="148">
        <v>12677</v>
      </c>
    </row>
    <row r="62" spans="1:11" ht="3.75" customHeight="1">
      <c r="A62" s="37"/>
      <c r="B62" s="73"/>
      <c r="C62" s="39"/>
      <c r="D62" s="140"/>
      <c r="E62" s="140"/>
      <c r="F62" s="140"/>
      <c r="G62" s="140"/>
      <c r="H62" s="140"/>
      <c r="I62" s="140"/>
      <c r="J62" s="140"/>
      <c r="K62" s="148"/>
    </row>
    <row r="63" spans="1:11" ht="9.75" customHeight="1">
      <c r="A63" s="218" t="s">
        <v>129</v>
      </c>
      <c r="B63" s="219"/>
      <c r="C63" s="39"/>
      <c r="D63" s="140">
        <v>47470</v>
      </c>
      <c r="E63" s="140">
        <v>24086</v>
      </c>
      <c r="F63" s="140">
        <v>23384</v>
      </c>
      <c r="G63" s="140">
        <v>18449</v>
      </c>
      <c r="H63" s="140">
        <v>47429</v>
      </c>
      <c r="I63" s="140">
        <v>24052</v>
      </c>
      <c r="J63" s="140">
        <v>23377</v>
      </c>
      <c r="K63" s="148">
        <v>18447</v>
      </c>
    </row>
    <row r="64" spans="1:11" ht="3.75" customHeight="1">
      <c r="A64" s="37"/>
      <c r="B64" s="73"/>
      <c r="C64" s="39"/>
      <c r="D64" s="140"/>
      <c r="E64" s="140"/>
      <c r="F64" s="140"/>
      <c r="G64" s="140"/>
      <c r="H64" s="140"/>
      <c r="I64" s="140"/>
      <c r="J64" s="140"/>
      <c r="K64" s="148"/>
    </row>
    <row r="65" spans="1:11" ht="9.75" customHeight="1">
      <c r="A65" s="224" t="s">
        <v>130</v>
      </c>
      <c r="B65" s="225"/>
      <c r="C65" s="46"/>
      <c r="D65" s="143">
        <v>61952</v>
      </c>
      <c r="E65" s="143">
        <v>30122</v>
      </c>
      <c r="F65" s="143">
        <v>31830</v>
      </c>
      <c r="G65" s="143">
        <v>24105</v>
      </c>
      <c r="H65" s="143">
        <v>61921</v>
      </c>
      <c r="I65" s="143">
        <v>30122</v>
      </c>
      <c r="J65" s="143">
        <v>31799</v>
      </c>
      <c r="K65" s="149">
        <v>24102</v>
      </c>
    </row>
    <row r="66" spans="1:11" ht="9.75" customHeight="1">
      <c r="A66" s="37"/>
      <c r="B66" s="73" t="s">
        <v>131</v>
      </c>
      <c r="C66" s="39"/>
      <c r="D66" s="140">
        <v>32688</v>
      </c>
      <c r="E66" s="140">
        <v>15932</v>
      </c>
      <c r="F66" s="140">
        <v>16756</v>
      </c>
      <c r="G66" s="140">
        <v>12615</v>
      </c>
      <c r="H66" s="140">
        <v>32711</v>
      </c>
      <c r="I66" s="140">
        <v>15948</v>
      </c>
      <c r="J66" s="140">
        <v>16763</v>
      </c>
      <c r="K66" s="148">
        <v>12629</v>
      </c>
    </row>
    <row r="67" spans="1:11" ht="9.75" customHeight="1">
      <c r="A67" s="37"/>
      <c r="B67" s="73" t="s">
        <v>132</v>
      </c>
      <c r="C67" s="39"/>
      <c r="D67" s="140">
        <v>29264</v>
      </c>
      <c r="E67" s="140">
        <v>14190</v>
      </c>
      <c r="F67" s="140">
        <v>15074</v>
      </c>
      <c r="G67" s="140">
        <v>11490</v>
      </c>
      <c r="H67" s="140">
        <v>29210</v>
      </c>
      <c r="I67" s="140">
        <v>14174</v>
      </c>
      <c r="J67" s="140">
        <v>15036</v>
      </c>
      <c r="K67" s="148">
        <v>11473</v>
      </c>
    </row>
    <row r="68" spans="1:11" ht="3.75" customHeight="1">
      <c r="A68" s="37"/>
      <c r="B68" s="73"/>
      <c r="C68" s="39"/>
      <c r="D68" s="140"/>
      <c r="E68" s="140"/>
      <c r="F68" s="140"/>
      <c r="G68" s="140"/>
      <c r="H68" s="140"/>
      <c r="I68" s="140"/>
      <c r="J68" s="140"/>
      <c r="K68" s="148"/>
    </row>
    <row r="69" spans="1:11" ht="9.75" customHeight="1">
      <c r="A69" s="224" t="s">
        <v>133</v>
      </c>
      <c r="B69" s="225"/>
      <c r="C69" s="46"/>
      <c r="D69" s="143">
        <v>66797</v>
      </c>
      <c r="E69" s="143">
        <v>32929</v>
      </c>
      <c r="F69" s="143">
        <v>33868</v>
      </c>
      <c r="G69" s="143">
        <v>23989</v>
      </c>
      <c r="H69" s="143">
        <v>66741</v>
      </c>
      <c r="I69" s="143">
        <v>32898</v>
      </c>
      <c r="J69" s="143">
        <v>33843</v>
      </c>
      <c r="K69" s="149">
        <v>23984</v>
      </c>
    </row>
    <row r="70" spans="1:11" ht="9.75" customHeight="1">
      <c r="A70" s="37"/>
      <c r="B70" s="73" t="s">
        <v>134</v>
      </c>
      <c r="C70" s="39"/>
      <c r="D70" s="140">
        <v>9771</v>
      </c>
      <c r="E70" s="140">
        <v>4889</v>
      </c>
      <c r="F70" s="140">
        <v>4882</v>
      </c>
      <c r="G70" s="140">
        <v>3306</v>
      </c>
      <c r="H70" s="140">
        <v>9757</v>
      </c>
      <c r="I70" s="140">
        <v>4878</v>
      </c>
      <c r="J70" s="140">
        <v>4879</v>
      </c>
      <c r="K70" s="148">
        <v>3300</v>
      </c>
    </row>
    <row r="71" spans="1:11" ht="9.75" customHeight="1">
      <c r="A71" s="37"/>
      <c r="B71" s="73" t="s">
        <v>135</v>
      </c>
      <c r="C71" s="39"/>
      <c r="D71" s="140">
        <v>17490</v>
      </c>
      <c r="E71" s="140">
        <v>8730</v>
      </c>
      <c r="F71" s="140">
        <v>8760</v>
      </c>
      <c r="G71" s="140">
        <v>6273</v>
      </c>
      <c r="H71" s="140">
        <v>17465</v>
      </c>
      <c r="I71" s="140">
        <v>8715</v>
      </c>
      <c r="J71" s="140">
        <v>8750</v>
      </c>
      <c r="K71" s="148">
        <v>6274</v>
      </c>
    </row>
    <row r="72" spans="1:11" ht="9.75" customHeight="1">
      <c r="A72" s="37"/>
      <c r="B72" s="73" t="s">
        <v>136</v>
      </c>
      <c r="C72" s="39"/>
      <c r="D72" s="140">
        <v>11570</v>
      </c>
      <c r="E72" s="140">
        <v>5718</v>
      </c>
      <c r="F72" s="140">
        <v>5852</v>
      </c>
      <c r="G72" s="140">
        <v>4486</v>
      </c>
      <c r="H72" s="140">
        <v>11567</v>
      </c>
      <c r="I72" s="140">
        <v>5713</v>
      </c>
      <c r="J72" s="140">
        <v>5854</v>
      </c>
      <c r="K72" s="148">
        <v>4490</v>
      </c>
    </row>
    <row r="73" spans="1:11" ht="9.75" customHeight="1">
      <c r="A73" s="37"/>
      <c r="B73" s="73" t="s">
        <v>137</v>
      </c>
      <c r="C73" s="39"/>
      <c r="D73" s="140">
        <v>11274</v>
      </c>
      <c r="E73" s="140">
        <v>5442</v>
      </c>
      <c r="F73" s="140">
        <v>5832</v>
      </c>
      <c r="G73" s="140">
        <v>3934</v>
      </c>
      <c r="H73" s="140">
        <v>11259</v>
      </c>
      <c r="I73" s="140">
        <v>5438</v>
      </c>
      <c r="J73" s="140">
        <v>5821</v>
      </c>
      <c r="K73" s="148">
        <v>3930</v>
      </c>
    </row>
    <row r="74" spans="1:11" ht="9.75" customHeight="1">
      <c r="A74" s="37"/>
      <c r="B74" s="73" t="s">
        <v>138</v>
      </c>
      <c r="C74" s="39"/>
      <c r="D74" s="140">
        <v>16692</v>
      </c>
      <c r="E74" s="140">
        <v>8150</v>
      </c>
      <c r="F74" s="140">
        <v>8542</v>
      </c>
      <c r="G74" s="140">
        <v>5990</v>
      </c>
      <c r="H74" s="140">
        <v>16693</v>
      </c>
      <c r="I74" s="140">
        <v>8154</v>
      </c>
      <c r="J74" s="140">
        <v>8539</v>
      </c>
      <c r="K74" s="148">
        <v>5990</v>
      </c>
    </row>
    <row r="75" spans="1:11" ht="3.75" customHeight="1">
      <c r="A75" s="37"/>
      <c r="B75" s="73"/>
      <c r="C75" s="39"/>
      <c r="D75" s="140"/>
      <c r="E75" s="140"/>
      <c r="F75" s="140"/>
      <c r="G75" s="140"/>
      <c r="H75" s="140"/>
      <c r="I75" s="140"/>
      <c r="J75" s="140"/>
      <c r="K75" s="148"/>
    </row>
    <row r="76" spans="1:11" ht="9.75" customHeight="1">
      <c r="A76" s="224" t="s">
        <v>139</v>
      </c>
      <c r="B76" s="225"/>
      <c r="C76" s="46"/>
      <c r="D76" s="143">
        <v>47585</v>
      </c>
      <c r="E76" s="143">
        <v>22273</v>
      </c>
      <c r="F76" s="143">
        <v>25312</v>
      </c>
      <c r="G76" s="143">
        <v>21435</v>
      </c>
      <c r="H76" s="143">
        <v>47490</v>
      </c>
      <c r="I76" s="143">
        <v>22234</v>
      </c>
      <c r="J76" s="143">
        <v>25256</v>
      </c>
      <c r="K76" s="149">
        <v>21389</v>
      </c>
    </row>
    <row r="77" spans="1:11" ht="9.75" customHeight="1">
      <c r="A77" s="37"/>
      <c r="B77" s="73" t="s">
        <v>140</v>
      </c>
      <c r="C77" s="39"/>
      <c r="D77" s="140">
        <v>13399</v>
      </c>
      <c r="E77" s="140">
        <v>6460</v>
      </c>
      <c r="F77" s="140">
        <v>6939</v>
      </c>
      <c r="G77" s="140">
        <v>7154</v>
      </c>
      <c r="H77" s="140">
        <v>13329</v>
      </c>
      <c r="I77" s="140">
        <v>6426</v>
      </c>
      <c r="J77" s="140">
        <v>6903</v>
      </c>
      <c r="K77" s="148">
        <v>7108</v>
      </c>
    </row>
    <row r="78" spans="1:11" ht="9.75" customHeight="1">
      <c r="A78" s="37"/>
      <c r="B78" s="73" t="s">
        <v>141</v>
      </c>
      <c r="C78" s="39"/>
      <c r="D78" s="140">
        <v>7830</v>
      </c>
      <c r="E78" s="140">
        <v>3668</v>
      </c>
      <c r="F78" s="140">
        <v>4162</v>
      </c>
      <c r="G78" s="140">
        <v>3205</v>
      </c>
      <c r="H78" s="140">
        <v>7834</v>
      </c>
      <c r="I78" s="140">
        <v>3673</v>
      </c>
      <c r="J78" s="140">
        <v>4161</v>
      </c>
      <c r="K78" s="148">
        <v>3214</v>
      </c>
    </row>
    <row r="79" spans="1:11" ht="9.75" customHeight="1">
      <c r="A79" s="37"/>
      <c r="B79" s="73" t="s">
        <v>142</v>
      </c>
      <c r="C79" s="39"/>
      <c r="D79" s="140">
        <v>26356</v>
      </c>
      <c r="E79" s="140">
        <v>12145</v>
      </c>
      <c r="F79" s="140">
        <v>14211</v>
      </c>
      <c r="G79" s="140">
        <v>11076</v>
      </c>
      <c r="H79" s="140">
        <v>26327</v>
      </c>
      <c r="I79" s="140">
        <v>12135</v>
      </c>
      <c r="J79" s="140">
        <v>14192</v>
      </c>
      <c r="K79" s="148">
        <v>11067</v>
      </c>
    </row>
    <row r="80" spans="1:11" ht="3.75" customHeight="1">
      <c r="A80" s="37"/>
      <c r="B80" s="73"/>
      <c r="C80" s="39"/>
      <c r="D80" s="140"/>
      <c r="E80" s="140"/>
      <c r="F80" s="140"/>
      <c r="G80" s="140"/>
      <c r="H80" s="140"/>
      <c r="I80" s="140"/>
      <c r="J80" s="140"/>
      <c r="K80" s="148"/>
    </row>
    <row r="81" spans="1:11" ht="9.75" customHeight="1">
      <c r="A81" s="224" t="s">
        <v>143</v>
      </c>
      <c r="B81" s="225"/>
      <c r="C81" s="46"/>
      <c r="D81" s="143">
        <v>44719</v>
      </c>
      <c r="E81" s="143">
        <v>23286</v>
      </c>
      <c r="F81" s="143">
        <v>21433</v>
      </c>
      <c r="G81" s="143">
        <v>17456</v>
      </c>
      <c r="H81" s="143">
        <v>44690</v>
      </c>
      <c r="I81" s="143">
        <v>23274</v>
      </c>
      <c r="J81" s="143">
        <v>21416</v>
      </c>
      <c r="K81" s="149">
        <v>17448</v>
      </c>
    </row>
    <row r="82" spans="1:11" ht="9.75" customHeight="1">
      <c r="A82" s="37"/>
      <c r="B82" s="73" t="s">
        <v>144</v>
      </c>
      <c r="C82" s="39"/>
      <c r="D82" s="140">
        <v>41382</v>
      </c>
      <c r="E82" s="140">
        <v>21536</v>
      </c>
      <c r="F82" s="140">
        <v>19846</v>
      </c>
      <c r="G82" s="140">
        <v>16282</v>
      </c>
      <c r="H82" s="140">
        <v>41365</v>
      </c>
      <c r="I82" s="140">
        <v>21528</v>
      </c>
      <c r="J82" s="140">
        <v>19837</v>
      </c>
      <c r="K82" s="148">
        <v>16276</v>
      </c>
    </row>
    <row r="83" spans="1:11" ht="9.75" customHeight="1">
      <c r="A83" s="37"/>
      <c r="B83" s="73" t="s">
        <v>145</v>
      </c>
      <c r="C83" s="39"/>
      <c r="D83" s="140">
        <v>3337</v>
      </c>
      <c r="E83" s="140">
        <v>1750</v>
      </c>
      <c r="F83" s="140">
        <v>1587</v>
      </c>
      <c r="G83" s="140">
        <v>1174</v>
      </c>
      <c r="H83" s="140">
        <v>3325</v>
      </c>
      <c r="I83" s="140">
        <v>1746</v>
      </c>
      <c r="J83" s="140">
        <v>1579</v>
      </c>
      <c r="K83" s="148">
        <v>1172</v>
      </c>
    </row>
    <row r="84" spans="1:11" ht="3.75" customHeight="1" thickBot="1">
      <c r="A84" s="51"/>
      <c r="B84" s="52"/>
      <c r="C84" s="52"/>
      <c r="D84" s="81"/>
      <c r="E84" s="81"/>
      <c r="F84" s="81"/>
      <c r="G84" s="81"/>
      <c r="H84" s="81"/>
      <c r="I84" s="81"/>
      <c r="J84" s="81"/>
      <c r="K84" s="150"/>
    </row>
    <row r="85" spans="1:11" ht="9.75" customHeight="1"/>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view="pageBreakPreview" zoomScaleNormal="115" zoomScaleSheetLayoutView="100" workbookViewId="0">
      <selection activeCell="L1" sqref="L1"/>
    </sheetView>
  </sheetViews>
  <sheetFormatPr defaultRowHeight="14.25"/>
  <cols>
    <col min="1" max="1" width="1.75" style="59" customWidth="1"/>
    <col min="2" max="2" width="8.75" style="59" customWidth="1"/>
    <col min="3" max="3" width="1.25" style="59" customWidth="1"/>
    <col min="4" max="11" width="8.5" style="59" customWidth="1"/>
    <col min="12" max="18" width="6.875" style="59" customWidth="1"/>
  </cols>
  <sheetData>
    <row r="1" spans="1:22" ht="18.75" customHeight="1">
      <c r="A1" s="174" t="s">
        <v>160</v>
      </c>
      <c r="B1" s="174"/>
      <c r="C1" s="174"/>
      <c r="D1" s="174"/>
      <c r="E1" s="174"/>
      <c r="F1" s="174"/>
      <c r="G1" s="174"/>
      <c r="H1" s="174"/>
      <c r="I1" s="174"/>
      <c r="J1" s="174"/>
      <c r="K1" s="174"/>
    </row>
    <row r="2" spans="1:22" ht="15" customHeight="1" thickBot="1">
      <c r="A2" s="175" t="s">
        <v>161</v>
      </c>
      <c r="B2" s="175"/>
      <c r="C2" s="175"/>
      <c r="I2" s="212"/>
      <c r="J2" s="212"/>
      <c r="K2" s="212"/>
    </row>
    <row r="3" spans="1:22" ht="15" customHeight="1">
      <c r="A3" s="176" t="s">
        <v>76</v>
      </c>
      <c r="B3" s="177"/>
      <c r="C3" s="177"/>
      <c r="D3" s="188" t="s">
        <v>162</v>
      </c>
      <c r="E3" s="177"/>
      <c r="F3" s="177"/>
      <c r="G3" s="226"/>
      <c r="H3" s="188" t="s">
        <v>163</v>
      </c>
      <c r="I3" s="177"/>
      <c r="J3" s="177"/>
      <c r="K3" s="227"/>
    </row>
    <row r="4" spans="1:22" ht="15" customHeight="1">
      <c r="A4" s="180"/>
      <c r="B4" s="181"/>
      <c r="C4" s="181"/>
      <c r="D4" s="63" t="s">
        <v>156</v>
      </c>
      <c r="E4" s="63" t="s">
        <v>157</v>
      </c>
      <c r="F4" s="63" t="s">
        <v>158</v>
      </c>
      <c r="G4" s="63" t="s">
        <v>5</v>
      </c>
      <c r="H4" s="63" t="s">
        <v>159</v>
      </c>
      <c r="I4" s="63" t="s">
        <v>157</v>
      </c>
      <c r="J4" s="63" t="s">
        <v>158</v>
      </c>
      <c r="K4" s="85" t="s">
        <v>5</v>
      </c>
    </row>
    <row r="5" spans="1:22" ht="10.5" customHeight="1">
      <c r="A5" s="8"/>
      <c r="B5" s="39"/>
      <c r="C5" s="39"/>
      <c r="D5" s="11" t="s">
        <v>10</v>
      </c>
      <c r="E5" s="11" t="s">
        <v>10</v>
      </c>
      <c r="F5" s="11" t="s">
        <v>10</v>
      </c>
      <c r="G5" s="11" t="s">
        <v>12</v>
      </c>
      <c r="H5" s="11" t="s">
        <v>10</v>
      </c>
      <c r="I5" s="11" t="s">
        <v>10</v>
      </c>
      <c r="J5" s="11" t="s">
        <v>10</v>
      </c>
      <c r="K5" s="13" t="s">
        <v>12</v>
      </c>
    </row>
    <row r="6" spans="1:22" ht="9.75" customHeight="1">
      <c r="A6" s="220" t="s">
        <v>80</v>
      </c>
      <c r="B6" s="221"/>
      <c r="C6" s="16"/>
      <c r="D6" s="17">
        <v>9064465</v>
      </c>
      <c r="E6" s="17">
        <v>4538000</v>
      </c>
      <c r="F6" s="17">
        <v>4526465</v>
      </c>
      <c r="G6" s="17">
        <v>3903274</v>
      </c>
      <c r="H6" s="17">
        <v>9061378</v>
      </c>
      <c r="I6" s="17">
        <v>4534635</v>
      </c>
      <c r="J6" s="17">
        <v>4526743</v>
      </c>
      <c r="K6" s="146">
        <v>3913227</v>
      </c>
    </row>
    <row r="7" spans="1:22" s="29" customFormat="1" ht="9.75" customHeight="1">
      <c r="A7" s="222" t="s">
        <v>81</v>
      </c>
      <c r="B7" s="223"/>
      <c r="C7" s="32"/>
      <c r="D7" s="137">
        <v>8763689</v>
      </c>
      <c r="E7" s="137">
        <v>4390181</v>
      </c>
      <c r="F7" s="137">
        <v>4373508</v>
      </c>
      <c r="G7" s="137">
        <v>3785293</v>
      </c>
      <c r="H7" s="137">
        <v>8761315</v>
      </c>
      <c r="I7" s="137">
        <v>4387175</v>
      </c>
      <c r="J7" s="137">
        <v>4374140</v>
      </c>
      <c r="K7" s="147">
        <v>3795210</v>
      </c>
      <c r="S7" s="30"/>
      <c r="T7" s="30"/>
      <c r="U7" s="30"/>
      <c r="V7" s="30"/>
    </row>
    <row r="8" spans="1:22" s="29" customFormat="1" ht="9.75" customHeight="1">
      <c r="A8" s="222" t="s">
        <v>82</v>
      </c>
      <c r="B8" s="223"/>
      <c r="C8" s="32"/>
      <c r="D8" s="137">
        <v>300776</v>
      </c>
      <c r="E8" s="137">
        <v>147819</v>
      </c>
      <c r="F8" s="137">
        <v>152957</v>
      </c>
      <c r="G8" s="137">
        <v>117981</v>
      </c>
      <c r="H8" s="137">
        <v>300063</v>
      </c>
      <c r="I8" s="137">
        <v>147460</v>
      </c>
      <c r="J8" s="137">
        <v>152603</v>
      </c>
      <c r="K8" s="147">
        <v>118017</v>
      </c>
      <c r="S8" s="30"/>
      <c r="T8" s="30"/>
      <c r="U8" s="30"/>
      <c r="V8" s="30"/>
    </row>
    <row r="9" spans="1:22" ht="3.75" customHeight="1">
      <c r="A9" s="37"/>
      <c r="B9" s="73"/>
      <c r="C9" s="39"/>
      <c r="D9" s="140"/>
      <c r="E9" s="140"/>
      <c r="F9" s="140"/>
      <c r="G9" s="140"/>
      <c r="H9" s="140"/>
      <c r="I9" s="140"/>
      <c r="J9" s="140"/>
      <c r="K9" s="148"/>
    </row>
    <row r="10" spans="1:22" ht="9.75" customHeight="1">
      <c r="A10" s="224" t="s">
        <v>83</v>
      </c>
      <c r="B10" s="225"/>
      <c r="C10" s="46"/>
      <c r="D10" s="143">
        <v>3694802</v>
      </c>
      <c r="E10" s="143">
        <v>1845693</v>
      </c>
      <c r="F10" s="143">
        <v>1849109</v>
      </c>
      <c r="G10" s="143">
        <v>1605989</v>
      </c>
      <c r="H10" s="143">
        <v>3693788</v>
      </c>
      <c r="I10" s="143">
        <v>1844560</v>
      </c>
      <c r="J10" s="143">
        <v>1849228</v>
      </c>
      <c r="K10" s="149">
        <v>1609747</v>
      </c>
    </row>
    <row r="11" spans="1:22" ht="9.75" customHeight="1">
      <c r="A11" s="37"/>
      <c r="B11" s="73" t="s">
        <v>84</v>
      </c>
      <c r="C11" s="39"/>
      <c r="D11" s="140">
        <v>276975</v>
      </c>
      <c r="E11" s="140">
        <v>143601</v>
      </c>
      <c r="F11" s="140">
        <v>133374</v>
      </c>
      <c r="G11" s="140">
        <v>127231</v>
      </c>
      <c r="H11" s="140">
        <v>277578</v>
      </c>
      <c r="I11" s="140">
        <v>143907</v>
      </c>
      <c r="J11" s="140">
        <v>133671</v>
      </c>
      <c r="K11" s="148">
        <v>128051</v>
      </c>
    </row>
    <row r="12" spans="1:22" ht="9.75" customHeight="1">
      <c r="A12" s="37"/>
      <c r="B12" s="73" t="s">
        <v>85</v>
      </c>
      <c r="C12" s="39"/>
      <c r="D12" s="140">
        <v>233207</v>
      </c>
      <c r="E12" s="140">
        <v>118603</v>
      </c>
      <c r="F12" s="140">
        <v>114604</v>
      </c>
      <c r="G12" s="140">
        <v>114657</v>
      </c>
      <c r="H12" s="140">
        <v>233392</v>
      </c>
      <c r="I12" s="140">
        <v>118685</v>
      </c>
      <c r="J12" s="140">
        <v>114707</v>
      </c>
      <c r="K12" s="148">
        <v>115072</v>
      </c>
    </row>
    <row r="13" spans="1:22" ht="9.75" customHeight="1">
      <c r="A13" s="37"/>
      <c r="B13" s="73" t="s">
        <v>86</v>
      </c>
      <c r="C13" s="39"/>
      <c r="D13" s="140">
        <v>96792</v>
      </c>
      <c r="E13" s="140">
        <v>49206</v>
      </c>
      <c r="F13" s="140">
        <v>47586</v>
      </c>
      <c r="G13" s="140">
        <v>50452</v>
      </c>
      <c r="H13" s="140">
        <v>96839</v>
      </c>
      <c r="I13" s="140">
        <v>49244</v>
      </c>
      <c r="J13" s="140">
        <v>47595</v>
      </c>
      <c r="K13" s="148">
        <v>50579</v>
      </c>
    </row>
    <row r="14" spans="1:22" ht="9.75" customHeight="1">
      <c r="A14" s="37"/>
      <c r="B14" s="73" t="s">
        <v>87</v>
      </c>
      <c r="C14" s="39"/>
      <c r="D14" s="140">
        <v>147110</v>
      </c>
      <c r="E14" s="140">
        <v>77318</v>
      </c>
      <c r="F14" s="140">
        <v>69792</v>
      </c>
      <c r="G14" s="140">
        <v>76684</v>
      </c>
      <c r="H14" s="140">
        <v>146955</v>
      </c>
      <c r="I14" s="140">
        <v>77208</v>
      </c>
      <c r="J14" s="140">
        <v>69747</v>
      </c>
      <c r="K14" s="148">
        <v>76719</v>
      </c>
    </row>
    <row r="15" spans="1:22" ht="9.75" customHeight="1">
      <c r="A15" s="37"/>
      <c r="B15" s="73" t="s">
        <v>88</v>
      </c>
      <c r="C15" s="39"/>
      <c r="D15" s="140">
        <v>194515</v>
      </c>
      <c r="E15" s="140">
        <v>96735</v>
      </c>
      <c r="F15" s="140">
        <v>97780</v>
      </c>
      <c r="G15" s="140">
        <v>93068</v>
      </c>
      <c r="H15" s="140">
        <v>194478</v>
      </c>
      <c r="I15" s="140">
        <v>96673</v>
      </c>
      <c r="J15" s="140">
        <v>97805</v>
      </c>
      <c r="K15" s="148">
        <v>93283</v>
      </c>
    </row>
    <row r="16" spans="1:22" ht="9.75" customHeight="1">
      <c r="A16" s="37"/>
      <c r="B16" s="73" t="s">
        <v>89</v>
      </c>
      <c r="C16" s="39"/>
      <c r="D16" s="140">
        <v>218511</v>
      </c>
      <c r="E16" s="140">
        <v>107830</v>
      </c>
      <c r="F16" s="140">
        <v>110681</v>
      </c>
      <c r="G16" s="140">
        <v>90236</v>
      </c>
      <c r="H16" s="140">
        <v>218214</v>
      </c>
      <c r="I16" s="140">
        <v>107570</v>
      </c>
      <c r="J16" s="140">
        <v>110644</v>
      </c>
      <c r="K16" s="148">
        <v>90266</v>
      </c>
    </row>
    <row r="17" spans="1:11" customFormat="1" ht="9.75" customHeight="1">
      <c r="A17" s="37"/>
      <c r="B17" s="73" t="s">
        <v>90</v>
      </c>
      <c r="C17" s="39"/>
      <c r="D17" s="140">
        <v>204184</v>
      </c>
      <c r="E17" s="140">
        <v>101880</v>
      </c>
      <c r="F17" s="140">
        <v>102304</v>
      </c>
      <c r="G17" s="140">
        <v>90319</v>
      </c>
      <c r="H17" s="140">
        <v>203806</v>
      </c>
      <c r="I17" s="140">
        <v>101680</v>
      </c>
      <c r="J17" s="140">
        <v>102126</v>
      </c>
      <c r="K17" s="148">
        <v>90329</v>
      </c>
    </row>
    <row r="18" spans="1:11" customFormat="1" ht="9.75" customHeight="1">
      <c r="A18" s="37"/>
      <c r="B18" s="73" t="s">
        <v>91</v>
      </c>
      <c r="C18" s="39"/>
      <c r="D18" s="140">
        <v>249469</v>
      </c>
      <c r="E18" s="140">
        <v>121946</v>
      </c>
      <c r="F18" s="140">
        <v>127523</v>
      </c>
      <c r="G18" s="140">
        <v>102013</v>
      </c>
      <c r="H18" s="140">
        <v>249212</v>
      </c>
      <c r="I18" s="140">
        <v>121766</v>
      </c>
      <c r="J18" s="140">
        <v>127446</v>
      </c>
      <c r="K18" s="148">
        <v>102159</v>
      </c>
    </row>
    <row r="19" spans="1:11" customFormat="1" ht="9.75" customHeight="1">
      <c r="A19" s="37"/>
      <c r="B19" s="73" t="s">
        <v>92</v>
      </c>
      <c r="C19" s="39"/>
      <c r="D19" s="140">
        <v>161550</v>
      </c>
      <c r="E19" s="140">
        <v>79540</v>
      </c>
      <c r="F19" s="140">
        <v>82010</v>
      </c>
      <c r="G19" s="140">
        <v>71131</v>
      </c>
      <c r="H19" s="140">
        <v>161420</v>
      </c>
      <c r="I19" s="140">
        <v>79488</v>
      </c>
      <c r="J19" s="140">
        <v>81932</v>
      </c>
      <c r="K19" s="148">
        <v>71262</v>
      </c>
    </row>
    <row r="20" spans="1:11" customFormat="1" ht="9.75" customHeight="1">
      <c r="A20" s="37"/>
      <c r="B20" s="73" t="s">
        <v>93</v>
      </c>
      <c r="C20" s="39"/>
      <c r="D20" s="140">
        <v>205853</v>
      </c>
      <c r="E20" s="140">
        <v>101315</v>
      </c>
      <c r="F20" s="140">
        <v>104538</v>
      </c>
      <c r="G20" s="140">
        <v>87116</v>
      </c>
      <c r="H20" s="140">
        <v>205328</v>
      </c>
      <c r="I20" s="140">
        <v>100938</v>
      </c>
      <c r="J20" s="140">
        <v>104390</v>
      </c>
      <c r="K20" s="148">
        <v>87096</v>
      </c>
    </row>
    <row r="21" spans="1:11" customFormat="1" ht="9.75" customHeight="1">
      <c r="A21" s="37"/>
      <c r="B21" s="73" t="s">
        <v>94</v>
      </c>
      <c r="C21" s="39"/>
      <c r="D21" s="140">
        <v>335124</v>
      </c>
      <c r="E21" s="140">
        <v>170170</v>
      </c>
      <c r="F21" s="140">
        <v>164954</v>
      </c>
      <c r="G21" s="140">
        <v>157667</v>
      </c>
      <c r="H21" s="140">
        <v>335829</v>
      </c>
      <c r="I21" s="140">
        <v>170450</v>
      </c>
      <c r="J21" s="140">
        <v>165379</v>
      </c>
      <c r="K21" s="148">
        <v>158474</v>
      </c>
    </row>
    <row r="22" spans="1:11" customFormat="1" ht="9.75" customHeight="1">
      <c r="A22" s="37"/>
      <c r="B22" s="73" t="s">
        <v>95</v>
      </c>
      <c r="C22" s="39"/>
      <c r="D22" s="140">
        <v>178190</v>
      </c>
      <c r="E22" s="140">
        <v>88329</v>
      </c>
      <c r="F22" s="140">
        <v>89861</v>
      </c>
      <c r="G22" s="140">
        <v>72355</v>
      </c>
      <c r="H22" s="140">
        <v>178012</v>
      </c>
      <c r="I22" s="140">
        <v>88226</v>
      </c>
      <c r="J22" s="140">
        <v>89786</v>
      </c>
      <c r="K22" s="148">
        <v>72501</v>
      </c>
    </row>
    <row r="23" spans="1:11" customFormat="1" ht="9.75" customHeight="1">
      <c r="A23" s="37"/>
      <c r="B23" s="73" t="s">
        <v>96</v>
      </c>
      <c r="C23" s="39"/>
      <c r="D23" s="140">
        <v>306875</v>
      </c>
      <c r="E23" s="140">
        <v>150719</v>
      </c>
      <c r="F23" s="140">
        <v>156156</v>
      </c>
      <c r="G23" s="140">
        <v>122719</v>
      </c>
      <c r="H23" s="140">
        <v>306721</v>
      </c>
      <c r="I23" s="140">
        <v>150554</v>
      </c>
      <c r="J23" s="140">
        <v>156167</v>
      </c>
      <c r="K23" s="148">
        <v>122988</v>
      </c>
    </row>
    <row r="24" spans="1:11" customFormat="1" ht="9.75" customHeight="1">
      <c r="A24" s="37"/>
      <c r="B24" s="73" t="s">
        <v>97</v>
      </c>
      <c r="C24" s="39"/>
      <c r="D24" s="140">
        <v>208055</v>
      </c>
      <c r="E24" s="140">
        <v>104452</v>
      </c>
      <c r="F24" s="140">
        <v>103603</v>
      </c>
      <c r="G24" s="140">
        <v>78407</v>
      </c>
      <c r="H24" s="140">
        <v>208146</v>
      </c>
      <c r="I24" s="140">
        <v>104482</v>
      </c>
      <c r="J24" s="140">
        <v>103664</v>
      </c>
      <c r="K24" s="148">
        <v>78559</v>
      </c>
    </row>
    <row r="25" spans="1:11" customFormat="1" ht="9.75" customHeight="1">
      <c r="A25" s="37"/>
      <c r="B25" s="73" t="s">
        <v>98</v>
      </c>
      <c r="C25" s="39"/>
      <c r="D25" s="140">
        <v>273610</v>
      </c>
      <c r="E25" s="140">
        <v>135564</v>
      </c>
      <c r="F25" s="140">
        <v>138046</v>
      </c>
      <c r="G25" s="140">
        <v>110774</v>
      </c>
      <c r="H25" s="140">
        <v>273535</v>
      </c>
      <c r="I25" s="140">
        <v>135511</v>
      </c>
      <c r="J25" s="140">
        <v>138024</v>
      </c>
      <c r="K25" s="148">
        <v>111116</v>
      </c>
    </row>
    <row r="26" spans="1:11" customFormat="1" ht="9.75" customHeight="1">
      <c r="A26" s="37"/>
      <c r="B26" s="73" t="s">
        <v>99</v>
      </c>
      <c r="C26" s="39"/>
      <c r="D26" s="140">
        <v>123748</v>
      </c>
      <c r="E26" s="140">
        <v>60694</v>
      </c>
      <c r="F26" s="140">
        <v>63054</v>
      </c>
      <c r="G26" s="140">
        <v>50884</v>
      </c>
      <c r="H26" s="140">
        <v>123514</v>
      </c>
      <c r="I26" s="140">
        <v>60539</v>
      </c>
      <c r="J26" s="140">
        <v>62975</v>
      </c>
      <c r="K26" s="148">
        <v>50842</v>
      </c>
    </row>
    <row r="27" spans="1:11" customFormat="1" ht="9.75" customHeight="1">
      <c r="A27" s="37"/>
      <c r="B27" s="73" t="s">
        <v>100</v>
      </c>
      <c r="C27" s="39"/>
      <c r="D27" s="140">
        <v>155187</v>
      </c>
      <c r="E27" s="140">
        <v>76012</v>
      </c>
      <c r="F27" s="140">
        <v>79175</v>
      </c>
      <c r="G27" s="140">
        <v>60124</v>
      </c>
      <c r="H27" s="140">
        <v>155040</v>
      </c>
      <c r="I27" s="140">
        <v>75898</v>
      </c>
      <c r="J27" s="140">
        <v>79142</v>
      </c>
      <c r="K27" s="148">
        <v>60228</v>
      </c>
    </row>
    <row r="28" spans="1:11" customFormat="1" ht="9.75" customHeight="1">
      <c r="A28" s="37"/>
      <c r="B28" s="73" t="s">
        <v>101</v>
      </c>
      <c r="C28" s="39"/>
      <c r="D28" s="140">
        <v>125847</v>
      </c>
      <c r="E28" s="140">
        <v>61779</v>
      </c>
      <c r="F28" s="140">
        <v>64068</v>
      </c>
      <c r="G28" s="140">
        <v>50152</v>
      </c>
      <c r="H28" s="140">
        <v>125769</v>
      </c>
      <c r="I28" s="140">
        <v>61741</v>
      </c>
      <c r="J28" s="140">
        <v>64028</v>
      </c>
      <c r="K28" s="148">
        <v>50223</v>
      </c>
    </row>
    <row r="29" spans="1:11" customFormat="1" ht="3.75" customHeight="1">
      <c r="A29" s="37"/>
      <c r="B29" s="73"/>
      <c r="C29" s="39"/>
      <c r="D29" s="140"/>
      <c r="E29" s="140"/>
      <c r="F29" s="140"/>
      <c r="G29" s="140"/>
      <c r="H29" s="140"/>
      <c r="I29" s="140"/>
      <c r="J29" s="140"/>
      <c r="K29" s="148"/>
    </row>
    <row r="30" spans="1:11" customFormat="1" ht="9.75" customHeight="1">
      <c r="A30" s="224" t="s">
        <v>102</v>
      </c>
      <c r="B30" s="225"/>
      <c r="C30" s="46"/>
      <c r="D30" s="143">
        <v>1438627</v>
      </c>
      <c r="E30" s="143">
        <v>731897</v>
      </c>
      <c r="F30" s="143">
        <v>706730</v>
      </c>
      <c r="G30" s="143">
        <v>670765</v>
      </c>
      <c r="H30" s="143">
        <v>1440474</v>
      </c>
      <c r="I30" s="143">
        <v>732717</v>
      </c>
      <c r="J30" s="143">
        <v>707757</v>
      </c>
      <c r="K30" s="149">
        <v>674017</v>
      </c>
    </row>
    <row r="31" spans="1:11" customFormat="1" ht="9.75" customHeight="1">
      <c r="A31" s="37"/>
      <c r="B31" s="73" t="s">
        <v>103</v>
      </c>
      <c r="C31" s="39"/>
      <c r="D31" s="140">
        <v>216657</v>
      </c>
      <c r="E31" s="140">
        <v>115293</v>
      </c>
      <c r="F31" s="140">
        <v>101364</v>
      </c>
      <c r="G31" s="140">
        <v>106073</v>
      </c>
      <c r="H31" s="140">
        <v>217293</v>
      </c>
      <c r="I31" s="140">
        <v>115679</v>
      </c>
      <c r="J31" s="140">
        <v>101614</v>
      </c>
      <c r="K31" s="148">
        <v>106739</v>
      </c>
    </row>
    <row r="32" spans="1:11" customFormat="1" ht="9.75" customHeight="1">
      <c r="A32" s="37"/>
      <c r="B32" s="73" t="s">
        <v>104</v>
      </c>
      <c r="C32" s="39"/>
      <c r="D32" s="140">
        <v>156592</v>
      </c>
      <c r="E32" s="140">
        <v>79749</v>
      </c>
      <c r="F32" s="140">
        <v>76843</v>
      </c>
      <c r="G32" s="140">
        <v>72129</v>
      </c>
      <c r="H32" s="140">
        <v>156550</v>
      </c>
      <c r="I32" s="140">
        <v>79700</v>
      </c>
      <c r="J32" s="140">
        <v>76850</v>
      </c>
      <c r="K32" s="148">
        <v>72287</v>
      </c>
    </row>
    <row r="33" spans="1:11" customFormat="1" ht="9.75" customHeight="1">
      <c r="A33" s="37"/>
      <c r="B33" s="73" t="s">
        <v>105</v>
      </c>
      <c r="C33" s="39"/>
      <c r="D33" s="140">
        <v>236518</v>
      </c>
      <c r="E33" s="140">
        <v>121716</v>
      </c>
      <c r="F33" s="140">
        <v>114802</v>
      </c>
      <c r="G33" s="140">
        <v>118017</v>
      </c>
      <c r="H33" s="140">
        <v>237241</v>
      </c>
      <c r="I33" s="140">
        <v>122039</v>
      </c>
      <c r="J33" s="140">
        <v>115202</v>
      </c>
      <c r="K33" s="148">
        <v>118980</v>
      </c>
    </row>
    <row r="34" spans="1:11" customFormat="1" ht="9.75" customHeight="1">
      <c r="A34" s="37"/>
      <c r="B34" s="73" t="s">
        <v>106</v>
      </c>
      <c r="C34" s="39"/>
      <c r="D34" s="140">
        <v>221408</v>
      </c>
      <c r="E34" s="140">
        <v>111610</v>
      </c>
      <c r="F34" s="140">
        <v>109798</v>
      </c>
      <c r="G34" s="140">
        <v>104290</v>
      </c>
      <c r="H34" s="140">
        <v>221542</v>
      </c>
      <c r="I34" s="140">
        <v>111717</v>
      </c>
      <c r="J34" s="140">
        <v>109825</v>
      </c>
      <c r="K34" s="148">
        <v>104696</v>
      </c>
    </row>
    <row r="35" spans="1:11" customFormat="1" ht="9.75" customHeight="1">
      <c r="A35" s="37"/>
      <c r="B35" s="73" t="s">
        <v>107</v>
      </c>
      <c r="C35" s="39"/>
      <c r="D35" s="140">
        <v>222185</v>
      </c>
      <c r="E35" s="140">
        <v>109927</v>
      </c>
      <c r="F35" s="140">
        <v>112258</v>
      </c>
      <c r="G35" s="140">
        <v>93663</v>
      </c>
      <c r="H35" s="140">
        <v>222165</v>
      </c>
      <c r="I35" s="140">
        <v>109866</v>
      </c>
      <c r="J35" s="140">
        <v>112299</v>
      </c>
      <c r="K35" s="148">
        <v>93939</v>
      </c>
    </row>
    <row r="36" spans="1:11" customFormat="1" ht="9.75" customHeight="1">
      <c r="A36" s="37"/>
      <c r="B36" s="73" t="s">
        <v>108</v>
      </c>
      <c r="C36" s="39"/>
      <c r="D36" s="140">
        <v>212930</v>
      </c>
      <c r="E36" s="140">
        <v>109655</v>
      </c>
      <c r="F36" s="140">
        <v>103275</v>
      </c>
      <c r="G36" s="140">
        <v>103409</v>
      </c>
      <c r="H36" s="140">
        <v>213099</v>
      </c>
      <c r="I36" s="140">
        <v>109721</v>
      </c>
      <c r="J36" s="140">
        <v>103378</v>
      </c>
      <c r="K36" s="148">
        <v>103941</v>
      </c>
    </row>
    <row r="37" spans="1:11" customFormat="1" ht="9.75" customHeight="1">
      <c r="A37" s="37"/>
      <c r="B37" s="73" t="s">
        <v>109</v>
      </c>
      <c r="C37" s="39"/>
      <c r="D37" s="140">
        <v>172337</v>
      </c>
      <c r="E37" s="140">
        <v>83947</v>
      </c>
      <c r="F37" s="140">
        <v>88390</v>
      </c>
      <c r="G37" s="140">
        <v>73184</v>
      </c>
      <c r="H37" s="140">
        <v>172584</v>
      </c>
      <c r="I37" s="140">
        <v>83995</v>
      </c>
      <c r="J37" s="140">
        <v>88589</v>
      </c>
      <c r="K37" s="148">
        <v>73435</v>
      </c>
    </row>
    <row r="38" spans="1:11" customFormat="1" ht="3.75" customHeight="1">
      <c r="A38" s="37"/>
      <c r="B38" s="73"/>
      <c r="C38" s="39"/>
      <c r="D38" s="140"/>
      <c r="E38" s="140"/>
      <c r="F38" s="140"/>
      <c r="G38" s="140"/>
      <c r="H38" s="140"/>
      <c r="I38" s="140"/>
      <c r="J38" s="140"/>
      <c r="K38" s="148"/>
    </row>
    <row r="39" spans="1:11" customFormat="1" ht="9.75" customHeight="1">
      <c r="A39" s="224" t="s">
        <v>110</v>
      </c>
      <c r="B39" s="225"/>
      <c r="C39" s="46"/>
      <c r="D39" s="143">
        <v>719207</v>
      </c>
      <c r="E39" s="143">
        <v>361107</v>
      </c>
      <c r="F39" s="143">
        <v>358100</v>
      </c>
      <c r="G39" s="143">
        <v>309275</v>
      </c>
      <c r="H39" s="143">
        <v>718602</v>
      </c>
      <c r="I39" s="143">
        <v>360593</v>
      </c>
      <c r="J39" s="143">
        <v>358009</v>
      </c>
      <c r="K39" s="149">
        <v>309946</v>
      </c>
    </row>
    <row r="40" spans="1:11" customFormat="1" ht="9.75" customHeight="1">
      <c r="A40" s="37"/>
      <c r="B40" s="73" t="s">
        <v>95</v>
      </c>
      <c r="C40" s="39"/>
      <c r="D40" s="140">
        <v>176757</v>
      </c>
      <c r="E40" s="140">
        <v>89276</v>
      </c>
      <c r="F40" s="140">
        <v>87481</v>
      </c>
      <c r="G40" s="140">
        <v>72339</v>
      </c>
      <c r="H40" s="140">
        <v>176511</v>
      </c>
      <c r="I40" s="140">
        <v>89121</v>
      </c>
      <c r="J40" s="140">
        <v>87390</v>
      </c>
      <c r="K40" s="148">
        <v>72496</v>
      </c>
    </row>
    <row r="41" spans="1:11" customFormat="1" ht="9.75" customHeight="1">
      <c r="A41" s="37"/>
      <c r="B41" s="73" t="s">
        <v>111</v>
      </c>
      <c r="C41" s="39"/>
      <c r="D41" s="140">
        <v>266987</v>
      </c>
      <c r="E41" s="140">
        <v>135173</v>
      </c>
      <c r="F41" s="140">
        <v>131814</v>
      </c>
      <c r="G41" s="140">
        <v>114220</v>
      </c>
      <c r="H41" s="140">
        <v>266655</v>
      </c>
      <c r="I41" s="140">
        <v>134928</v>
      </c>
      <c r="J41" s="140">
        <v>131727</v>
      </c>
      <c r="K41" s="148">
        <v>114362</v>
      </c>
    </row>
    <row r="42" spans="1:11" customFormat="1" ht="9.75" customHeight="1">
      <c r="A42" s="37"/>
      <c r="B42" s="73" t="s">
        <v>88</v>
      </c>
      <c r="C42" s="39"/>
      <c r="D42" s="140">
        <v>275463</v>
      </c>
      <c r="E42" s="140">
        <v>136658</v>
      </c>
      <c r="F42" s="140">
        <v>138805</v>
      </c>
      <c r="G42" s="140">
        <v>122716</v>
      </c>
      <c r="H42" s="140">
        <v>275436</v>
      </c>
      <c r="I42" s="140">
        <v>136544</v>
      </c>
      <c r="J42" s="140">
        <v>138892</v>
      </c>
      <c r="K42" s="148">
        <v>123088</v>
      </c>
    </row>
    <row r="43" spans="1:11" customFormat="1" ht="3.75" customHeight="1">
      <c r="A43" s="37"/>
      <c r="B43" s="73"/>
      <c r="C43" s="39"/>
      <c r="D43" s="140"/>
      <c r="E43" s="140"/>
      <c r="F43" s="140"/>
      <c r="G43" s="140"/>
      <c r="H43" s="140"/>
      <c r="I43" s="140"/>
      <c r="J43" s="140"/>
      <c r="K43" s="148"/>
    </row>
    <row r="44" spans="1:11" customFormat="1" ht="9.75" customHeight="1">
      <c r="A44" s="218" t="s">
        <v>112</v>
      </c>
      <c r="B44" s="219"/>
      <c r="C44" s="39"/>
      <c r="D44" s="140">
        <v>411991</v>
      </c>
      <c r="E44" s="140">
        <v>205469</v>
      </c>
      <c r="F44" s="140">
        <v>206522</v>
      </c>
      <c r="G44" s="140">
        <v>165029</v>
      </c>
      <c r="H44" s="140">
        <v>410260</v>
      </c>
      <c r="I44" s="140">
        <v>204216</v>
      </c>
      <c r="J44" s="140">
        <v>206044</v>
      </c>
      <c r="K44" s="148">
        <v>165018</v>
      </c>
    </row>
    <row r="45" spans="1:11" customFormat="1" ht="9.75" customHeight="1">
      <c r="A45" s="218" t="s">
        <v>113</v>
      </c>
      <c r="B45" s="219"/>
      <c r="C45" s="39"/>
      <c r="D45" s="140">
        <v>258826</v>
      </c>
      <c r="E45" s="140">
        <v>130584</v>
      </c>
      <c r="F45" s="140">
        <v>128242</v>
      </c>
      <c r="G45" s="140">
        <v>105324</v>
      </c>
      <c r="H45" s="140">
        <v>258539</v>
      </c>
      <c r="I45" s="140">
        <v>130439</v>
      </c>
      <c r="J45" s="140">
        <v>128100</v>
      </c>
      <c r="K45" s="148">
        <v>105481</v>
      </c>
    </row>
    <row r="46" spans="1:11" customFormat="1" ht="9.75" customHeight="1">
      <c r="A46" s="218" t="s">
        <v>114</v>
      </c>
      <c r="B46" s="219"/>
      <c r="C46" s="39"/>
      <c r="D46" s="140">
        <v>173781</v>
      </c>
      <c r="E46" s="140">
        <v>81921</v>
      </c>
      <c r="F46" s="140">
        <v>91860</v>
      </c>
      <c r="G46" s="140">
        <v>73140</v>
      </c>
      <c r="H46" s="140">
        <v>173660</v>
      </c>
      <c r="I46" s="140">
        <v>81873</v>
      </c>
      <c r="J46" s="140">
        <v>91787</v>
      </c>
      <c r="K46" s="148">
        <v>73271</v>
      </c>
    </row>
    <row r="47" spans="1:11" customFormat="1" ht="9.75" customHeight="1">
      <c r="A47" s="218" t="s">
        <v>115</v>
      </c>
      <c r="B47" s="219"/>
      <c r="C47" s="39"/>
      <c r="D47" s="140">
        <v>416611</v>
      </c>
      <c r="E47" s="140">
        <v>206761</v>
      </c>
      <c r="F47" s="140">
        <v>209850</v>
      </c>
      <c r="G47" s="140">
        <v>177260</v>
      </c>
      <c r="H47" s="140">
        <v>417070</v>
      </c>
      <c r="I47" s="140">
        <v>206830</v>
      </c>
      <c r="J47" s="140">
        <v>210240</v>
      </c>
      <c r="K47" s="148">
        <v>177856</v>
      </c>
    </row>
    <row r="48" spans="1:11" customFormat="1" ht="9.75" customHeight="1">
      <c r="A48" s="218" t="s">
        <v>116</v>
      </c>
      <c r="B48" s="219"/>
      <c r="C48" s="39"/>
      <c r="D48" s="140">
        <v>196453</v>
      </c>
      <c r="E48" s="140">
        <v>95845</v>
      </c>
      <c r="F48" s="140">
        <v>100608</v>
      </c>
      <c r="G48" s="140">
        <v>78998</v>
      </c>
      <c r="H48" s="140">
        <v>196274</v>
      </c>
      <c r="I48" s="140">
        <v>95726</v>
      </c>
      <c r="J48" s="140">
        <v>100548</v>
      </c>
      <c r="K48" s="148">
        <v>79219</v>
      </c>
    </row>
    <row r="49" spans="1:11" customFormat="1" ht="9.75" customHeight="1">
      <c r="A49" s="218" t="s">
        <v>117</v>
      </c>
      <c r="B49" s="219"/>
      <c r="C49" s="39"/>
      <c r="D49" s="140">
        <v>236668</v>
      </c>
      <c r="E49" s="140">
        <v>115701</v>
      </c>
      <c r="F49" s="140">
        <v>120967</v>
      </c>
      <c r="G49" s="140">
        <v>95642</v>
      </c>
      <c r="H49" s="140">
        <v>236420</v>
      </c>
      <c r="I49" s="140">
        <v>115518</v>
      </c>
      <c r="J49" s="140">
        <v>120902</v>
      </c>
      <c r="K49" s="148">
        <v>95737</v>
      </c>
    </row>
    <row r="50" spans="1:11" customFormat="1" ht="9.75" customHeight="1">
      <c r="A50" s="218" t="s">
        <v>118</v>
      </c>
      <c r="B50" s="219"/>
      <c r="C50" s="39"/>
      <c r="D50" s="140">
        <v>57877</v>
      </c>
      <c r="E50" s="140">
        <v>27241</v>
      </c>
      <c r="F50" s="140">
        <v>30636</v>
      </c>
      <c r="G50" s="140">
        <v>24035</v>
      </c>
      <c r="H50" s="140">
        <v>57880</v>
      </c>
      <c r="I50" s="140">
        <v>27223</v>
      </c>
      <c r="J50" s="140">
        <v>30657</v>
      </c>
      <c r="K50" s="148">
        <v>24061</v>
      </c>
    </row>
    <row r="51" spans="1:11" customFormat="1" ht="9.75" customHeight="1">
      <c r="A51" s="218" t="s">
        <v>119</v>
      </c>
      <c r="B51" s="219"/>
      <c r="C51" s="39"/>
      <c r="D51" s="140">
        <v>46786</v>
      </c>
      <c r="E51" s="140">
        <v>22532</v>
      </c>
      <c r="F51" s="140">
        <v>24254</v>
      </c>
      <c r="G51" s="140">
        <v>17830</v>
      </c>
      <c r="H51" s="140">
        <v>46651</v>
      </c>
      <c r="I51" s="140">
        <v>22468</v>
      </c>
      <c r="J51" s="140">
        <v>24183</v>
      </c>
      <c r="K51" s="148">
        <v>17849</v>
      </c>
    </row>
    <row r="52" spans="1:11" customFormat="1" ht="9.75" customHeight="1">
      <c r="A52" s="218" t="s">
        <v>120</v>
      </c>
      <c r="B52" s="219"/>
      <c r="C52" s="39"/>
      <c r="D52" s="140">
        <v>169702</v>
      </c>
      <c r="E52" s="140">
        <v>86753</v>
      </c>
      <c r="F52" s="140">
        <v>82949</v>
      </c>
      <c r="G52" s="140">
        <v>70529</v>
      </c>
      <c r="H52" s="140">
        <v>169724</v>
      </c>
      <c r="I52" s="140">
        <v>86739</v>
      </c>
      <c r="J52" s="140">
        <v>82985</v>
      </c>
      <c r="K52" s="148">
        <v>70733</v>
      </c>
    </row>
    <row r="53" spans="1:11" customFormat="1" ht="9.75" customHeight="1">
      <c r="A53" s="218" t="s">
        <v>121</v>
      </c>
      <c r="B53" s="219"/>
      <c r="C53" s="39"/>
      <c r="D53" s="140">
        <v>224692</v>
      </c>
      <c r="E53" s="140">
        <v>116892</v>
      </c>
      <c r="F53" s="140">
        <v>107800</v>
      </c>
      <c r="G53" s="140">
        <v>94289</v>
      </c>
      <c r="H53" s="140">
        <v>224415</v>
      </c>
      <c r="I53" s="140">
        <v>116666</v>
      </c>
      <c r="J53" s="140">
        <v>107749</v>
      </c>
      <c r="K53" s="148">
        <v>94366</v>
      </c>
    </row>
    <row r="54" spans="1:11" customFormat="1" ht="9.75" customHeight="1">
      <c r="A54" s="218" t="s">
        <v>122</v>
      </c>
      <c r="B54" s="219"/>
      <c r="C54" s="39"/>
      <c r="D54" s="140">
        <v>230939</v>
      </c>
      <c r="E54" s="140">
        <v>115701</v>
      </c>
      <c r="F54" s="140">
        <v>115238</v>
      </c>
      <c r="G54" s="140">
        <v>99694</v>
      </c>
      <c r="H54" s="140">
        <v>231040</v>
      </c>
      <c r="I54" s="140">
        <v>115737</v>
      </c>
      <c r="J54" s="140">
        <v>115303</v>
      </c>
      <c r="K54" s="148">
        <v>100024</v>
      </c>
    </row>
    <row r="55" spans="1:11" customFormat="1" ht="9.75" customHeight="1">
      <c r="A55" s="218" t="s">
        <v>123</v>
      </c>
      <c r="B55" s="219"/>
      <c r="C55" s="39"/>
      <c r="D55" s="140">
        <v>100927</v>
      </c>
      <c r="E55" s="140">
        <v>51502</v>
      </c>
      <c r="F55" s="140">
        <v>49425</v>
      </c>
      <c r="G55" s="140">
        <v>41908</v>
      </c>
      <c r="H55" s="140">
        <v>100760</v>
      </c>
      <c r="I55" s="140">
        <v>51400</v>
      </c>
      <c r="J55" s="140">
        <v>49360</v>
      </c>
      <c r="K55" s="148">
        <v>41990</v>
      </c>
    </row>
    <row r="56" spans="1:11" customFormat="1" ht="9.75" customHeight="1">
      <c r="A56" s="218" t="s">
        <v>124</v>
      </c>
      <c r="B56" s="219"/>
      <c r="C56" s="39"/>
      <c r="D56" s="140">
        <v>128470</v>
      </c>
      <c r="E56" s="140">
        <v>64641</v>
      </c>
      <c r="F56" s="140">
        <v>63829</v>
      </c>
      <c r="G56" s="140">
        <v>51669</v>
      </c>
      <c r="H56" s="140">
        <v>128531</v>
      </c>
      <c r="I56" s="140">
        <v>64668</v>
      </c>
      <c r="J56" s="140">
        <v>63863</v>
      </c>
      <c r="K56" s="148">
        <v>51835</v>
      </c>
    </row>
    <row r="57" spans="1:11" customFormat="1" ht="9.75" customHeight="1">
      <c r="A57" s="218" t="s">
        <v>125</v>
      </c>
      <c r="B57" s="219"/>
      <c r="C57" s="39"/>
      <c r="D57" s="140">
        <v>129840</v>
      </c>
      <c r="E57" s="140">
        <v>65549</v>
      </c>
      <c r="F57" s="140">
        <v>64291</v>
      </c>
      <c r="G57" s="140">
        <v>55302</v>
      </c>
      <c r="H57" s="140">
        <v>129807</v>
      </c>
      <c r="I57" s="140">
        <v>65472</v>
      </c>
      <c r="J57" s="140">
        <v>64335</v>
      </c>
      <c r="K57" s="148">
        <v>55353</v>
      </c>
    </row>
    <row r="58" spans="1:11" customFormat="1" ht="9.75" customHeight="1">
      <c r="A58" s="218" t="s">
        <v>126</v>
      </c>
      <c r="B58" s="219"/>
      <c r="C58" s="39"/>
      <c r="D58" s="140">
        <v>43786</v>
      </c>
      <c r="E58" s="140">
        <v>21675</v>
      </c>
      <c r="F58" s="140">
        <v>22111</v>
      </c>
      <c r="G58" s="140">
        <v>16119</v>
      </c>
      <c r="H58" s="140">
        <v>43739</v>
      </c>
      <c r="I58" s="140">
        <v>21639</v>
      </c>
      <c r="J58" s="140">
        <v>22100</v>
      </c>
      <c r="K58" s="148">
        <v>16151</v>
      </c>
    </row>
    <row r="59" spans="1:11" customFormat="1" ht="9.75" customHeight="1">
      <c r="A59" s="218" t="s">
        <v>127</v>
      </c>
      <c r="B59" s="219"/>
      <c r="C59" s="39"/>
      <c r="D59" s="140">
        <v>83704</v>
      </c>
      <c r="E59" s="140">
        <v>42717</v>
      </c>
      <c r="F59" s="140">
        <v>40987</v>
      </c>
      <c r="G59" s="140">
        <v>32496</v>
      </c>
      <c r="H59" s="140">
        <v>83681</v>
      </c>
      <c r="I59" s="140">
        <v>42691</v>
      </c>
      <c r="J59" s="140">
        <v>40990</v>
      </c>
      <c r="K59" s="148">
        <v>32556</v>
      </c>
    </row>
    <row r="60" spans="1:11" customFormat="1" ht="3.75" customHeight="1">
      <c r="A60" s="37"/>
      <c r="B60" s="73"/>
      <c r="C60" s="39"/>
      <c r="D60" s="140"/>
      <c r="E60" s="140"/>
      <c r="F60" s="140"/>
      <c r="G60" s="140"/>
      <c r="H60" s="140"/>
      <c r="I60" s="140"/>
      <c r="J60" s="140"/>
      <c r="K60" s="148"/>
    </row>
    <row r="61" spans="1:11" customFormat="1" ht="9.75" customHeight="1">
      <c r="A61" s="218" t="s">
        <v>128</v>
      </c>
      <c r="B61" s="219"/>
      <c r="C61" s="39"/>
      <c r="D61" s="137">
        <v>32750</v>
      </c>
      <c r="E61" s="140">
        <v>15388</v>
      </c>
      <c r="F61" s="140">
        <v>17362</v>
      </c>
      <c r="G61" s="140">
        <v>12666</v>
      </c>
      <c r="H61" s="140">
        <v>32646</v>
      </c>
      <c r="I61" s="140">
        <v>15320</v>
      </c>
      <c r="J61" s="140">
        <v>17326</v>
      </c>
      <c r="K61" s="148">
        <v>12628</v>
      </c>
    </row>
    <row r="62" spans="1:11" customFormat="1" ht="3.75" customHeight="1">
      <c r="A62" s="37"/>
      <c r="B62" s="73"/>
      <c r="C62" s="39"/>
      <c r="D62" s="140"/>
      <c r="E62" s="140"/>
      <c r="F62" s="140"/>
      <c r="G62" s="140"/>
      <c r="H62" s="140"/>
      <c r="I62" s="140"/>
      <c r="J62" s="140"/>
      <c r="K62" s="148"/>
    </row>
    <row r="63" spans="1:11" customFormat="1" ht="9.75" customHeight="1">
      <c r="A63" s="218" t="s">
        <v>129</v>
      </c>
      <c r="B63" s="219"/>
      <c r="C63" s="39"/>
      <c r="D63" s="137">
        <v>47450</v>
      </c>
      <c r="E63" s="140">
        <v>24054</v>
      </c>
      <c r="F63" s="140">
        <v>23396</v>
      </c>
      <c r="G63" s="140">
        <v>18457</v>
      </c>
      <c r="H63" s="140">
        <v>47367</v>
      </c>
      <c r="I63" s="140">
        <v>24019</v>
      </c>
      <c r="J63" s="140">
        <v>23348</v>
      </c>
      <c r="K63" s="148">
        <v>18477</v>
      </c>
    </row>
    <row r="64" spans="1:11" customFormat="1" ht="3.75" customHeight="1">
      <c r="A64" s="37"/>
      <c r="B64" s="73"/>
      <c r="C64" s="39"/>
      <c r="D64" s="140"/>
      <c r="E64" s="140"/>
      <c r="F64" s="140"/>
      <c r="G64" s="140"/>
      <c r="H64" s="140"/>
      <c r="I64" s="140"/>
      <c r="J64" s="140"/>
      <c r="K64" s="148"/>
    </row>
    <row r="65" spans="1:11" customFormat="1" ht="9.75" customHeight="1">
      <c r="A65" s="224" t="s">
        <v>130</v>
      </c>
      <c r="B65" s="225"/>
      <c r="C65" s="46"/>
      <c r="D65" s="143">
        <v>61865</v>
      </c>
      <c r="E65" s="143">
        <v>30088</v>
      </c>
      <c r="F65" s="143">
        <v>31777</v>
      </c>
      <c r="G65" s="143">
        <v>24095</v>
      </c>
      <c r="H65" s="143">
        <v>61777</v>
      </c>
      <c r="I65" s="143">
        <v>30043</v>
      </c>
      <c r="J65" s="143">
        <v>31734</v>
      </c>
      <c r="K65" s="149">
        <v>24118</v>
      </c>
    </row>
    <row r="66" spans="1:11" customFormat="1" ht="9.75" customHeight="1">
      <c r="A66" s="37"/>
      <c r="B66" s="73" t="s">
        <v>131</v>
      </c>
      <c r="C66" s="39"/>
      <c r="D66" s="140">
        <v>32681</v>
      </c>
      <c r="E66" s="140">
        <v>15933</v>
      </c>
      <c r="F66" s="140">
        <v>16748</v>
      </c>
      <c r="G66" s="140">
        <v>12626</v>
      </c>
      <c r="H66" s="140">
        <v>32625</v>
      </c>
      <c r="I66" s="140">
        <v>15912</v>
      </c>
      <c r="J66" s="140">
        <v>16713</v>
      </c>
      <c r="K66" s="148">
        <v>12641</v>
      </c>
    </row>
    <row r="67" spans="1:11" customFormat="1" ht="9.75" customHeight="1">
      <c r="A67" s="37"/>
      <c r="B67" s="73" t="s">
        <v>132</v>
      </c>
      <c r="C67" s="39"/>
      <c r="D67" s="140">
        <v>29184</v>
      </c>
      <c r="E67" s="140">
        <v>14155</v>
      </c>
      <c r="F67" s="140">
        <v>15029</v>
      </c>
      <c r="G67" s="140">
        <v>11469</v>
      </c>
      <c r="H67" s="140">
        <v>29152</v>
      </c>
      <c r="I67" s="140">
        <v>14131</v>
      </c>
      <c r="J67" s="140">
        <v>15021</v>
      </c>
      <c r="K67" s="148">
        <v>11477</v>
      </c>
    </row>
    <row r="68" spans="1:11" customFormat="1" ht="3.75" customHeight="1">
      <c r="A68" s="37"/>
      <c r="B68" s="73"/>
      <c r="C68" s="39"/>
      <c r="D68" s="140"/>
      <c r="E68" s="140"/>
      <c r="F68" s="140"/>
      <c r="G68" s="140"/>
      <c r="H68" s="140"/>
      <c r="I68" s="140"/>
      <c r="J68" s="140"/>
      <c r="K68" s="148"/>
    </row>
    <row r="69" spans="1:11" customFormat="1" ht="9.75" customHeight="1">
      <c r="A69" s="224" t="s">
        <v>133</v>
      </c>
      <c r="B69" s="225"/>
      <c r="C69" s="46"/>
      <c r="D69" s="143">
        <v>66690</v>
      </c>
      <c r="E69" s="143">
        <v>32863</v>
      </c>
      <c r="F69" s="143">
        <v>33827</v>
      </c>
      <c r="G69" s="143">
        <v>23984</v>
      </c>
      <c r="H69" s="143">
        <v>66578</v>
      </c>
      <c r="I69" s="143">
        <v>32799</v>
      </c>
      <c r="J69" s="143">
        <v>33779</v>
      </c>
      <c r="K69" s="149">
        <v>24038</v>
      </c>
    </row>
    <row r="70" spans="1:11" customFormat="1" ht="9.75" customHeight="1">
      <c r="A70" s="37"/>
      <c r="B70" s="73" t="s">
        <v>134</v>
      </c>
      <c r="C70" s="39"/>
      <c r="D70" s="140">
        <v>9748</v>
      </c>
      <c r="E70" s="140">
        <v>4873</v>
      </c>
      <c r="F70" s="140">
        <v>4875</v>
      </c>
      <c r="G70" s="140">
        <v>3298</v>
      </c>
      <c r="H70" s="140">
        <v>9727</v>
      </c>
      <c r="I70" s="140">
        <v>4856</v>
      </c>
      <c r="J70" s="140">
        <v>4871</v>
      </c>
      <c r="K70" s="148">
        <v>3303</v>
      </c>
    </row>
    <row r="71" spans="1:11" customFormat="1" ht="9.75" customHeight="1">
      <c r="A71" s="37"/>
      <c r="B71" s="73" t="s">
        <v>135</v>
      </c>
      <c r="C71" s="39"/>
      <c r="D71" s="140">
        <v>17420</v>
      </c>
      <c r="E71" s="140">
        <v>8684</v>
      </c>
      <c r="F71" s="140">
        <v>8736</v>
      </c>
      <c r="G71" s="140">
        <v>6271</v>
      </c>
      <c r="H71" s="140">
        <v>17410</v>
      </c>
      <c r="I71" s="140">
        <v>8678</v>
      </c>
      <c r="J71" s="140">
        <v>8732</v>
      </c>
      <c r="K71" s="148">
        <v>6294</v>
      </c>
    </row>
    <row r="72" spans="1:11" customFormat="1" ht="9.75" customHeight="1">
      <c r="A72" s="37"/>
      <c r="B72" s="73" t="s">
        <v>136</v>
      </c>
      <c r="C72" s="39"/>
      <c r="D72" s="140">
        <v>11560</v>
      </c>
      <c r="E72" s="140">
        <v>5703</v>
      </c>
      <c r="F72" s="140">
        <v>5857</v>
      </c>
      <c r="G72" s="140">
        <v>4475</v>
      </c>
      <c r="H72" s="140">
        <v>11516</v>
      </c>
      <c r="I72" s="140">
        <v>5676</v>
      </c>
      <c r="J72" s="140">
        <v>5840</v>
      </c>
      <c r="K72" s="148">
        <v>4485</v>
      </c>
    </row>
    <row r="73" spans="1:11" customFormat="1" ht="9.75" customHeight="1">
      <c r="A73" s="37"/>
      <c r="B73" s="73" t="s">
        <v>137</v>
      </c>
      <c r="C73" s="39"/>
      <c r="D73" s="140">
        <v>11247</v>
      </c>
      <c r="E73" s="140">
        <v>5437</v>
      </c>
      <c r="F73" s="140">
        <v>5810</v>
      </c>
      <c r="G73" s="140">
        <v>3937</v>
      </c>
      <c r="H73" s="140">
        <v>11203</v>
      </c>
      <c r="I73" s="140">
        <v>5418</v>
      </c>
      <c r="J73" s="140">
        <v>5785</v>
      </c>
      <c r="K73" s="148">
        <v>3937</v>
      </c>
    </row>
    <row r="74" spans="1:11" customFormat="1" ht="9.75" customHeight="1">
      <c r="A74" s="37"/>
      <c r="B74" s="73" t="s">
        <v>138</v>
      </c>
      <c r="C74" s="39"/>
      <c r="D74" s="140">
        <v>16715</v>
      </c>
      <c r="E74" s="140">
        <v>8166</v>
      </c>
      <c r="F74" s="140">
        <v>8549</v>
      </c>
      <c r="G74" s="140">
        <v>6003</v>
      </c>
      <c r="H74" s="140">
        <v>16722</v>
      </c>
      <c r="I74" s="140">
        <v>8171</v>
      </c>
      <c r="J74" s="140">
        <v>8551</v>
      </c>
      <c r="K74" s="148">
        <v>6019</v>
      </c>
    </row>
    <row r="75" spans="1:11" customFormat="1" ht="3.75" customHeight="1">
      <c r="A75" s="37"/>
      <c r="B75" s="73"/>
      <c r="C75" s="39"/>
      <c r="D75" s="140"/>
      <c r="E75" s="140"/>
      <c r="F75" s="140"/>
      <c r="G75" s="140"/>
      <c r="H75" s="140"/>
      <c r="I75" s="140"/>
      <c r="J75" s="140"/>
      <c r="K75" s="148"/>
    </row>
    <row r="76" spans="1:11" customFormat="1" ht="9.75" customHeight="1">
      <c r="A76" s="224" t="s">
        <v>139</v>
      </c>
      <c r="B76" s="225"/>
      <c r="C76" s="46"/>
      <c r="D76" s="143">
        <v>47394</v>
      </c>
      <c r="E76" s="143">
        <v>22192</v>
      </c>
      <c r="F76" s="143">
        <v>25202</v>
      </c>
      <c r="G76" s="143">
        <v>21338</v>
      </c>
      <c r="H76" s="143">
        <v>47204</v>
      </c>
      <c r="I76" s="143">
        <v>22105</v>
      </c>
      <c r="J76" s="143">
        <v>25099</v>
      </c>
      <c r="K76" s="149">
        <v>21305</v>
      </c>
    </row>
    <row r="77" spans="1:11" customFormat="1" ht="9.75" customHeight="1">
      <c r="A77" s="37"/>
      <c r="B77" s="73" t="s">
        <v>140</v>
      </c>
      <c r="C77" s="39"/>
      <c r="D77" s="140">
        <v>13305</v>
      </c>
      <c r="E77" s="140">
        <v>6419</v>
      </c>
      <c r="F77" s="140">
        <v>6886</v>
      </c>
      <c r="G77" s="140">
        <v>7098</v>
      </c>
      <c r="H77" s="140">
        <v>13270</v>
      </c>
      <c r="I77" s="140">
        <v>6408</v>
      </c>
      <c r="J77" s="140">
        <v>6862</v>
      </c>
      <c r="K77" s="148">
        <v>7101</v>
      </c>
    </row>
    <row r="78" spans="1:11" customFormat="1" ht="9.75" customHeight="1">
      <c r="A78" s="37"/>
      <c r="B78" s="73" t="s">
        <v>141</v>
      </c>
      <c r="C78" s="39"/>
      <c r="D78" s="140">
        <v>7808</v>
      </c>
      <c r="E78" s="140">
        <v>3656</v>
      </c>
      <c r="F78" s="140">
        <v>4152</v>
      </c>
      <c r="G78" s="140">
        <v>3206</v>
      </c>
      <c r="H78" s="140">
        <v>7775</v>
      </c>
      <c r="I78" s="140">
        <v>3638</v>
      </c>
      <c r="J78" s="140">
        <v>4137</v>
      </c>
      <c r="K78" s="148">
        <v>3188</v>
      </c>
    </row>
    <row r="79" spans="1:11" customFormat="1" ht="9.75" customHeight="1">
      <c r="A79" s="37"/>
      <c r="B79" s="73" t="s">
        <v>142</v>
      </c>
      <c r="C79" s="39"/>
      <c r="D79" s="140">
        <v>26281</v>
      </c>
      <c r="E79" s="140">
        <v>12117</v>
      </c>
      <c r="F79" s="140">
        <v>14164</v>
      </c>
      <c r="G79" s="140">
        <v>11034</v>
      </c>
      <c r="H79" s="140">
        <v>26159</v>
      </c>
      <c r="I79" s="140">
        <v>12059</v>
      </c>
      <c r="J79" s="140">
        <v>14100</v>
      </c>
      <c r="K79" s="148">
        <v>11016</v>
      </c>
    </row>
    <row r="80" spans="1:11" customFormat="1" ht="3.75" customHeight="1">
      <c r="A80" s="37"/>
      <c r="B80" s="73"/>
      <c r="C80" s="39"/>
      <c r="D80" s="140"/>
      <c r="E80" s="140"/>
      <c r="F80" s="140"/>
      <c r="G80" s="140"/>
      <c r="H80" s="140"/>
      <c r="I80" s="140"/>
      <c r="J80" s="140"/>
      <c r="K80" s="148"/>
    </row>
    <row r="81" spans="1:11" customFormat="1" ht="9.75" customHeight="1">
      <c r="A81" s="224" t="s">
        <v>143</v>
      </c>
      <c r="B81" s="225"/>
      <c r="C81" s="46"/>
      <c r="D81" s="143">
        <v>44627</v>
      </c>
      <c r="E81" s="143">
        <v>23234</v>
      </c>
      <c r="F81" s="143">
        <v>21393</v>
      </c>
      <c r="G81" s="143">
        <v>17441</v>
      </c>
      <c r="H81" s="143">
        <v>44491</v>
      </c>
      <c r="I81" s="143">
        <v>23174</v>
      </c>
      <c r="J81" s="143">
        <v>21317</v>
      </c>
      <c r="K81" s="149">
        <v>17451</v>
      </c>
    </row>
    <row r="82" spans="1:11" customFormat="1" ht="9.75" customHeight="1">
      <c r="A82" s="37"/>
      <c r="B82" s="73" t="s">
        <v>144</v>
      </c>
      <c r="C82" s="39"/>
      <c r="D82" s="140">
        <v>41300</v>
      </c>
      <c r="E82" s="140">
        <v>21488</v>
      </c>
      <c r="F82" s="140">
        <v>19812</v>
      </c>
      <c r="G82" s="140">
        <v>16266</v>
      </c>
      <c r="H82" s="140">
        <v>41174</v>
      </c>
      <c r="I82" s="140">
        <v>21434</v>
      </c>
      <c r="J82" s="140">
        <v>19740</v>
      </c>
      <c r="K82" s="148">
        <v>16276</v>
      </c>
    </row>
    <row r="83" spans="1:11" customFormat="1" ht="9.75" customHeight="1">
      <c r="A83" s="37"/>
      <c r="B83" s="73" t="s">
        <v>145</v>
      </c>
      <c r="C83" s="39"/>
      <c r="D83" s="140">
        <v>3327</v>
      </c>
      <c r="E83" s="140">
        <v>1746</v>
      </c>
      <c r="F83" s="140">
        <v>1581</v>
      </c>
      <c r="G83" s="140">
        <v>1175</v>
      </c>
      <c r="H83" s="140">
        <v>3317</v>
      </c>
      <c r="I83" s="140">
        <v>1740</v>
      </c>
      <c r="J83" s="140">
        <v>1577</v>
      </c>
      <c r="K83" s="148">
        <v>1175</v>
      </c>
    </row>
    <row r="84" spans="1:11" customFormat="1" ht="3.75" customHeight="1" thickBot="1">
      <c r="A84" s="51"/>
      <c r="B84" s="52"/>
      <c r="C84" s="52"/>
      <c r="D84" s="81"/>
      <c r="E84" s="81"/>
      <c r="F84" s="81"/>
      <c r="G84" s="81"/>
      <c r="H84" s="81"/>
      <c r="I84" s="81"/>
      <c r="J84" s="81"/>
      <c r="K84" s="150"/>
    </row>
    <row r="85" spans="1:11" customFormat="1" ht="9.75" customHeight="1">
      <c r="A85" s="59"/>
      <c r="B85" s="59"/>
      <c r="C85" s="59"/>
      <c r="D85" s="59"/>
      <c r="E85" s="59"/>
      <c r="F85" s="59"/>
      <c r="G85" s="59"/>
      <c r="H85" s="59"/>
      <c r="I85" s="59"/>
      <c r="J85" s="59"/>
      <c r="K85" s="59"/>
    </row>
  </sheetData>
  <mergeCells count="34">
    <mergeCell ref="A65:B65"/>
    <mergeCell ref="A69:B69"/>
    <mergeCell ref="A76:B76"/>
    <mergeCell ref="A81:B81"/>
    <mergeCell ref="A56:B56"/>
    <mergeCell ref="A57:B57"/>
    <mergeCell ref="A58:B58"/>
    <mergeCell ref="A59:B59"/>
    <mergeCell ref="A61:B61"/>
    <mergeCell ref="A63:B63"/>
    <mergeCell ref="A55:B55"/>
    <mergeCell ref="A44:B44"/>
    <mergeCell ref="A45:B45"/>
    <mergeCell ref="A46:B46"/>
    <mergeCell ref="A47:B47"/>
    <mergeCell ref="A48:B48"/>
    <mergeCell ref="A49:B49"/>
    <mergeCell ref="A50:B50"/>
    <mergeCell ref="A51:B51"/>
    <mergeCell ref="A52:B52"/>
    <mergeCell ref="A53:B53"/>
    <mergeCell ref="A54:B54"/>
    <mergeCell ref="A39:B39"/>
    <mergeCell ref="A1:K1"/>
    <mergeCell ref="A2:C2"/>
    <mergeCell ref="I2:K2"/>
    <mergeCell ref="A3:C4"/>
    <mergeCell ref="D3:G3"/>
    <mergeCell ref="H3:K3"/>
    <mergeCell ref="A6:B6"/>
    <mergeCell ref="A7:B7"/>
    <mergeCell ref="A8:B8"/>
    <mergeCell ref="A10:B10"/>
    <mergeCell ref="A30:B30"/>
  </mergeCells>
  <phoneticPr fontId="2"/>
  <printOptions horizontalCentered="1"/>
  <pageMargins left="0.74803149606299213" right="0.7480314960629921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vt:i4>
      </vt:variant>
    </vt:vector>
  </HeadingPairs>
  <TitlesOfParts>
    <vt:vector size="24" baseType="lpstr">
      <vt:lpstr>表1</vt:lpstr>
      <vt:lpstr>表2</vt:lpstr>
      <vt:lpstr>表3</vt:lpstr>
      <vt:lpstr>表4</vt:lpstr>
      <vt:lpstr>表5</vt:lpstr>
      <vt:lpstr>表6</vt:lpstr>
      <vt:lpstr>表7</vt:lpstr>
      <vt:lpstr>表8-1</vt:lpstr>
      <vt:lpstr>表8-2</vt:lpstr>
      <vt:lpstr>表8-3</vt:lpstr>
      <vt:lpstr>表8-4</vt:lpstr>
      <vt:lpstr>表8-5</vt:lpstr>
      <vt:lpstr>表8-6</vt:lpstr>
      <vt:lpstr>表9</vt:lpstr>
      <vt:lpstr>表10</vt:lpstr>
      <vt:lpstr>参考1</vt:lpstr>
      <vt:lpstr>参考2</vt:lpstr>
      <vt:lpstr>表1!Print_Area</vt:lpstr>
      <vt:lpstr>表10!Print_Area</vt:lpstr>
      <vt:lpstr>表2!Print_Area</vt:lpstr>
      <vt:lpstr>表3!Print_Area</vt:lpstr>
      <vt:lpstr>表4!Print_Area</vt:lpstr>
      <vt:lpstr>表5!Print_Area</vt:lpstr>
      <vt:lpstr>表7!Print_Area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2023-04-24T07:56:48Z</cp:lastPrinted>
  <dcterms:modified xsi:type="dcterms:W3CDTF">2023-05-19T04:40:13Z</dcterms:modified>
</cp:coreProperties>
</file>