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500"/>
  </bookViews>
  <sheets>
    <sheet name="3-1" sheetId="1" r:id="rId1"/>
  </sheets>
  <definedNames>
    <definedName name="_xlnm.Print_Area" localSheetId="0">'3-1'!$A$1:$M$31</definedName>
    <definedName name="Z_FC48EAE1_112C_11D8_A6F3_000039C68E34_.wvu.PrintArea" localSheetId="0" hidden="1">'3-1'!$B$1:$M$31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I4" i="1"/>
  <c r="J4" i="1"/>
  <c r="K4" i="1"/>
  <c r="L4" i="1"/>
  <c r="M4" i="1"/>
  <c r="H5" i="1"/>
  <c r="C5" i="1" s="1"/>
  <c r="C4" i="1" s="1"/>
  <c r="H6" i="1"/>
  <c r="C6" i="1" s="1"/>
  <c r="C7" i="1"/>
  <c r="H7" i="1"/>
  <c r="C8" i="1"/>
  <c r="H8" i="1"/>
  <c r="C9" i="1"/>
  <c r="H9" i="1"/>
  <c r="H10" i="1"/>
  <c r="C10" i="1" s="1"/>
  <c r="C11" i="1"/>
  <c r="H11" i="1"/>
  <c r="C12" i="1"/>
  <c r="H12" i="1"/>
  <c r="C13" i="1"/>
  <c r="H13" i="1"/>
  <c r="H14" i="1"/>
  <c r="C14" i="1" s="1"/>
  <c r="C15" i="1"/>
  <c r="H15" i="1"/>
  <c r="C16" i="1"/>
  <c r="H16" i="1"/>
  <c r="C17" i="1"/>
  <c r="H17" i="1"/>
  <c r="H18" i="1"/>
  <c r="C18" i="1" s="1"/>
  <c r="C19" i="1"/>
  <c r="H19" i="1"/>
  <c r="C20" i="1"/>
  <c r="H20" i="1"/>
  <c r="C21" i="1"/>
  <c r="H21" i="1"/>
  <c r="H22" i="1"/>
  <c r="C22" i="1" s="1"/>
  <c r="C23" i="1"/>
  <c r="H23" i="1"/>
  <c r="C24" i="1"/>
  <c r="H24" i="1"/>
  <c r="C25" i="1"/>
  <c r="H25" i="1"/>
  <c r="H26" i="1"/>
  <c r="C26" i="1" s="1"/>
  <c r="C27" i="1"/>
  <c r="H27" i="1"/>
  <c r="C28" i="1"/>
  <c r="H28" i="1"/>
  <c r="C29" i="1"/>
  <c r="H29" i="1"/>
  <c r="H30" i="1"/>
  <c r="C30" i="1" s="1"/>
  <c r="H4" i="1" l="1"/>
</calcChain>
</file>

<file path=xl/sharedStrings.xml><?xml version="1.0" encoding="utf-8"?>
<sst xmlns="http://schemas.openxmlformats.org/spreadsheetml/2006/main" count="45" uniqueCount="42">
  <si>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</si>
  <si>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その他</t>
    <rPh sb="0" eb="3">
      <t>ソノタ</t>
    </rPh>
    <phoneticPr fontId="4"/>
  </si>
  <si>
    <t>児童本人</t>
    <rPh sb="0" eb="2">
      <t>ジドウ</t>
    </rPh>
    <rPh sb="2" eb="4">
      <t>ホンニン</t>
    </rPh>
    <phoneticPr fontId="4"/>
  </si>
  <si>
    <t>近隣・知人</t>
    <rPh sb="0" eb="2">
      <t>キンリン</t>
    </rPh>
    <rPh sb="3" eb="5">
      <t>チジン</t>
    </rPh>
    <phoneticPr fontId="4"/>
  </si>
  <si>
    <t>家族・親戚</t>
    <rPh sb="0" eb="2">
      <t>カゾク</t>
    </rPh>
    <rPh sb="3" eb="5">
      <t>シンセキ</t>
    </rPh>
    <phoneticPr fontId="4"/>
  </si>
  <si>
    <t>児童委員
（通告の仲介を含む）</t>
    <rPh sb="0" eb="2">
      <t>ジドウ</t>
    </rPh>
    <rPh sb="2" eb="4">
      <t>イイン</t>
    </rPh>
    <rPh sb="6" eb="8">
      <t>ツウコク</t>
    </rPh>
    <rPh sb="9" eb="11">
      <t>チュウカイ</t>
    </rPh>
    <rPh sb="12" eb="13">
      <t>フク</t>
    </rPh>
    <phoneticPr fontId="4"/>
  </si>
  <si>
    <t>里親</t>
    <rPh sb="0" eb="2">
      <t>サトオヤ</t>
    </rPh>
    <phoneticPr fontId="4"/>
  </si>
  <si>
    <t>教育委員会等</t>
    <rPh sb="0" eb="2">
      <t>キョウイク</t>
    </rPh>
    <rPh sb="2" eb="5">
      <t>イインカイ</t>
    </rPh>
    <rPh sb="5" eb="6">
      <t>トウ</t>
    </rPh>
    <phoneticPr fontId="4"/>
  </si>
  <si>
    <t>学校</t>
    <rPh sb="0" eb="2">
      <t>ガッコウ</t>
    </rPh>
    <phoneticPr fontId="4"/>
  </si>
  <si>
    <t>幼稚園</t>
    <rPh sb="0" eb="3">
      <t>ヨウチエン</t>
    </rPh>
    <phoneticPr fontId="4"/>
  </si>
  <si>
    <t>医療機関</t>
    <rPh sb="0" eb="2">
      <t>イリョウ</t>
    </rPh>
    <rPh sb="2" eb="4">
      <t>キカン</t>
    </rPh>
    <phoneticPr fontId="4"/>
  </si>
  <si>
    <t>保健所</t>
    <rPh sb="0" eb="3">
      <t>ホケンショ</t>
    </rPh>
    <phoneticPr fontId="4"/>
  </si>
  <si>
    <t>家庭裁判所</t>
    <rPh sb="0" eb="2">
      <t>カテイ</t>
    </rPh>
    <rPh sb="2" eb="5">
      <t>サイバンショ</t>
    </rPh>
    <phoneticPr fontId="4"/>
  </si>
  <si>
    <t>警察等</t>
    <rPh sb="0" eb="2">
      <t>ケイサツ</t>
    </rPh>
    <rPh sb="2" eb="3">
      <t>トウ</t>
    </rPh>
    <phoneticPr fontId="4"/>
  </si>
  <si>
    <t>認定子ども園</t>
    <rPh sb="0" eb="2">
      <t>ニンテイ</t>
    </rPh>
    <rPh sb="2" eb="3">
      <t>コ</t>
    </rPh>
    <rPh sb="5" eb="6">
      <t>エン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</si>
  <si>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</si>
  <si>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指定医療機関</t>
    <rPh sb="0" eb="2">
      <t>シテイ</t>
    </rPh>
    <rPh sb="2" eb="4">
      <t>イリョウ</t>
    </rPh>
    <rPh sb="4" eb="6">
      <t>キカン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</si>
  <si>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</si>
  <si>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保育所</t>
    <rPh sb="0" eb="3">
      <t>ホイクショ</t>
    </rPh>
    <phoneticPr fontId="4"/>
  </si>
  <si>
    <t>その他</t>
    <rPh sb="2" eb="3">
      <t>タ</t>
    </rPh>
    <phoneticPr fontId="4"/>
  </si>
  <si>
    <t>保健センター</t>
    <rPh sb="0" eb="2">
      <t>ホケン</t>
    </rPh>
    <phoneticPr fontId="4"/>
  </si>
  <si>
    <t>児童委員</t>
    <rPh sb="0" eb="2">
      <t>ジドウ</t>
    </rPh>
    <rPh sb="2" eb="4">
      <t>イイン</t>
    </rPh>
    <phoneticPr fontId="4"/>
  </si>
  <si>
    <t>福祉事務所</t>
    <rPh sb="0" eb="2">
      <t>フクシ</t>
    </rPh>
    <rPh sb="2" eb="5">
      <t>ジムショ</t>
    </rPh>
    <phoneticPr fontId="4"/>
  </si>
  <si>
    <t>市町村</t>
    <rPh sb="0" eb="3">
      <t>シチョウソン</t>
    </rPh>
    <phoneticPr fontId="4"/>
  </si>
  <si>
    <t>児童相談所</t>
    <rPh sb="0" eb="2">
      <t>ジドウ</t>
    </rPh>
    <rPh sb="2" eb="5">
      <t>ソウダンジョ</t>
    </rPh>
    <phoneticPr fontId="4"/>
  </si>
  <si>
    <t>都道府県・市町村</t>
  </si>
  <si>
    <t>総数</t>
    <rPh sb="0" eb="2">
      <t>ソウスウ</t>
    </rPh>
    <phoneticPr fontId="4"/>
  </si>
  <si>
    <t>厚木</t>
    <rPh sb="0" eb="2">
      <t>アツギ</t>
    </rPh>
    <phoneticPr fontId="4"/>
  </si>
  <si>
    <t>小田原</t>
    <rPh sb="0" eb="3">
      <t>オダワラ</t>
    </rPh>
    <phoneticPr fontId="4"/>
  </si>
  <si>
    <t>鎌倉三浦地域</t>
    <rPh sb="0" eb="2">
      <t>カマクラ</t>
    </rPh>
    <rPh sb="2" eb="4">
      <t>ミウラ</t>
    </rPh>
    <rPh sb="4" eb="6">
      <t>チイキ</t>
    </rPh>
    <phoneticPr fontId="4"/>
  </si>
  <si>
    <t>平塚</t>
    <rPh sb="0" eb="2">
      <t>ヒラツカ</t>
    </rPh>
    <phoneticPr fontId="4"/>
  </si>
  <si>
    <t>中央</t>
    <rPh sb="0" eb="2">
      <t>チュウオウ</t>
    </rPh>
    <phoneticPr fontId="4"/>
  </si>
  <si>
    <t>小計</t>
    <rPh sb="0" eb="1">
      <t>ショウ</t>
    </rPh>
    <rPh sb="1" eb="2">
      <t>ケイ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</si>
  <si>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</si>
  <si>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横須賀市</t>
    <rPh sb="0" eb="3">
      <t>ヨコスカ</t>
    </rPh>
    <rPh sb="3" eb="4">
      <t>シ</t>
    </rPh>
    <phoneticPr fontId="4"/>
  </si>
  <si>
    <t>相模原市</t>
    <rPh sb="0" eb="4">
      <t>サガミハラシ</t>
    </rPh>
    <phoneticPr fontId="4"/>
  </si>
  <si>
    <t>川崎市</t>
    <rPh sb="0" eb="3">
      <t>カワサキシ</t>
    </rPh>
    <phoneticPr fontId="4"/>
  </si>
  <si>
    <t>横浜市</t>
    <rPh sb="0" eb="2">
      <t>ヨコハマ</t>
    </rPh>
    <rPh sb="2" eb="3">
      <t>シ</t>
    </rPh>
    <phoneticPr fontId="4"/>
  </si>
  <si>
    <t>合計</t>
    <rPh sb="0" eb="2">
      <t>ゴウケイ</t>
    </rPh>
    <phoneticPr fontId="4"/>
  </si>
  <si>
    <t>区分</t>
    <phoneticPr fontId="4"/>
  </si>
  <si>
    <t>令和２年度（単位：件）</t>
    <rPh sb="0" eb="2">
      <t>レイワ</t>
    </rPh>
    <rPh sb="3" eb="5">
      <t>９ネンド</t>
    </rPh>
    <rPh sb="6" eb="8">
      <t>タンイ</t>
    </rPh>
    <rPh sb="9" eb="10">
      <t>ケン</t>
    </rPh>
    <phoneticPr fontId="4"/>
  </si>
  <si>
    <t>3-1表　児童相談所における経路別相談受付状況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</si>
</sst>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6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176" fontId="2" fillId="0" borderId="0" xfId="1" applyNumberFormat="1" applyFont="1" applyFill="1"/>
    <xf numFmtId="176" fontId="2" fillId="0" borderId="0" xfId="1" applyNumberFormat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41" fontId="2" fillId="0" borderId="2" xfId="1" applyNumberFormat="1" applyFont="1" applyFill="1" applyBorder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41" fontId="5" fillId="2" borderId="4" xfId="1" applyNumberFormat="1" applyFont="1" applyFill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41" fontId="2" fillId="0" borderId="6" xfId="1" applyNumberFormat="1" applyFont="1" applyFill="1" applyBorder="1" applyAlignment="1">
      <alignment horizontal="right" vertical="center"/>
    </xf>
    <xf numFmtId="41" fontId="2" fillId="0" borderId="7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left" vertical="center"/>
    </xf>
    <xf numFmtId="176" fontId="2" fillId="0" borderId="9" xfId="1" applyNumberFormat="1" applyFont="1" applyFill="1" applyBorder="1" applyAlignment="1">
      <alignment horizontal="left"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1" xfId="1" applyNumberFormat="1" applyFont="1" applyFill="1" applyBorder="1" applyAlignment="1">
      <alignment horizontal="right" vertical="center"/>
    </xf>
    <xf numFmtId="41" fontId="5" fillId="2" borderId="12" xfId="1" applyNumberFormat="1" applyFont="1" applyFill="1" applyBorder="1" applyAlignment="1">
      <alignment horizontal="right" vertical="center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5" xfId="1" applyNumberFormat="1" applyFont="1" applyFill="1" applyBorder="1" applyAlignment="1">
      <alignment horizontal="right" vertical="center"/>
    </xf>
    <xf numFmtId="41" fontId="5" fillId="2" borderId="16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left" vertical="center"/>
    </xf>
    <xf numFmtId="176" fontId="2" fillId="0" borderId="18" xfId="1" applyNumberFormat="1" applyFont="1" applyFill="1" applyBorder="1" applyAlignment="1">
      <alignment horizontal="left" vertical="center"/>
    </xf>
    <xf numFmtId="41" fontId="5" fillId="2" borderId="19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left" vertical="center" wrapText="1"/>
    </xf>
    <xf numFmtId="176" fontId="2" fillId="0" borderId="18" xfId="1" applyNumberFormat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left"/>
    </xf>
    <xf numFmtId="41" fontId="2" fillId="0" borderId="20" xfId="1" applyNumberFormat="1" applyFont="1" applyFill="1" applyBorder="1" applyAlignment="1">
      <alignment horizontal="right" vertical="center"/>
    </xf>
    <xf numFmtId="41" fontId="2" fillId="0" borderId="21" xfId="1" applyNumberFormat="1" applyFont="1" applyFill="1" applyBorder="1" applyAlignment="1">
      <alignment horizontal="right" vertical="center"/>
    </xf>
    <xf numFmtId="41" fontId="5" fillId="2" borderId="22" xfId="1" applyNumberFormat="1" applyFont="1" applyFill="1" applyBorder="1" applyAlignment="1">
      <alignment horizontal="right" vertical="center"/>
    </xf>
    <xf numFmtId="41" fontId="2" fillId="0" borderId="23" xfId="1" applyNumberFormat="1" applyFont="1" applyFill="1" applyBorder="1" applyAlignment="1">
      <alignment horizontal="right" vertical="center"/>
    </xf>
    <xf numFmtId="41" fontId="2" fillId="0" borderId="24" xfId="1" applyNumberFormat="1" applyFont="1" applyFill="1" applyBorder="1" applyAlignment="1">
      <alignment horizontal="right" vertical="center"/>
    </xf>
    <xf numFmtId="41" fontId="2" fillId="0" borderId="25" xfId="1" applyNumberFormat="1" applyFont="1" applyFill="1" applyBorder="1" applyAlignment="1">
      <alignment horizontal="right" vertical="center"/>
    </xf>
    <xf numFmtId="176" fontId="2" fillId="0" borderId="26" xfId="1" applyNumberFormat="1" applyFont="1" applyFill="1" applyBorder="1" applyAlignment="1">
      <alignment horizontal="left" vertical="center"/>
    </xf>
    <xf numFmtId="176" fontId="2" fillId="0" borderId="27" xfId="1" applyNumberFormat="1" applyFont="1" applyFill="1" applyBorder="1" applyAlignment="1">
      <alignment vertical="center"/>
    </xf>
    <xf numFmtId="41" fontId="2" fillId="0" borderId="28" xfId="1" applyNumberFormat="1" applyFont="1" applyFill="1" applyBorder="1" applyAlignment="1">
      <alignment horizontal="right" vertical="center"/>
    </xf>
    <xf numFmtId="41" fontId="2" fillId="0" borderId="29" xfId="1" applyNumberFormat="1" applyFont="1" applyFill="1" applyBorder="1" applyAlignment="1">
      <alignment horizontal="right" vertical="center"/>
    </xf>
    <xf numFmtId="41" fontId="5" fillId="2" borderId="30" xfId="1" applyNumberFormat="1" applyFont="1" applyFill="1" applyBorder="1" applyAlignment="1">
      <alignment horizontal="right" vertical="center"/>
    </xf>
    <xf numFmtId="41" fontId="2" fillId="0" borderId="31" xfId="1" applyNumberFormat="1" applyFont="1" applyFill="1" applyBorder="1" applyAlignment="1">
      <alignment horizontal="right" vertical="center"/>
    </xf>
    <xf numFmtId="41" fontId="2" fillId="0" borderId="32" xfId="1" applyNumberFormat="1" applyFont="1" applyFill="1" applyBorder="1" applyAlignment="1">
      <alignment horizontal="right" vertical="center"/>
    </xf>
    <xf numFmtId="41" fontId="2" fillId="0" borderId="33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left" vertical="center"/>
    </xf>
    <xf numFmtId="176" fontId="2" fillId="0" borderId="35" xfId="1" applyNumberFormat="1" applyFont="1" applyFill="1" applyBorder="1" applyAlignment="1">
      <alignment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5" fillId="2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41" fontId="2" fillId="0" borderId="40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176" fontId="2" fillId="0" borderId="42" xfId="1" applyNumberFormat="1" applyFont="1" applyFill="1" applyBorder="1" applyAlignment="1">
      <alignment horizontal="left" vertical="center"/>
    </xf>
    <xf numFmtId="176" fontId="2" fillId="0" borderId="43" xfId="1" applyNumberFormat="1" applyFont="1" applyFill="1" applyBorder="1" applyAlignment="1">
      <alignment vertical="center"/>
    </xf>
    <xf numFmtId="176" fontId="2" fillId="0" borderId="44" xfId="1" applyNumberFormat="1" applyFont="1" applyFill="1" applyBorder="1" applyAlignment="1">
      <alignment vertical="center" wrapText="1"/>
    </xf>
    <xf numFmtId="176" fontId="2" fillId="0" borderId="35" xfId="1" applyNumberFormat="1" applyFont="1" applyFill="1" applyBorder="1" applyAlignment="1">
      <alignment vertical="center" wrapText="1"/>
    </xf>
    <xf numFmtId="41" fontId="2" fillId="0" borderId="45" xfId="1" applyNumberFormat="1" applyFont="1" applyFill="1" applyBorder="1" applyAlignment="1">
      <alignment horizontal="right" vertical="center"/>
    </xf>
    <xf numFmtId="41" fontId="2" fillId="0" borderId="46" xfId="1" applyNumberFormat="1" applyFont="1" applyFill="1" applyBorder="1" applyAlignment="1">
      <alignment horizontal="right" vertical="center"/>
    </xf>
    <xf numFmtId="41" fontId="5" fillId="2" borderId="47" xfId="1" applyNumberFormat="1" applyFont="1" applyFill="1" applyBorder="1" applyAlignment="1">
      <alignment horizontal="right" vertical="center"/>
    </xf>
    <xf numFmtId="41" fontId="2" fillId="0" borderId="48" xfId="1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176" fontId="2" fillId="0" borderId="51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/>
    <xf numFmtId="41" fontId="5" fillId="2" borderId="52" xfId="1" applyNumberFormat="1" applyFont="1" applyFill="1" applyBorder="1" applyAlignment="1">
      <alignment horizontal="right" vertical="center"/>
    </xf>
    <xf numFmtId="41" fontId="5" fillId="2" borderId="53" xfId="1" applyNumberFormat="1" applyFont="1" applyFill="1" applyBorder="1" applyAlignment="1">
      <alignment horizontal="right" vertical="center"/>
    </xf>
    <xf numFmtId="41" fontId="5" fillId="2" borderId="54" xfId="1" applyNumberFormat="1" applyFont="1" applyFill="1" applyBorder="1" applyAlignment="1">
      <alignment horizontal="right" vertical="center"/>
    </xf>
    <xf numFmtId="176" fontId="2" fillId="2" borderId="55" xfId="1" applyNumberFormat="1" applyFont="1" applyFill="1" applyBorder="1" applyAlignment="1">
      <alignment horizontal="distributed" vertical="center" justifyLastLine="1"/>
    </xf>
    <xf numFmtId="176" fontId="2" fillId="2" borderId="56" xfId="1" applyNumberFormat="1" applyFont="1" applyFill="1" applyBorder="1" applyAlignment="1">
      <alignment horizontal="distributed" vertical="center" justifyLastLine="1"/>
    </xf>
    <xf numFmtId="176" fontId="2" fillId="3" borderId="2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wrapText="1" justifyLastLine="1"/>
    </xf>
    <xf numFmtId="176" fontId="2" fillId="3" borderId="57" xfId="1" applyNumberFormat="1" applyFont="1" applyFill="1" applyBorder="1" applyAlignment="1">
      <alignment horizontal="distributed" vertical="center" justifyLastLine="1"/>
    </xf>
    <xf numFmtId="176" fontId="2" fillId="3" borderId="5" xfId="1" applyNumberFormat="1" applyFont="1" applyFill="1" applyBorder="1" applyAlignment="1">
      <alignment horizontal="distributed" vertical="center" justifyLastLine="1"/>
    </xf>
    <xf numFmtId="0" fontId="2" fillId="3" borderId="58" xfId="1" applyFont="1" applyFill="1" applyBorder="1" applyAlignment="1">
      <alignment horizontal="distributed" vertical="center" justifyLastLine="1"/>
    </xf>
    <xf numFmtId="176" fontId="2" fillId="3" borderId="58" xfId="1" applyNumberFormat="1" applyFont="1" applyFill="1" applyBorder="1" applyAlignment="1">
      <alignment horizontal="distributed" vertical="center" justifyLastLine="1"/>
    </xf>
    <xf numFmtId="176" fontId="2" fillId="3" borderId="3" xfId="1" applyNumberFormat="1" applyFont="1" applyFill="1" applyBorder="1" applyAlignment="1">
      <alignment horizontal="distributed" vertical="center" justifyLastLine="1"/>
    </xf>
    <xf numFmtId="176" fontId="2" fillId="3" borderId="59" xfId="1" applyNumberFormat="1" applyFont="1" applyFill="1" applyBorder="1" applyAlignment="1">
      <alignment horizontal="distributed" vertical="center" justifyLastLine="1"/>
    </xf>
    <xf numFmtId="176" fontId="2" fillId="3" borderId="7" xfId="1" applyNumberFormat="1" applyFont="1" applyFill="1" applyBorder="1" applyAlignment="1">
      <alignment horizontal="distributed" vertical="center" justifyLastLine="1"/>
    </xf>
    <xf numFmtId="176" fontId="2" fillId="3" borderId="60" xfId="1" applyNumberFormat="1" applyFont="1" applyFill="1" applyBorder="1" applyAlignment="1">
      <alignment horizontal="distributed" vertical="center" justifyLastLine="1"/>
    </xf>
    <xf numFmtId="176" fontId="2" fillId="3" borderId="61" xfId="1" applyNumberFormat="1" applyFont="1" applyFill="1" applyBorder="1" applyAlignment="1">
      <alignment horizontal="distributed" vertical="center" justifyLastLine="1"/>
    </xf>
    <xf numFmtId="176" fontId="2" fillId="3" borderId="62" xfId="1" applyNumberFormat="1" applyFont="1" applyFill="1" applyBorder="1" applyAlignment="1">
      <alignment horizontal="distributed" vertical="center" justifyLastLine="1"/>
    </xf>
    <xf numFmtId="176" fontId="2" fillId="3" borderId="63" xfId="1" applyNumberFormat="1" applyFont="1" applyFill="1" applyBorder="1" applyAlignment="1">
      <alignment horizontal="distributed" vertical="center" justifyLastLine="1"/>
    </xf>
    <xf numFmtId="176" fontId="2" fillId="3" borderId="64" xfId="1" applyNumberFormat="1" applyFont="1" applyFill="1" applyBorder="1" applyAlignment="1">
      <alignment horizontal="distributed" vertical="center" justifyLastLine="1"/>
    </xf>
    <xf numFmtId="176" fontId="2" fillId="3" borderId="65" xfId="1" applyNumberFormat="1" applyFont="1" applyFill="1" applyBorder="1" applyAlignment="1">
      <alignment horizontal="distributed" vertical="center" justifyLastLine="1"/>
    </xf>
    <xf numFmtId="176" fontId="2" fillId="3" borderId="66" xfId="1" applyNumberFormat="1" applyFont="1" applyFill="1" applyBorder="1" applyAlignment="1">
      <alignment horizontal="distributed" vertical="center" justifyLastLine="1"/>
    </xf>
    <xf numFmtId="176" fontId="2" fillId="3" borderId="67" xfId="1" applyNumberFormat="1" applyFont="1" applyFill="1" applyBorder="1" applyAlignment="1">
      <alignment horizontal="distributed" vertical="center" justifyLastLine="1"/>
    </xf>
    <xf numFmtId="176" fontId="2" fillId="3" borderId="1" xfId="1" applyNumberFormat="1" applyFont="1" applyFill="1" applyBorder="1" applyAlignment="1">
      <alignment horizontal="distributed" vertical="center" justifyLastLine="1"/>
    </xf>
    <xf numFmtId="176" fontId="2" fillId="3" borderId="68" xfId="1" applyNumberFormat="1" applyFont="1" applyFill="1" applyBorder="1" applyAlignment="1">
      <alignment horizontal="distributed" vertical="center" justifyLastLine="1"/>
    </xf>
    <xf numFmtId="176" fontId="2" fillId="0" borderId="0" xfId="1" applyNumberFormat="1" applyFont="1" applyFill="1" applyAlignment="1">
      <alignment horizontal="left"/>
    </xf>
    <xf numFmtId="176" fontId="2" fillId="0" borderId="7" xfId="1" applyNumberFormat="1" applyFont="1" applyFill="1" applyBorder="1" applyAlignment="1">
      <alignment horizontal="right"/>
    </xf>
    <xf numFmtId="176" fontId="2" fillId="0" borderId="7" xfId="1" quotePrefix="1" applyNumberFormat="1" applyFont="1" applyFill="1" applyBorder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sqref="A1:J1"/>
    </sheetView>
  </sheetViews>
  <sheetFormatPr defaultColWidth="8.25" defaultRowHeight="17.5" x14ac:dyDescent="0.6"/>
  <cols>
    <col min="1" max="1" width="16" style="1" bestFit="1" customWidth="1"/>
    <col min="2" max="2" width="12.08203125" style="1" bestFit="1" customWidth="1"/>
    <col min="3" max="13" width="8.4140625" style="1" customWidth="1"/>
    <col min="14" max="16384" width="8.25" style="1"/>
  </cols>
  <sheetData>
    <row r="1" spans="1:14" ht="18.75" customHeight="1" thickBot="1" x14ac:dyDescent="0.65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  <c r="K1" s="85" t="s">
        <v>40</v>
      </c>
      <c r="L1" s="85"/>
      <c r="M1" s="85"/>
      <c r="N1" s="84"/>
    </row>
    <row r="2" spans="1:14" ht="15.75" customHeight="1" x14ac:dyDescent="0.6">
      <c r="A2" s="83" t="s">
        <v>39</v>
      </c>
      <c r="B2" s="82"/>
      <c r="C2" s="81" t="s">
        <v>38</v>
      </c>
      <c r="D2" s="80" t="s">
        <v>37</v>
      </c>
      <c r="E2" s="79" t="s">
        <v>36</v>
      </c>
      <c r="F2" s="79" t="s">
        <v>35</v>
      </c>
      <c r="G2" s="78" t="s">
        <v>34</v>
      </c>
      <c r="H2" s="77" t="s">
        <v>33</v>
      </c>
      <c r="I2" s="76"/>
      <c r="J2" s="76"/>
      <c r="K2" s="76"/>
      <c r="L2" s="76"/>
      <c r="M2" s="75"/>
    </row>
    <row r="3" spans="1:14" ht="33" customHeight="1" thickBot="1" x14ac:dyDescent="0.65">
      <c r="A3" s="74"/>
      <c r="B3" s="73"/>
      <c r="C3" s="72"/>
      <c r="D3" s="71"/>
      <c r="E3" s="70"/>
      <c r="F3" s="69"/>
      <c r="G3" s="68"/>
      <c r="H3" s="67" t="s">
        <v>32</v>
      </c>
      <c r="I3" s="65" t="s">
        <v>31</v>
      </c>
      <c r="J3" s="66" t="s">
        <v>30</v>
      </c>
      <c r="K3" s="66" t="s">
        <v>29</v>
      </c>
      <c r="L3" s="65" t="s">
        <v>28</v>
      </c>
      <c r="M3" s="64" t="s">
        <v>27</v>
      </c>
    </row>
    <row r="4" spans="1:14" ht="18" customHeight="1" thickBot="1" x14ac:dyDescent="0.65">
      <c r="A4" s="63" t="s">
        <v>26</v>
      </c>
      <c r="B4" s="62"/>
      <c r="C4" s="61">
        <f>SUM(C5:C30)</f>
        <v>42402</v>
      </c>
      <c r="D4" s="60">
        <f>SUM(D5:D30)</f>
        <v>18509</v>
      </c>
      <c r="E4" s="60">
        <f>SUM(E5:E30)</f>
        <v>6128</v>
      </c>
      <c r="F4" s="60">
        <f>SUM(F5:F30)</f>
        <v>2806</v>
      </c>
      <c r="G4" s="60">
        <f>SUM(G5:G30)</f>
        <v>1119</v>
      </c>
      <c r="H4" s="61">
        <f>SUM(H5:H30)</f>
        <v>13840</v>
      </c>
      <c r="I4" s="60">
        <f>SUM(I5:I30)</f>
        <v>5654</v>
      </c>
      <c r="J4" s="60">
        <f>SUM(J5:J30)</f>
        <v>2276</v>
      </c>
      <c r="K4" s="60">
        <f>SUM(K5:K30)</f>
        <v>1050</v>
      </c>
      <c r="L4" s="60">
        <f>SUM(L5:L30)</f>
        <v>1600</v>
      </c>
      <c r="M4" s="59">
        <f>SUM(M5:M30)</f>
        <v>3260</v>
      </c>
      <c r="N4" s="58"/>
    </row>
    <row r="5" spans="1:14" ht="18" customHeight="1" thickTop="1" x14ac:dyDescent="0.6">
      <c r="A5" s="50" t="s">
        <v>25</v>
      </c>
      <c r="B5" s="57" t="s">
        <v>24</v>
      </c>
      <c r="C5" s="53">
        <f>SUM(D5:H5)</f>
        <v>1997</v>
      </c>
      <c r="D5" s="52">
        <v>1152</v>
      </c>
      <c r="E5" s="56">
        <v>208</v>
      </c>
      <c r="F5" s="55">
        <v>151</v>
      </c>
      <c r="G5" s="54">
        <v>56</v>
      </c>
      <c r="H5" s="53">
        <f>SUM(I5:M5)</f>
        <v>430</v>
      </c>
      <c r="I5" s="52">
        <v>118</v>
      </c>
      <c r="J5" s="52">
        <v>64</v>
      </c>
      <c r="K5" s="52">
        <v>30</v>
      </c>
      <c r="L5" s="52">
        <v>65</v>
      </c>
      <c r="M5" s="51">
        <v>153</v>
      </c>
    </row>
    <row r="6" spans="1:14" ht="18" customHeight="1" x14ac:dyDescent="0.6">
      <c r="A6" s="50"/>
      <c r="B6" s="39" t="s">
        <v>22</v>
      </c>
      <c r="C6" s="35">
        <f>SUM(D6:H6)</f>
        <v>2323</v>
      </c>
      <c r="D6" s="34">
        <v>10</v>
      </c>
      <c r="E6" s="38">
        <v>1470</v>
      </c>
      <c r="F6" s="37">
        <v>554</v>
      </c>
      <c r="G6" s="36">
        <v>267</v>
      </c>
      <c r="H6" s="35">
        <f>SUM(I6:M6)</f>
        <v>22</v>
      </c>
      <c r="I6" s="34">
        <v>6</v>
      </c>
      <c r="J6" s="34">
        <v>4</v>
      </c>
      <c r="K6" s="34">
        <v>0</v>
      </c>
      <c r="L6" s="34">
        <v>8</v>
      </c>
      <c r="M6" s="33">
        <v>4</v>
      </c>
    </row>
    <row r="7" spans="1:14" ht="18" customHeight="1" x14ac:dyDescent="0.6">
      <c r="A7" s="50"/>
      <c r="B7" s="39" t="s">
        <v>20</v>
      </c>
      <c r="C7" s="35">
        <f>SUM(D7:H7)</f>
        <v>6489</v>
      </c>
      <c r="D7" s="34">
        <v>6426</v>
      </c>
      <c r="E7" s="38">
        <v>38</v>
      </c>
      <c r="F7" s="37">
        <v>2</v>
      </c>
      <c r="G7" s="36">
        <v>19</v>
      </c>
      <c r="H7" s="35">
        <f>SUM(I7:M7)</f>
        <v>4</v>
      </c>
      <c r="I7" s="34">
        <v>2</v>
      </c>
      <c r="J7" s="34">
        <v>1</v>
      </c>
      <c r="K7" s="34">
        <v>1</v>
      </c>
      <c r="L7" s="34">
        <v>0</v>
      </c>
      <c r="M7" s="33">
        <v>0</v>
      </c>
    </row>
    <row r="8" spans="1:14" ht="18" customHeight="1" x14ac:dyDescent="0.6">
      <c r="A8" s="49"/>
      <c r="B8" s="31" t="s">
        <v>19</v>
      </c>
      <c r="C8" s="27">
        <f>SUM(D8:H8)</f>
        <v>1302</v>
      </c>
      <c r="D8" s="26">
        <v>1049</v>
      </c>
      <c r="E8" s="30">
        <v>166</v>
      </c>
      <c r="F8" s="29">
        <v>51</v>
      </c>
      <c r="G8" s="28">
        <v>12</v>
      </c>
      <c r="H8" s="27">
        <f>SUM(I8:M8)</f>
        <v>24</v>
      </c>
      <c r="I8" s="26">
        <v>12</v>
      </c>
      <c r="J8" s="26">
        <v>3</v>
      </c>
      <c r="K8" s="26">
        <v>0</v>
      </c>
      <c r="L8" s="26">
        <v>4</v>
      </c>
      <c r="M8" s="25">
        <v>5</v>
      </c>
    </row>
    <row r="9" spans="1:14" ht="18" customHeight="1" x14ac:dyDescent="0.6">
      <c r="A9" s="48" t="s">
        <v>23</v>
      </c>
      <c r="B9" s="47" t="s">
        <v>22</v>
      </c>
      <c r="C9" s="43">
        <f>SUM(D9:H9)</f>
        <v>2327</v>
      </c>
      <c r="D9" s="42">
        <v>0</v>
      </c>
      <c r="E9" s="46">
        <v>27</v>
      </c>
      <c r="F9" s="45">
        <v>17</v>
      </c>
      <c r="G9" s="44">
        <v>4</v>
      </c>
      <c r="H9" s="43">
        <f>SUM(I9:M9)</f>
        <v>2279</v>
      </c>
      <c r="I9" s="42">
        <v>741</v>
      </c>
      <c r="J9" s="42">
        <v>439</v>
      </c>
      <c r="K9" s="42">
        <v>192</v>
      </c>
      <c r="L9" s="42">
        <v>289</v>
      </c>
      <c r="M9" s="41">
        <v>618</v>
      </c>
    </row>
    <row r="10" spans="1:14" ht="18" customHeight="1" x14ac:dyDescent="0.6">
      <c r="A10" s="40"/>
      <c r="B10" s="39" t="s">
        <v>21</v>
      </c>
      <c r="C10" s="35">
        <f>SUM(D10:H10)</f>
        <v>4</v>
      </c>
      <c r="D10" s="34">
        <v>0</v>
      </c>
      <c r="E10" s="38">
        <v>0</v>
      </c>
      <c r="F10" s="37">
        <v>3</v>
      </c>
      <c r="G10" s="36">
        <v>0</v>
      </c>
      <c r="H10" s="35">
        <f>SUM(I10:M10)</f>
        <v>1</v>
      </c>
      <c r="I10" s="34">
        <v>0</v>
      </c>
      <c r="J10" s="34">
        <v>0</v>
      </c>
      <c r="K10" s="34">
        <v>0</v>
      </c>
      <c r="L10" s="34">
        <v>0</v>
      </c>
      <c r="M10" s="33">
        <v>1</v>
      </c>
    </row>
    <row r="11" spans="1:14" ht="18" customHeight="1" x14ac:dyDescent="0.6">
      <c r="A11" s="40"/>
      <c r="B11" s="39" t="s">
        <v>20</v>
      </c>
      <c r="C11" s="35">
        <f>SUM(D11:H11)</f>
        <v>71</v>
      </c>
      <c r="D11" s="34">
        <v>0</v>
      </c>
      <c r="E11" s="38">
        <v>17</v>
      </c>
      <c r="F11" s="37">
        <v>0</v>
      </c>
      <c r="G11" s="36">
        <v>14</v>
      </c>
      <c r="H11" s="35">
        <f>SUM(I11:M11)</f>
        <v>40</v>
      </c>
      <c r="I11" s="34">
        <v>19</v>
      </c>
      <c r="J11" s="34">
        <v>1</v>
      </c>
      <c r="K11" s="34">
        <v>1</v>
      </c>
      <c r="L11" s="34">
        <v>10</v>
      </c>
      <c r="M11" s="33">
        <v>9</v>
      </c>
    </row>
    <row r="12" spans="1:14" ht="18" customHeight="1" x14ac:dyDescent="0.6">
      <c r="A12" s="32"/>
      <c r="B12" s="31" t="s">
        <v>19</v>
      </c>
      <c r="C12" s="27">
        <f>SUM(D12:H12)</f>
        <v>70</v>
      </c>
      <c r="D12" s="26">
        <v>0</v>
      </c>
      <c r="E12" s="30">
        <v>5</v>
      </c>
      <c r="F12" s="29">
        <v>1</v>
      </c>
      <c r="G12" s="28">
        <v>12</v>
      </c>
      <c r="H12" s="27">
        <f>SUM(I12:M12)</f>
        <v>52</v>
      </c>
      <c r="I12" s="26">
        <v>13</v>
      </c>
      <c r="J12" s="26">
        <v>7</v>
      </c>
      <c r="K12" s="26">
        <v>2</v>
      </c>
      <c r="L12" s="26">
        <v>11</v>
      </c>
      <c r="M12" s="25">
        <v>19</v>
      </c>
    </row>
    <row r="13" spans="1:14" ht="18" customHeight="1" x14ac:dyDescent="0.6">
      <c r="A13" s="23" t="s">
        <v>18</v>
      </c>
      <c r="B13" s="24"/>
      <c r="C13" s="18">
        <f>SUM(D13:H13)</f>
        <v>271</v>
      </c>
      <c r="D13" s="13">
        <v>83</v>
      </c>
      <c r="E13" s="17">
        <v>95</v>
      </c>
      <c r="F13" s="16">
        <v>15</v>
      </c>
      <c r="G13" s="15">
        <v>3</v>
      </c>
      <c r="H13" s="18">
        <f>SUM(I13:M13)</f>
        <v>75</v>
      </c>
      <c r="I13" s="13">
        <v>22</v>
      </c>
      <c r="J13" s="13">
        <v>6</v>
      </c>
      <c r="K13" s="13">
        <v>2</v>
      </c>
      <c r="L13" s="13">
        <v>10</v>
      </c>
      <c r="M13" s="12">
        <v>35</v>
      </c>
    </row>
    <row r="14" spans="1:14" ht="18" customHeight="1" x14ac:dyDescent="0.6">
      <c r="A14" s="23" t="s">
        <v>17</v>
      </c>
      <c r="B14" s="22"/>
      <c r="C14" s="18">
        <f>SUM(D14:H14)</f>
        <v>261</v>
      </c>
      <c r="D14" s="13">
        <v>172</v>
      </c>
      <c r="E14" s="17">
        <v>65</v>
      </c>
      <c r="F14" s="16">
        <v>6</v>
      </c>
      <c r="G14" s="15">
        <v>0</v>
      </c>
      <c r="H14" s="14">
        <f>SUM(I14:M14)</f>
        <v>18</v>
      </c>
      <c r="I14" s="13">
        <v>4</v>
      </c>
      <c r="J14" s="13">
        <v>3</v>
      </c>
      <c r="K14" s="13">
        <v>2</v>
      </c>
      <c r="L14" s="13">
        <v>6</v>
      </c>
      <c r="M14" s="12">
        <v>3</v>
      </c>
    </row>
    <row r="15" spans="1:14" ht="18" customHeight="1" x14ac:dyDescent="0.6">
      <c r="A15" s="23" t="s">
        <v>16</v>
      </c>
      <c r="B15" s="22"/>
      <c r="C15" s="21">
        <f>SUM(D15:H15)</f>
        <v>2</v>
      </c>
      <c r="D15" s="13">
        <v>1</v>
      </c>
      <c r="E15" s="17">
        <v>1</v>
      </c>
      <c r="F15" s="16">
        <v>0</v>
      </c>
      <c r="G15" s="15">
        <v>0</v>
      </c>
      <c r="H15" s="18">
        <f>SUM(I15:M15)</f>
        <v>0</v>
      </c>
      <c r="I15" s="13">
        <v>0</v>
      </c>
      <c r="J15" s="13">
        <v>0</v>
      </c>
      <c r="K15" s="13">
        <v>0</v>
      </c>
      <c r="L15" s="13">
        <v>0</v>
      </c>
      <c r="M15" s="12">
        <v>0</v>
      </c>
    </row>
    <row r="16" spans="1:14" ht="18" customHeight="1" x14ac:dyDescent="0.6">
      <c r="A16" s="20" t="s">
        <v>15</v>
      </c>
      <c r="B16" s="19"/>
      <c r="C16" s="18">
        <f>SUM(D16:H16)</f>
        <v>34</v>
      </c>
      <c r="D16" s="13">
        <v>0</v>
      </c>
      <c r="E16" s="17">
        <v>27</v>
      </c>
      <c r="F16" s="16">
        <v>0</v>
      </c>
      <c r="G16" s="15">
        <v>7</v>
      </c>
      <c r="H16" s="18">
        <f>SUM(I16:M16)</f>
        <v>0</v>
      </c>
      <c r="I16" s="13">
        <v>0</v>
      </c>
      <c r="J16" s="13">
        <v>0</v>
      </c>
      <c r="K16" s="13">
        <v>0</v>
      </c>
      <c r="L16" s="13">
        <v>0</v>
      </c>
      <c r="M16" s="12">
        <v>0</v>
      </c>
    </row>
    <row r="17" spans="1:13" ht="18" customHeight="1" x14ac:dyDescent="0.6">
      <c r="A17" s="20" t="s">
        <v>14</v>
      </c>
      <c r="B17" s="19"/>
      <c r="C17" s="18">
        <f>SUM(D17:H17)</f>
        <v>21</v>
      </c>
      <c r="D17" s="13">
        <v>0</v>
      </c>
      <c r="E17" s="17">
        <v>0</v>
      </c>
      <c r="F17" s="16">
        <v>12</v>
      </c>
      <c r="G17" s="15">
        <v>3</v>
      </c>
      <c r="H17" s="14">
        <f>SUM(I17:M17)</f>
        <v>6</v>
      </c>
      <c r="I17" s="13">
        <v>4</v>
      </c>
      <c r="J17" s="13">
        <v>0</v>
      </c>
      <c r="K17" s="13">
        <v>0</v>
      </c>
      <c r="L17" s="13">
        <v>0</v>
      </c>
      <c r="M17" s="12">
        <v>2</v>
      </c>
    </row>
    <row r="18" spans="1:13" ht="18" customHeight="1" x14ac:dyDescent="0.6">
      <c r="A18" s="20" t="s">
        <v>13</v>
      </c>
      <c r="B18" s="19"/>
      <c r="C18" s="21">
        <f>SUM(D18:H18)</f>
        <v>9887</v>
      </c>
      <c r="D18" s="13">
        <v>4503</v>
      </c>
      <c r="E18" s="17">
        <v>1466</v>
      </c>
      <c r="F18" s="16">
        <v>703</v>
      </c>
      <c r="G18" s="15">
        <v>298</v>
      </c>
      <c r="H18" s="18">
        <f>SUM(I18:M18)</f>
        <v>2917</v>
      </c>
      <c r="I18" s="13">
        <v>999</v>
      </c>
      <c r="J18" s="13">
        <v>513</v>
      </c>
      <c r="K18" s="13">
        <v>225</v>
      </c>
      <c r="L18" s="13">
        <v>374</v>
      </c>
      <c r="M18" s="12">
        <v>806</v>
      </c>
    </row>
    <row r="19" spans="1:13" ht="18" customHeight="1" x14ac:dyDescent="0.6">
      <c r="A19" s="20" t="s">
        <v>12</v>
      </c>
      <c r="B19" s="19"/>
      <c r="C19" s="18">
        <f>SUM(D19:H19)</f>
        <v>83</v>
      </c>
      <c r="D19" s="13">
        <v>44</v>
      </c>
      <c r="E19" s="17">
        <v>3</v>
      </c>
      <c r="F19" s="16">
        <v>2</v>
      </c>
      <c r="G19" s="15">
        <v>5</v>
      </c>
      <c r="H19" s="18">
        <f>SUM(I19:M19)</f>
        <v>29</v>
      </c>
      <c r="I19" s="13">
        <v>5</v>
      </c>
      <c r="J19" s="13">
        <v>5</v>
      </c>
      <c r="K19" s="13">
        <v>1</v>
      </c>
      <c r="L19" s="13">
        <v>3</v>
      </c>
      <c r="M19" s="12">
        <v>15</v>
      </c>
    </row>
    <row r="20" spans="1:13" ht="18" customHeight="1" x14ac:dyDescent="0.6">
      <c r="A20" s="20" t="s">
        <v>11</v>
      </c>
      <c r="B20" s="19"/>
      <c r="C20" s="18">
        <f>SUM(D20:H20)</f>
        <v>111</v>
      </c>
      <c r="D20" s="13">
        <v>0</v>
      </c>
      <c r="E20" s="17">
        <v>96</v>
      </c>
      <c r="F20" s="16">
        <v>0</v>
      </c>
      <c r="G20" s="15">
        <v>8</v>
      </c>
      <c r="H20" s="14">
        <f>SUM(I20:M20)</f>
        <v>7</v>
      </c>
      <c r="I20" s="13">
        <v>3</v>
      </c>
      <c r="J20" s="13">
        <v>0</v>
      </c>
      <c r="K20" s="13">
        <v>0</v>
      </c>
      <c r="L20" s="13">
        <v>1</v>
      </c>
      <c r="M20" s="12">
        <v>3</v>
      </c>
    </row>
    <row r="21" spans="1:13" ht="18" customHeight="1" x14ac:dyDescent="0.6">
      <c r="A21" s="20" t="s">
        <v>10</v>
      </c>
      <c r="B21" s="19"/>
      <c r="C21" s="21">
        <f>SUM(D21:H21)</f>
        <v>465</v>
      </c>
      <c r="D21" s="13">
        <v>110</v>
      </c>
      <c r="E21" s="17">
        <v>107</v>
      </c>
      <c r="F21" s="16">
        <v>41</v>
      </c>
      <c r="G21" s="15">
        <v>37</v>
      </c>
      <c r="H21" s="18">
        <f>SUM(I21:M21)</f>
        <v>170</v>
      </c>
      <c r="I21" s="13">
        <v>59</v>
      </c>
      <c r="J21" s="13">
        <v>24</v>
      </c>
      <c r="K21" s="13">
        <v>14</v>
      </c>
      <c r="L21" s="13">
        <v>35</v>
      </c>
      <c r="M21" s="12">
        <v>38</v>
      </c>
    </row>
    <row r="22" spans="1:13" ht="18" customHeight="1" x14ac:dyDescent="0.6">
      <c r="A22" s="20" t="s">
        <v>9</v>
      </c>
      <c r="B22" s="19"/>
      <c r="C22" s="18">
        <f>SUM(D22:H22)</f>
        <v>84</v>
      </c>
      <c r="D22" s="13">
        <v>14</v>
      </c>
      <c r="E22" s="17">
        <v>31</v>
      </c>
      <c r="F22" s="16">
        <v>4</v>
      </c>
      <c r="G22" s="15">
        <v>3</v>
      </c>
      <c r="H22" s="18">
        <f>SUM(I22:M22)</f>
        <v>32</v>
      </c>
      <c r="I22" s="13">
        <v>14</v>
      </c>
      <c r="J22" s="13">
        <v>0</v>
      </c>
      <c r="K22" s="13">
        <v>0</v>
      </c>
      <c r="L22" s="13">
        <v>2</v>
      </c>
      <c r="M22" s="12">
        <v>16</v>
      </c>
    </row>
    <row r="23" spans="1:13" ht="18" customHeight="1" x14ac:dyDescent="0.6">
      <c r="A23" s="20" t="s">
        <v>8</v>
      </c>
      <c r="B23" s="19"/>
      <c r="C23" s="18">
        <f>SUM(D23:H23)</f>
        <v>1874</v>
      </c>
      <c r="D23" s="13">
        <v>694</v>
      </c>
      <c r="E23" s="17">
        <v>369</v>
      </c>
      <c r="F23" s="16">
        <v>71</v>
      </c>
      <c r="G23" s="15">
        <v>56</v>
      </c>
      <c r="H23" s="14">
        <f>SUM(I23:M23)</f>
        <v>684</v>
      </c>
      <c r="I23" s="13">
        <v>199</v>
      </c>
      <c r="J23" s="13">
        <v>126</v>
      </c>
      <c r="K23" s="13">
        <v>68</v>
      </c>
      <c r="L23" s="13">
        <v>80</v>
      </c>
      <c r="M23" s="12">
        <v>211</v>
      </c>
    </row>
    <row r="24" spans="1:13" ht="18" customHeight="1" x14ac:dyDescent="0.6">
      <c r="A24" s="20" t="s">
        <v>7</v>
      </c>
      <c r="B24" s="19"/>
      <c r="C24" s="21">
        <f>SUM(D24:H24)</f>
        <v>60</v>
      </c>
      <c r="D24" s="13">
        <v>2</v>
      </c>
      <c r="E24" s="17">
        <v>9</v>
      </c>
      <c r="F24" s="16">
        <v>9</v>
      </c>
      <c r="G24" s="15">
        <v>10</v>
      </c>
      <c r="H24" s="18">
        <f>SUM(I24:M24)</f>
        <v>30</v>
      </c>
      <c r="I24" s="13">
        <v>8</v>
      </c>
      <c r="J24" s="13">
        <v>1</v>
      </c>
      <c r="K24" s="13">
        <v>0</v>
      </c>
      <c r="L24" s="13">
        <v>5</v>
      </c>
      <c r="M24" s="12">
        <v>16</v>
      </c>
    </row>
    <row r="25" spans="1:13" ht="18" customHeight="1" x14ac:dyDescent="0.6">
      <c r="A25" s="20" t="s">
        <v>6</v>
      </c>
      <c r="B25" s="19"/>
      <c r="C25" s="18">
        <f>SUM(D25:H25)</f>
        <v>23</v>
      </c>
      <c r="D25" s="13">
        <v>18</v>
      </c>
      <c r="E25" s="17">
        <v>1</v>
      </c>
      <c r="F25" s="16">
        <v>0</v>
      </c>
      <c r="G25" s="15">
        <v>2</v>
      </c>
      <c r="H25" s="18">
        <f>SUM(I25:M25)</f>
        <v>2</v>
      </c>
      <c r="I25" s="13">
        <v>0</v>
      </c>
      <c r="J25" s="13">
        <v>2</v>
      </c>
      <c r="K25" s="13">
        <v>0</v>
      </c>
      <c r="L25" s="13">
        <v>0</v>
      </c>
      <c r="M25" s="12">
        <v>0</v>
      </c>
    </row>
    <row r="26" spans="1:13" ht="18" customHeight="1" x14ac:dyDescent="0.6">
      <c r="A26" s="23" t="s">
        <v>5</v>
      </c>
      <c r="B26" s="22"/>
      <c r="C26" s="18">
        <f>SUM(D26:H26)</f>
        <v>27</v>
      </c>
      <c r="D26" s="13">
        <v>2</v>
      </c>
      <c r="E26" s="17">
        <v>9</v>
      </c>
      <c r="F26" s="16">
        <v>2</v>
      </c>
      <c r="G26" s="15">
        <v>2</v>
      </c>
      <c r="H26" s="14">
        <f>SUM(I26:M26)</f>
        <v>12</v>
      </c>
      <c r="I26" s="13">
        <v>2</v>
      </c>
      <c r="J26" s="13">
        <v>5</v>
      </c>
      <c r="K26" s="13">
        <v>0</v>
      </c>
      <c r="L26" s="13">
        <v>5</v>
      </c>
      <c r="M26" s="12">
        <v>0</v>
      </c>
    </row>
    <row r="27" spans="1:13" ht="18" customHeight="1" x14ac:dyDescent="0.6">
      <c r="A27" s="20" t="s">
        <v>4</v>
      </c>
      <c r="B27" s="19"/>
      <c r="C27" s="21">
        <f>SUM(D27:H27)</f>
        <v>9828</v>
      </c>
      <c r="D27" s="13">
        <v>3242</v>
      </c>
      <c r="E27" s="17">
        <v>1136</v>
      </c>
      <c r="F27" s="16">
        <v>826</v>
      </c>
      <c r="G27" s="15">
        <v>152</v>
      </c>
      <c r="H27" s="18">
        <f>SUM(I27:M27)</f>
        <v>4472</v>
      </c>
      <c r="I27" s="13">
        <v>1891</v>
      </c>
      <c r="J27" s="13">
        <v>796</v>
      </c>
      <c r="K27" s="13">
        <v>349</v>
      </c>
      <c r="L27" s="13">
        <v>535</v>
      </c>
      <c r="M27" s="12">
        <v>901</v>
      </c>
    </row>
    <row r="28" spans="1:13" ht="18" customHeight="1" x14ac:dyDescent="0.6">
      <c r="A28" s="20" t="s">
        <v>3</v>
      </c>
      <c r="B28" s="19"/>
      <c r="C28" s="18">
        <f>SUM(D28:H28)</f>
        <v>2632</v>
      </c>
      <c r="D28" s="13">
        <v>642</v>
      </c>
      <c r="E28" s="17">
        <v>620</v>
      </c>
      <c r="F28" s="16">
        <v>277</v>
      </c>
      <c r="G28" s="15">
        <v>136</v>
      </c>
      <c r="H28" s="18">
        <f>SUM(I28:M28)</f>
        <v>957</v>
      </c>
      <c r="I28" s="13">
        <v>355</v>
      </c>
      <c r="J28" s="13">
        <v>168</v>
      </c>
      <c r="K28" s="13">
        <v>57</v>
      </c>
      <c r="L28" s="13">
        <v>101</v>
      </c>
      <c r="M28" s="12">
        <v>276</v>
      </c>
    </row>
    <row r="29" spans="1:13" ht="18" customHeight="1" x14ac:dyDescent="0.6">
      <c r="A29" s="20" t="s">
        <v>2</v>
      </c>
      <c r="B29" s="19"/>
      <c r="C29" s="18">
        <f>SUM(D29:H29)</f>
        <v>1279</v>
      </c>
      <c r="D29" s="13">
        <v>152</v>
      </c>
      <c r="E29" s="17">
        <v>109</v>
      </c>
      <c r="F29" s="16">
        <v>41</v>
      </c>
      <c r="G29" s="15">
        <v>6</v>
      </c>
      <c r="H29" s="14">
        <f>SUM(I29:M29)</f>
        <v>971</v>
      </c>
      <c r="I29" s="13">
        <v>855</v>
      </c>
      <c r="J29" s="13">
        <v>34</v>
      </c>
      <c r="K29" s="13">
        <v>19</v>
      </c>
      <c r="L29" s="13">
        <v>20</v>
      </c>
      <c r="M29" s="12">
        <v>43</v>
      </c>
    </row>
    <row r="30" spans="1:13" ht="18" customHeight="1" thickBot="1" x14ac:dyDescent="0.65">
      <c r="A30" s="11" t="s">
        <v>1</v>
      </c>
      <c r="B30" s="10"/>
      <c r="C30" s="6">
        <f>SUM(D30:H30)</f>
        <v>877</v>
      </c>
      <c r="D30" s="5">
        <v>193</v>
      </c>
      <c r="E30" s="9">
        <v>53</v>
      </c>
      <c r="F30" s="8">
        <v>18</v>
      </c>
      <c r="G30" s="7">
        <v>7</v>
      </c>
      <c r="H30" s="6">
        <f>SUM(I30:M30)</f>
        <v>606</v>
      </c>
      <c r="I30" s="5">
        <v>323</v>
      </c>
      <c r="J30" s="5">
        <v>74</v>
      </c>
      <c r="K30" s="5">
        <v>87</v>
      </c>
      <c r="L30" s="5">
        <v>36</v>
      </c>
      <c r="M30" s="4">
        <v>86</v>
      </c>
    </row>
    <row r="31" spans="1:13" ht="18" customHeight="1" x14ac:dyDescent="0.6">
      <c r="A31" s="3" t="s">
        <v>0</v>
      </c>
      <c r="B31" s="3"/>
      <c r="C31" s="2"/>
      <c r="D31" s="2"/>
      <c r="E31" s="2"/>
      <c r="F31" s="2"/>
      <c r="G31" s="2"/>
    </row>
  </sheetData>
  <mergeCells count="31">
    <mergeCell ref="A4:B4"/>
    <mergeCell ref="A5:A8"/>
    <mergeCell ref="A9:A12"/>
    <mergeCell ref="A13:B13"/>
    <mergeCell ref="A1:J1"/>
    <mergeCell ref="K1:M1"/>
    <mergeCell ref="A2:B3"/>
    <mergeCell ref="C2:C3"/>
    <mergeCell ref="D2:D3"/>
    <mergeCell ref="E2:E3"/>
    <mergeCell ref="G2:G3"/>
    <mergeCell ref="H2:M2"/>
    <mergeCell ref="F2:F3"/>
    <mergeCell ref="A14:B14"/>
    <mergeCell ref="A15:B15"/>
    <mergeCell ref="A16:B16"/>
    <mergeCell ref="A18:B18"/>
    <mergeCell ref="A19:B19"/>
    <mergeCell ref="A31:B31"/>
    <mergeCell ref="A21:B21"/>
    <mergeCell ref="A22:B22"/>
    <mergeCell ref="A20:B20"/>
    <mergeCell ref="A17:B17"/>
    <mergeCell ref="A29:B29"/>
    <mergeCell ref="A30:B30"/>
    <mergeCell ref="A23:B23"/>
    <mergeCell ref="A24:B24"/>
    <mergeCell ref="A25:B25"/>
    <mergeCell ref="A26:B26"/>
    <mergeCell ref="A27:B27"/>
    <mergeCell ref="A28:B28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</vt:lpstr>
      <vt:lpstr>'3-1'!Print_Area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2022-02-24T00:40:03Z</dcterms:created>
  <dcterms:modified xsi:type="dcterms:W3CDTF">2022-02-24T00:41:08Z</dcterms:modified>
</cp:coreProperties>
</file>