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5\"/>
    </mc:Choice>
  </mc:AlternateContent>
  <bookViews>
    <workbookView xWindow="0" yWindow="0" windowWidth="19200" windowHeight="7310"/>
  </bookViews>
  <sheets>
    <sheet name="5-23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B5" i="1"/>
  <c r="B6" i="1"/>
  <c r="B7" i="1"/>
  <c r="C8" i="1"/>
  <c r="D8" i="1"/>
  <c r="D4" i="1" s="1"/>
  <c r="E8" i="1"/>
  <c r="E4" i="1" s="1"/>
  <c r="B9" i="1"/>
  <c r="B8" i="1" s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4" i="1" l="1"/>
</calcChain>
</file>

<file path=xl/sharedStrings.xml><?xml version="1.0" encoding="utf-8"?>
<sst xmlns="http://schemas.openxmlformats.org/spreadsheetml/2006/main" count="43" uniqueCount="43">
  <si>
    <t>資料：障害福祉課</t>
  </si>
  <si>
    <t>清川村</t>
  </si>
  <si>
    <t>愛川町</t>
  </si>
  <si>
    <t>湯河原町</t>
  </si>
  <si>
    <t>真鶴町</t>
  </si>
  <si>
    <t>箱根町</t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</si>
  <si>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</si>
  <si>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</si>
  <si>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</si>
  <si>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</si>
  <si>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</si>
  <si>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</si>
  <si>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</si>
  <si>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</si>
  <si>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</si>
  <si>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綾瀬市</t>
    <rPh sb="2" eb="3">
      <t>シ</t>
    </rPh>
    <phoneticPr fontId="6"/>
  </si>
  <si>
    <t>南足柄市</t>
    <rPh sb="3" eb="4">
      <t>シ</t>
    </rPh>
    <phoneticPr fontId="6"/>
  </si>
  <si>
    <t>座間市</t>
    <rPh sb="2" eb="3">
      <t>シ</t>
    </rPh>
    <phoneticPr fontId="6"/>
  </si>
  <si>
    <t>海老名市</t>
    <rPh sb="3" eb="4">
      <t>シ</t>
    </rPh>
    <phoneticPr fontId="6"/>
  </si>
  <si>
    <t>伊勢原市</t>
    <rPh sb="3" eb="4">
      <t>シ</t>
    </rPh>
    <phoneticPr fontId="6"/>
  </si>
  <si>
    <t>大和市</t>
    <rPh sb="2" eb="3">
      <t>シ</t>
    </rPh>
    <phoneticPr fontId="6"/>
  </si>
  <si>
    <t>厚木市</t>
    <rPh sb="2" eb="3">
      <t>シ</t>
    </rPh>
    <phoneticPr fontId="6"/>
  </si>
  <si>
    <t>秦野市</t>
    <rPh sb="2" eb="3">
      <t>シ</t>
    </rPh>
    <phoneticPr fontId="6"/>
  </si>
  <si>
    <t>三浦市</t>
    <rPh sb="2" eb="3">
      <t>シ</t>
    </rPh>
    <phoneticPr fontId="6"/>
  </si>
  <si>
    <t>逗子市</t>
    <rPh sb="2" eb="3">
      <t>シ</t>
    </rPh>
    <phoneticPr fontId="6"/>
  </si>
  <si>
    <t>茅ヶ崎市</t>
    <rPh sb="3" eb="4">
      <t>シ</t>
    </rPh>
    <phoneticPr fontId="6"/>
  </si>
  <si>
    <t>小田原市</t>
    <rPh sb="3" eb="4">
      <t>シ</t>
    </rPh>
    <phoneticPr fontId="6"/>
  </si>
  <si>
    <t>藤沢市</t>
    <rPh sb="2" eb="3">
      <t>シ</t>
    </rPh>
    <phoneticPr fontId="6"/>
  </si>
  <si>
    <t>鎌倉市</t>
    <rPh sb="2" eb="3">
      <t>シ</t>
    </rPh>
    <phoneticPr fontId="6"/>
  </si>
  <si>
    <t>平塚市</t>
    <rPh sb="2" eb="3">
      <t>シ</t>
    </rPh>
    <phoneticPr fontId="6"/>
  </si>
  <si>
    <t>横須賀市</t>
  </si>
  <si>
    <t>政令市を除く県計</t>
    <phoneticPr fontId="6"/>
  </si>
  <si>
    <t>相模原市</t>
    <rPh sb="0" eb="4">
      <t>サガミハラシ</t>
    </rPh>
    <phoneticPr fontId="6"/>
  </si>
  <si>
    <t>川崎市</t>
  </si>
  <si>
    <t>横浜市</t>
  </si>
  <si>
    <t>県計</t>
  </si>
  <si>
    <t>３級</t>
  </si>
  <si>
    <t>２級</t>
  </si>
  <si>
    <t>１級</t>
    <phoneticPr fontId="6"/>
  </si>
  <si>
    <t>合計</t>
    <rPh sb="0" eb="2">
      <t>ゴウケイ</t>
    </rPh>
    <phoneticPr fontId="6"/>
  </si>
  <si>
    <t>市町村名</t>
    <rPh sb="0" eb="3">
      <t>シチョウソン</t>
    </rPh>
    <rPh sb="3" eb="4">
      <t>メイ</t>
    </rPh>
    <phoneticPr fontId="6"/>
  </si>
  <si>
    <t>令和２年度末現在（単位：人）</t>
    <rPh sb="0" eb="2">
      <t>レイワ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ニン</t>
    </rPh>
    <phoneticPr fontId="6"/>
  </si>
  <si>
    <t>5-23表　精神障害者保健福祉手帳交付者数</t>
    <rPh sb="6" eb="9">
      <t>ショウガイシャ</t>
    </rPh>
    <rPh sb="9" eb="11">
      <t>ホケン</t>
    </rPh>
    <rPh sb="11" eb="13">
      <t>フクシ</t>
    </rPh>
    <rPh sb="17" eb="18">
      <t>シャ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</si>
</sst>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7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7" fontId="3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/>
    <xf numFmtId="37" fontId="4" fillId="0" borderId="0" xfId="1" applyFont="1" applyBorder="1" applyAlignment="1">
      <alignment horizontal="left" vertical="center"/>
    </xf>
    <xf numFmtId="38" fontId="4" fillId="2" borderId="1" xfId="2" applyFont="1" applyFill="1" applyBorder="1" applyAlignment="1">
      <alignment vertical="center"/>
    </xf>
    <xf numFmtId="38" fontId="4" fillId="2" borderId="2" xfId="2" applyFont="1" applyFill="1" applyBorder="1" applyAlignment="1">
      <alignment vertical="center"/>
    </xf>
    <xf numFmtId="38" fontId="4" fillId="2" borderId="3" xfId="2" applyFont="1" applyFill="1" applyBorder="1" applyAlignment="1">
      <alignment vertical="center"/>
    </xf>
    <xf numFmtId="41" fontId="5" fillId="3" borderId="4" xfId="1" applyNumberFormat="1" applyFont="1" applyFill="1" applyBorder="1" applyAlignment="1">
      <alignment vertical="center"/>
    </xf>
    <xf numFmtId="37" fontId="4" fillId="0" borderId="5" xfId="1" applyFont="1" applyFill="1" applyBorder="1" applyAlignment="1">
      <alignment horizontal="left" vertical="center" indent="1"/>
    </xf>
    <xf numFmtId="38" fontId="4" fillId="2" borderId="6" xfId="2" applyFont="1" applyFill="1" applyBorder="1" applyAlignment="1">
      <alignment vertical="center"/>
    </xf>
    <xf numFmtId="38" fontId="4" fillId="2" borderId="7" xfId="2" applyFont="1" applyFill="1" applyBorder="1" applyAlignment="1">
      <alignment vertical="center"/>
    </xf>
    <xf numFmtId="38" fontId="4" fillId="2" borderId="8" xfId="2" applyFont="1" applyFill="1" applyBorder="1" applyAlignment="1">
      <alignment vertical="center"/>
    </xf>
    <xf numFmtId="41" fontId="5" fillId="3" borderId="9" xfId="1" applyNumberFormat="1" applyFont="1" applyFill="1" applyBorder="1" applyAlignment="1">
      <alignment vertical="center"/>
    </xf>
    <xf numFmtId="37" fontId="4" fillId="0" borderId="10" xfId="1" applyFont="1" applyFill="1" applyBorder="1" applyAlignment="1">
      <alignment horizontal="left" vertical="center" indent="1"/>
    </xf>
    <xf numFmtId="38" fontId="4" fillId="2" borderId="11" xfId="2" applyFont="1" applyFill="1" applyBorder="1" applyAlignment="1">
      <alignment vertical="center"/>
    </xf>
    <xf numFmtId="38" fontId="4" fillId="2" borderId="12" xfId="2" applyFont="1" applyFill="1" applyBorder="1" applyAlignment="1">
      <alignment vertical="center"/>
    </xf>
    <xf numFmtId="38" fontId="4" fillId="2" borderId="13" xfId="2" applyFont="1" applyFill="1" applyBorder="1" applyAlignment="1">
      <alignment vertical="center"/>
    </xf>
    <xf numFmtId="41" fontId="5" fillId="3" borderId="14" xfId="1" applyNumberFormat="1" applyFont="1" applyFill="1" applyBorder="1" applyAlignment="1">
      <alignment vertical="center"/>
    </xf>
    <xf numFmtId="37" fontId="4" fillId="0" borderId="15" xfId="1" applyFont="1" applyBorder="1" applyAlignment="1">
      <alignment horizontal="left" vertical="center" indent="1"/>
    </xf>
    <xf numFmtId="41" fontId="5" fillId="3" borderId="16" xfId="1" applyNumberFormat="1" applyFont="1" applyFill="1" applyBorder="1" applyAlignment="1">
      <alignment vertical="center"/>
    </xf>
    <xf numFmtId="41" fontId="5" fillId="3" borderId="17" xfId="1" applyNumberFormat="1" applyFont="1" applyFill="1" applyBorder="1" applyAlignment="1">
      <alignment vertical="center"/>
    </xf>
    <xf numFmtId="41" fontId="5" fillId="3" borderId="18" xfId="1" applyNumberFormat="1" applyFont="1" applyFill="1" applyBorder="1" applyAlignment="1">
      <alignment vertical="center"/>
    </xf>
    <xf numFmtId="41" fontId="5" fillId="3" borderId="19" xfId="1" applyNumberFormat="1" applyFont="1" applyFill="1" applyBorder="1" applyAlignment="1">
      <alignment vertical="center"/>
    </xf>
    <xf numFmtId="37" fontId="4" fillId="3" borderId="20" xfId="1" applyFont="1" applyFill="1" applyBorder="1" applyAlignment="1">
      <alignment horizontal="distributed" vertical="center" justifyLastLine="1"/>
    </xf>
    <xf numFmtId="38" fontId="4" fillId="2" borderId="21" xfId="2" applyFont="1" applyFill="1" applyBorder="1" applyAlignment="1">
      <alignment vertical="center"/>
    </xf>
    <xf numFmtId="38" fontId="4" fillId="2" borderId="22" xfId="2" applyFont="1" applyFill="1" applyBorder="1" applyAlignment="1">
      <alignment vertical="center"/>
    </xf>
    <xf numFmtId="38" fontId="4" fillId="2" borderId="23" xfId="2" applyFont="1" applyFill="1" applyBorder="1" applyAlignment="1">
      <alignment vertical="center"/>
    </xf>
    <xf numFmtId="37" fontId="4" fillId="0" borderId="24" xfId="1" applyFont="1" applyBorder="1" applyAlignment="1">
      <alignment horizontal="left" vertical="center" indent="1"/>
    </xf>
    <xf numFmtId="37" fontId="4" fillId="0" borderId="10" xfId="1" applyFont="1" applyBorder="1" applyAlignment="1">
      <alignment horizontal="left" vertical="center" indent="1"/>
    </xf>
    <xf numFmtId="38" fontId="4" fillId="2" borderId="25" xfId="2" applyFont="1" applyFill="1" applyBorder="1" applyAlignment="1">
      <alignment vertical="center"/>
    </xf>
    <xf numFmtId="38" fontId="4" fillId="2" borderId="26" xfId="2" applyFont="1" applyFill="1" applyBorder="1" applyAlignment="1">
      <alignment vertical="center"/>
    </xf>
    <xf numFmtId="38" fontId="4" fillId="2" borderId="27" xfId="2" applyFont="1" applyFill="1" applyBorder="1" applyAlignment="1">
      <alignment vertical="center"/>
    </xf>
    <xf numFmtId="37" fontId="4" fillId="0" borderId="28" xfId="1" applyFont="1" applyBorder="1" applyAlignment="1">
      <alignment horizontal="left" vertical="center" indent="1"/>
    </xf>
    <xf numFmtId="41" fontId="5" fillId="3" borderId="29" xfId="1" applyNumberFormat="1" applyFont="1" applyFill="1" applyBorder="1" applyAlignment="1">
      <alignment vertical="center"/>
    </xf>
    <xf numFmtId="41" fontId="5" fillId="3" borderId="30" xfId="1" applyNumberFormat="1" applyFont="1" applyFill="1" applyBorder="1" applyAlignment="1">
      <alignment vertical="center"/>
    </xf>
    <xf numFmtId="0" fontId="4" fillId="4" borderId="31" xfId="1" quotePrefix="1" applyNumberFormat="1" applyFont="1" applyFill="1" applyBorder="1" applyAlignment="1" applyProtection="1">
      <alignment horizontal="distributed" vertical="center" justifyLastLine="1"/>
      <protection locked="0"/>
    </xf>
    <xf numFmtId="0" fontId="4" fillId="4" borderId="32" xfId="1" quotePrefix="1" applyNumberFormat="1" applyFont="1" applyFill="1" applyBorder="1" applyAlignment="1" applyProtection="1">
      <alignment horizontal="distributed" vertical="center" justifyLastLine="1"/>
      <protection locked="0"/>
    </xf>
    <xf numFmtId="0" fontId="4" fillId="4" borderId="33" xfId="1" quotePrefix="1" applyNumberFormat="1" applyFont="1" applyFill="1" applyBorder="1" applyAlignment="1" applyProtection="1">
      <alignment horizontal="distributed" vertical="center" justifyLastLine="1"/>
      <protection locked="0"/>
    </xf>
    <xf numFmtId="0" fontId="4" fillId="4" borderId="34" xfId="1" applyNumberFormat="1" applyFont="1" applyFill="1" applyBorder="1" applyAlignment="1" applyProtection="1">
      <alignment horizontal="distributed" vertical="center" justifyLastLine="1"/>
      <protection locked="0"/>
    </xf>
    <xf numFmtId="37" fontId="4" fillId="4" borderId="35" xfId="1" applyFont="1" applyFill="1" applyBorder="1" applyAlignment="1">
      <alignment horizontal="distributed" vertical="center" justifyLastLine="1"/>
    </xf>
    <xf numFmtId="37" fontId="4" fillId="0" borderId="36" xfId="1" applyFont="1" applyBorder="1" applyAlignment="1">
      <alignment horizontal="right" vertical="center"/>
    </xf>
    <xf numFmtId="0" fontId="4" fillId="0" borderId="0" xfId="1" quotePrefix="1" applyNumberFormat="1" applyFont="1" applyAlignment="1">
      <alignment vertical="center"/>
    </xf>
  </cellXfs>
  <cellStyles count="3">
    <cellStyle name="桁区切り 3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zoomScaleNormal="100" zoomScaleSheetLayoutView="100" workbookViewId="0">
      <selection sqref="A1:E1"/>
    </sheetView>
  </sheetViews>
  <sheetFormatPr defaultRowHeight="13" x14ac:dyDescent="0.2"/>
  <cols>
    <col min="1" max="1" width="14.453125" style="1" customWidth="1"/>
    <col min="2" max="2" width="13.6328125" style="1" customWidth="1"/>
    <col min="3" max="5" width="14.08984375" style="1" customWidth="1"/>
    <col min="6" max="16384" width="8.7265625" style="1"/>
  </cols>
  <sheetData>
    <row r="1" spans="1:5" ht="17.5" x14ac:dyDescent="0.2">
      <c r="A1" s="40" t="s">
        <v>42</v>
      </c>
      <c r="B1" s="40"/>
      <c r="C1" s="40"/>
      <c r="D1" s="40"/>
      <c r="E1" s="40"/>
    </row>
    <row r="2" spans="1:5" ht="18" thickBot="1" x14ac:dyDescent="0.25">
      <c r="A2" s="39" t="s">
        <v>41</v>
      </c>
      <c r="B2" s="39"/>
      <c r="C2" s="39"/>
      <c r="D2" s="39"/>
      <c r="E2" s="39"/>
    </row>
    <row r="3" spans="1:5" ht="18" thickBot="1" x14ac:dyDescent="0.25">
      <c r="A3" s="38" t="s">
        <v>40</v>
      </c>
      <c r="B3" s="37" t="s">
        <v>39</v>
      </c>
      <c r="C3" s="36" t="s">
        <v>38</v>
      </c>
      <c r="D3" s="35" t="s">
        <v>37</v>
      </c>
      <c r="E3" s="34" t="s">
        <v>36</v>
      </c>
    </row>
    <row r="4" spans="1:5" ht="18" thickBot="1" x14ac:dyDescent="0.25">
      <c r="A4" s="22" t="s">
        <v>35</v>
      </c>
      <c r="B4" s="21">
        <f>SUM(B5:B8)</f>
        <v>93686</v>
      </c>
      <c r="C4" s="33">
        <f>SUM(C5:C8)</f>
        <v>9358</v>
      </c>
      <c r="D4" s="33">
        <f>SUM(D5:D8)</f>
        <v>54822</v>
      </c>
      <c r="E4" s="32">
        <f>SUM(E5:E8)</f>
        <v>29506</v>
      </c>
    </row>
    <row r="5" spans="1:5" ht="18" thickTop="1" x14ac:dyDescent="0.2">
      <c r="A5" s="31" t="s">
        <v>34</v>
      </c>
      <c r="B5" s="11">
        <f>SUM(C5:E5)</f>
        <v>40854</v>
      </c>
      <c r="C5" s="30">
        <v>4033</v>
      </c>
      <c r="D5" s="29">
        <v>23177</v>
      </c>
      <c r="E5" s="28">
        <v>13644</v>
      </c>
    </row>
    <row r="6" spans="1:5" ht="17.5" x14ac:dyDescent="0.2">
      <c r="A6" s="27" t="s">
        <v>33</v>
      </c>
      <c r="B6" s="11">
        <f>SUM(C6:E6)</f>
        <v>14105</v>
      </c>
      <c r="C6" s="10">
        <v>1017</v>
      </c>
      <c r="D6" s="9">
        <v>7781</v>
      </c>
      <c r="E6" s="8">
        <v>5307</v>
      </c>
    </row>
    <row r="7" spans="1:5" ht="18" thickBot="1" x14ac:dyDescent="0.25">
      <c r="A7" s="26" t="s">
        <v>32</v>
      </c>
      <c r="B7" s="11">
        <f>SUM(C7:E7)</f>
        <v>9313</v>
      </c>
      <c r="C7" s="25">
        <v>1075</v>
      </c>
      <c r="D7" s="24">
        <v>5449</v>
      </c>
      <c r="E7" s="23">
        <v>2789</v>
      </c>
    </row>
    <row r="8" spans="1:5" ht="35.5" thickBot="1" x14ac:dyDescent="0.25">
      <c r="A8" s="22" t="s">
        <v>31</v>
      </c>
      <c r="B8" s="21">
        <f>SUM(B9:B38)</f>
        <v>29414</v>
      </c>
      <c r="C8" s="20">
        <f>SUM(C9:C38)</f>
        <v>3233</v>
      </c>
      <c r="D8" s="19">
        <f>SUM(D9:D38)</f>
        <v>18415</v>
      </c>
      <c r="E8" s="18">
        <f>SUM(E9:E38)</f>
        <v>7766</v>
      </c>
    </row>
    <row r="9" spans="1:5" ht="18" thickTop="1" x14ac:dyDescent="0.2">
      <c r="A9" s="17" t="s">
        <v>30</v>
      </c>
      <c r="B9" s="16">
        <f>SUM(C9:E9)</f>
        <v>4088</v>
      </c>
      <c r="C9" s="15">
        <v>445</v>
      </c>
      <c r="D9" s="14">
        <v>2569</v>
      </c>
      <c r="E9" s="13">
        <v>1074</v>
      </c>
    </row>
    <row r="10" spans="1:5" ht="17.5" x14ac:dyDescent="0.2">
      <c r="A10" s="12" t="s">
        <v>29</v>
      </c>
      <c r="B10" s="11">
        <f>SUM(C10:E10)</f>
        <v>2413</v>
      </c>
      <c r="C10" s="10">
        <v>320</v>
      </c>
      <c r="D10" s="9">
        <v>1500</v>
      </c>
      <c r="E10" s="8">
        <v>593</v>
      </c>
    </row>
    <row r="11" spans="1:5" ht="17.5" x14ac:dyDescent="0.2">
      <c r="A11" s="12" t="s">
        <v>28</v>
      </c>
      <c r="B11" s="11">
        <f>SUM(C11:E11)</f>
        <v>1571</v>
      </c>
      <c r="C11" s="10">
        <v>186</v>
      </c>
      <c r="D11" s="9">
        <v>1057</v>
      </c>
      <c r="E11" s="8">
        <v>328</v>
      </c>
    </row>
    <row r="12" spans="1:5" ht="17.5" x14ac:dyDescent="0.2">
      <c r="A12" s="12" t="s">
        <v>27</v>
      </c>
      <c r="B12" s="11">
        <f>SUM(C12:E12)</f>
        <v>4238</v>
      </c>
      <c r="C12" s="10">
        <v>408</v>
      </c>
      <c r="D12" s="9">
        <v>2734</v>
      </c>
      <c r="E12" s="8">
        <v>1096</v>
      </c>
    </row>
    <row r="13" spans="1:5" ht="17.5" x14ac:dyDescent="0.2">
      <c r="A13" s="12" t="s">
        <v>26</v>
      </c>
      <c r="B13" s="11">
        <f>SUM(C13:E13)</f>
        <v>1402</v>
      </c>
      <c r="C13" s="10">
        <v>135</v>
      </c>
      <c r="D13" s="9">
        <v>803</v>
      </c>
      <c r="E13" s="8">
        <v>464</v>
      </c>
    </row>
    <row r="14" spans="1:5" ht="17.5" x14ac:dyDescent="0.2">
      <c r="A14" s="12" t="s">
        <v>25</v>
      </c>
      <c r="B14" s="11">
        <f>SUM(C14:E14)</f>
        <v>1938</v>
      </c>
      <c r="C14" s="10">
        <v>209</v>
      </c>
      <c r="D14" s="9">
        <v>1168</v>
      </c>
      <c r="E14" s="8">
        <v>561</v>
      </c>
    </row>
    <row r="15" spans="1:5" ht="17.5" x14ac:dyDescent="0.2">
      <c r="A15" s="12" t="s">
        <v>24</v>
      </c>
      <c r="B15" s="11">
        <f>SUM(C15:E15)</f>
        <v>496</v>
      </c>
      <c r="C15" s="10">
        <v>53</v>
      </c>
      <c r="D15" s="9">
        <v>303</v>
      </c>
      <c r="E15" s="8">
        <v>140</v>
      </c>
    </row>
    <row r="16" spans="1:5" ht="17.5" x14ac:dyDescent="0.2">
      <c r="A16" s="12" t="s">
        <v>23</v>
      </c>
      <c r="B16" s="11">
        <f>SUM(C16:E16)</f>
        <v>420</v>
      </c>
      <c r="C16" s="10">
        <v>88</v>
      </c>
      <c r="D16" s="9">
        <v>252</v>
      </c>
      <c r="E16" s="8">
        <v>80</v>
      </c>
    </row>
    <row r="17" spans="1:5" ht="17.5" x14ac:dyDescent="0.2">
      <c r="A17" s="12" t="s">
        <v>22</v>
      </c>
      <c r="B17" s="11">
        <f>SUM(C17:E17)</f>
        <v>1607</v>
      </c>
      <c r="C17" s="10">
        <v>200</v>
      </c>
      <c r="D17" s="9">
        <v>968</v>
      </c>
      <c r="E17" s="8">
        <v>439</v>
      </c>
    </row>
    <row r="18" spans="1:5" ht="17.5" x14ac:dyDescent="0.2">
      <c r="A18" s="12" t="s">
        <v>21</v>
      </c>
      <c r="B18" s="11">
        <f>SUM(C18:E18)</f>
        <v>2121</v>
      </c>
      <c r="C18" s="10">
        <v>267</v>
      </c>
      <c r="D18" s="9">
        <v>1352</v>
      </c>
      <c r="E18" s="8">
        <v>502</v>
      </c>
    </row>
    <row r="19" spans="1:5" ht="17.5" x14ac:dyDescent="0.2">
      <c r="A19" s="12" t="s">
        <v>20</v>
      </c>
      <c r="B19" s="11">
        <f>SUM(C19:E19)</f>
        <v>2078</v>
      </c>
      <c r="C19" s="10">
        <v>163</v>
      </c>
      <c r="D19" s="9">
        <v>1197</v>
      </c>
      <c r="E19" s="8">
        <v>718</v>
      </c>
    </row>
    <row r="20" spans="1:5" ht="17.5" x14ac:dyDescent="0.2">
      <c r="A20" s="12" t="s">
        <v>19</v>
      </c>
      <c r="B20" s="11">
        <f>SUM(C20:E20)</f>
        <v>958</v>
      </c>
      <c r="C20" s="10">
        <v>114</v>
      </c>
      <c r="D20" s="9">
        <v>644</v>
      </c>
      <c r="E20" s="8">
        <v>200</v>
      </c>
    </row>
    <row r="21" spans="1:5" ht="17.5" x14ac:dyDescent="0.2">
      <c r="A21" s="12" t="s">
        <v>18</v>
      </c>
      <c r="B21" s="11">
        <f>SUM(C21:E21)</f>
        <v>1287</v>
      </c>
      <c r="C21" s="10">
        <v>125</v>
      </c>
      <c r="D21" s="9">
        <v>881</v>
      </c>
      <c r="E21" s="8">
        <v>281</v>
      </c>
    </row>
    <row r="22" spans="1:5" ht="17.5" x14ac:dyDescent="0.2">
      <c r="A22" s="12" t="s">
        <v>17</v>
      </c>
      <c r="B22" s="11">
        <f>SUM(C22:E22)</f>
        <v>1455</v>
      </c>
      <c r="C22" s="10">
        <v>102</v>
      </c>
      <c r="D22" s="9">
        <v>922</v>
      </c>
      <c r="E22" s="8">
        <v>431</v>
      </c>
    </row>
    <row r="23" spans="1:5" ht="17.5" x14ac:dyDescent="0.2">
      <c r="A23" s="12" t="s">
        <v>16</v>
      </c>
      <c r="B23" s="11">
        <f>SUM(C23:E23)</f>
        <v>279</v>
      </c>
      <c r="C23" s="10">
        <v>36</v>
      </c>
      <c r="D23" s="9">
        <v>145</v>
      </c>
      <c r="E23" s="8">
        <v>98</v>
      </c>
    </row>
    <row r="24" spans="1:5" ht="17.5" x14ac:dyDescent="0.2">
      <c r="A24" s="12" t="s">
        <v>15</v>
      </c>
      <c r="B24" s="11">
        <f>SUM(C24:E24)</f>
        <v>683</v>
      </c>
      <c r="C24" s="10">
        <v>73</v>
      </c>
      <c r="D24" s="9">
        <v>451</v>
      </c>
      <c r="E24" s="8">
        <v>159</v>
      </c>
    </row>
    <row r="25" spans="1:5" ht="17.5" x14ac:dyDescent="0.2">
      <c r="A25" s="12" t="s">
        <v>14</v>
      </c>
      <c r="B25" s="11">
        <f>SUM(C25:E25)</f>
        <v>233</v>
      </c>
      <c r="C25" s="10">
        <v>33</v>
      </c>
      <c r="D25" s="9">
        <v>142</v>
      </c>
      <c r="E25" s="8">
        <v>58</v>
      </c>
    </row>
    <row r="26" spans="1:5" ht="17.5" x14ac:dyDescent="0.2">
      <c r="A26" s="12" t="s">
        <v>13</v>
      </c>
      <c r="B26" s="11">
        <f>SUM(C26:E26)</f>
        <v>466</v>
      </c>
      <c r="C26" s="10">
        <v>60</v>
      </c>
      <c r="D26" s="9">
        <v>291</v>
      </c>
      <c r="E26" s="8">
        <v>115</v>
      </c>
    </row>
    <row r="27" spans="1:5" ht="17.5" x14ac:dyDescent="0.2">
      <c r="A27" s="12" t="s">
        <v>12</v>
      </c>
      <c r="B27" s="11">
        <f>SUM(C27:E27)</f>
        <v>286</v>
      </c>
      <c r="C27" s="10">
        <v>32</v>
      </c>
      <c r="D27" s="9">
        <v>195</v>
      </c>
      <c r="E27" s="8">
        <v>59</v>
      </c>
    </row>
    <row r="28" spans="1:5" ht="17.5" x14ac:dyDescent="0.2">
      <c r="A28" s="12" t="s">
        <v>11</v>
      </c>
      <c r="B28" s="11">
        <f>SUM(C28:E28)</f>
        <v>253</v>
      </c>
      <c r="C28" s="10">
        <v>25</v>
      </c>
      <c r="D28" s="9">
        <v>168</v>
      </c>
      <c r="E28" s="8">
        <v>60</v>
      </c>
    </row>
    <row r="29" spans="1:5" ht="17.5" x14ac:dyDescent="0.2">
      <c r="A29" s="12" t="s">
        <v>10</v>
      </c>
      <c r="B29" s="11">
        <f>SUM(C29:E29)</f>
        <v>59</v>
      </c>
      <c r="C29" s="10">
        <v>3</v>
      </c>
      <c r="D29" s="9">
        <v>38</v>
      </c>
      <c r="E29" s="8">
        <v>18</v>
      </c>
    </row>
    <row r="30" spans="1:5" ht="17.5" x14ac:dyDescent="0.2">
      <c r="A30" s="12" t="s">
        <v>9</v>
      </c>
      <c r="B30" s="11">
        <f>SUM(C30:E30)</f>
        <v>125</v>
      </c>
      <c r="C30" s="10">
        <v>12</v>
      </c>
      <c r="D30" s="9">
        <v>77</v>
      </c>
      <c r="E30" s="8">
        <v>36</v>
      </c>
    </row>
    <row r="31" spans="1:5" ht="17.5" x14ac:dyDescent="0.2">
      <c r="A31" s="12" t="s">
        <v>8</v>
      </c>
      <c r="B31" s="11">
        <f>SUM(C31:E31)</f>
        <v>67</v>
      </c>
      <c r="C31" s="10">
        <v>5</v>
      </c>
      <c r="D31" s="9">
        <v>38</v>
      </c>
      <c r="E31" s="8">
        <v>24</v>
      </c>
    </row>
    <row r="32" spans="1:5" ht="17.5" x14ac:dyDescent="0.2">
      <c r="A32" s="12" t="s">
        <v>7</v>
      </c>
      <c r="B32" s="11">
        <f>SUM(C32:E32)</f>
        <v>72</v>
      </c>
      <c r="C32" s="10">
        <v>9</v>
      </c>
      <c r="D32" s="9">
        <v>42</v>
      </c>
      <c r="E32" s="8">
        <v>21</v>
      </c>
    </row>
    <row r="33" spans="1:5" ht="17.5" x14ac:dyDescent="0.2">
      <c r="A33" s="12" t="s">
        <v>6</v>
      </c>
      <c r="B33" s="11">
        <f>SUM(C33:E33)</f>
        <v>91</v>
      </c>
      <c r="C33" s="10">
        <v>3</v>
      </c>
      <c r="D33" s="9">
        <v>52</v>
      </c>
      <c r="E33" s="8">
        <v>36</v>
      </c>
    </row>
    <row r="34" spans="1:5" ht="17.5" x14ac:dyDescent="0.2">
      <c r="A34" s="12" t="s">
        <v>5</v>
      </c>
      <c r="B34" s="11">
        <f>SUM(C34:E34)</f>
        <v>44</v>
      </c>
      <c r="C34" s="10">
        <v>7</v>
      </c>
      <c r="D34" s="9">
        <v>20</v>
      </c>
      <c r="E34" s="8">
        <v>17</v>
      </c>
    </row>
    <row r="35" spans="1:5" ht="17.5" x14ac:dyDescent="0.2">
      <c r="A35" s="12" t="s">
        <v>4</v>
      </c>
      <c r="B35" s="11">
        <f>SUM(C35:E35)</f>
        <v>54</v>
      </c>
      <c r="C35" s="10">
        <v>5</v>
      </c>
      <c r="D35" s="9">
        <v>34</v>
      </c>
      <c r="E35" s="8">
        <v>15</v>
      </c>
    </row>
    <row r="36" spans="1:5" ht="17.5" x14ac:dyDescent="0.2">
      <c r="A36" s="12" t="s">
        <v>3</v>
      </c>
      <c r="B36" s="11">
        <f>SUM(C36:E36)</f>
        <v>198</v>
      </c>
      <c r="C36" s="10">
        <v>23</v>
      </c>
      <c r="D36" s="9">
        <v>115</v>
      </c>
      <c r="E36" s="8">
        <v>60</v>
      </c>
    </row>
    <row r="37" spans="1:5" ht="17.5" x14ac:dyDescent="0.2">
      <c r="A37" s="12" t="s">
        <v>2</v>
      </c>
      <c r="B37" s="11">
        <f>SUM(C37:E37)</f>
        <v>356</v>
      </c>
      <c r="C37" s="10">
        <v>58</v>
      </c>
      <c r="D37" s="9">
        <v>224</v>
      </c>
      <c r="E37" s="8">
        <v>74</v>
      </c>
    </row>
    <row r="38" spans="1:5" ht="18" thickBot="1" x14ac:dyDescent="0.25">
      <c r="A38" s="7" t="s">
        <v>1</v>
      </c>
      <c r="B38" s="6">
        <f>SUM(C38:E38)</f>
        <v>76</v>
      </c>
      <c r="C38" s="5">
        <v>34</v>
      </c>
      <c r="D38" s="4">
        <v>33</v>
      </c>
      <c r="E38" s="3">
        <v>9</v>
      </c>
    </row>
    <row r="39" spans="1:5" ht="17.5" x14ac:dyDescent="0.2">
      <c r="A39" s="2" t="s">
        <v>0</v>
      </c>
      <c r="B39" s="2"/>
      <c r="C39" s="2"/>
      <c r="D39" s="2"/>
      <c r="E39" s="2"/>
    </row>
  </sheetData>
  <mergeCells count="2">
    <mergeCell ref="A1:E1"/>
    <mergeCell ref="A2:E2"/>
  </mergeCells>
  <phoneticPr fontId="2"/>
  <pageMargins left="0.9842519685039370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2022-02-24T05:26:53Z</dcterms:created>
  <dcterms:modified xsi:type="dcterms:W3CDTF">2022-02-24T05:27:09Z</dcterms:modified>
</cp:coreProperties>
</file>