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6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xlnm._FilterDatabase" localSheetId="0" hidden="1">'5-6'!$A$1:$X$46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'5-6'!$A$1:$X$46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C8" i="1"/>
  <c r="D8" i="1"/>
  <c r="C9" i="1"/>
  <c r="D9" i="1"/>
  <c r="C10" i="1"/>
  <c r="D10" i="1"/>
  <c r="G11" i="1"/>
  <c r="G6" i="1" s="1"/>
  <c r="H11" i="1"/>
  <c r="H6" i="1" s="1"/>
  <c r="O11" i="1"/>
  <c r="O6" i="1" s="1"/>
  <c r="P11" i="1"/>
  <c r="P6" i="1" s="1"/>
  <c r="W11" i="1"/>
  <c r="W6" i="1" s="1"/>
  <c r="X11" i="1"/>
  <c r="X6" i="1" s="1"/>
  <c r="E12" i="1"/>
  <c r="F12" i="1"/>
  <c r="G12" i="1"/>
  <c r="H12" i="1"/>
  <c r="I12" i="1"/>
  <c r="I11" i="1" s="1"/>
  <c r="I6" i="1" s="1"/>
  <c r="J12" i="1"/>
  <c r="J11" i="1" s="1"/>
  <c r="J6" i="1" s="1"/>
  <c r="K12" i="1"/>
  <c r="K11" i="1" s="1"/>
  <c r="K6" i="1" s="1"/>
  <c r="L12" i="1"/>
  <c r="L11" i="1" s="1"/>
  <c r="L6" i="1" s="1"/>
  <c r="M12" i="1"/>
  <c r="N12" i="1"/>
  <c r="O12" i="1"/>
  <c r="P12" i="1"/>
  <c r="Q12" i="1"/>
  <c r="Q11" i="1" s="1"/>
  <c r="Q6" i="1" s="1"/>
  <c r="R12" i="1"/>
  <c r="R11" i="1" s="1"/>
  <c r="R6" i="1" s="1"/>
  <c r="S12" i="1"/>
  <c r="S11" i="1" s="1"/>
  <c r="S6" i="1" s="1"/>
  <c r="T12" i="1"/>
  <c r="T11" i="1" s="1"/>
  <c r="T6" i="1" s="1"/>
  <c r="U12" i="1"/>
  <c r="V12" i="1"/>
  <c r="W12" i="1"/>
  <c r="X12" i="1"/>
  <c r="C13" i="1"/>
  <c r="C12" i="1" s="1"/>
  <c r="D13" i="1"/>
  <c r="D12" i="1" s="1"/>
  <c r="D11" i="1" s="1"/>
  <c r="C14" i="1"/>
  <c r="D14" i="1"/>
  <c r="C15" i="1"/>
  <c r="D15" i="1"/>
  <c r="C16" i="1"/>
  <c r="D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C18" i="1"/>
  <c r="D18" i="1"/>
  <c r="C19" i="1"/>
  <c r="C17" i="1" s="1"/>
  <c r="D19" i="1"/>
  <c r="D17" i="1" s="1"/>
  <c r="C20" i="1"/>
  <c r="D20" i="1"/>
  <c r="C21" i="1"/>
  <c r="D21" i="1"/>
  <c r="C22" i="1"/>
  <c r="D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C24" i="1"/>
  <c r="D24" i="1"/>
  <c r="C25" i="1"/>
  <c r="C23" i="1" s="1"/>
  <c r="D25" i="1"/>
  <c r="D23" i="1" s="1"/>
  <c r="C26" i="1"/>
  <c r="D26" i="1"/>
  <c r="C27" i="1"/>
  <c r="D27" i="1"/>
  <c r="E28" i="1"/>
  <c r="E11" i="1" s="1"/>
  <c r="E6" i="1" s="1"/>
  <c r="F28" i="1"/>
  <c r="F11" i="1" s="1"/>
  <c r="F6" i="1" s="1"/>
  <c r="G28" i="1"/>
  <c r="H28" i="1"/>
  <c r="I28" i="1"/>
  <c r="J28" i="1"/>
  <c r="K28" i="1"/>
  <c r="L28" i="1"/>
  <c r="M28" i="1"/>
  <c r="M11" i="1" s="1"/>
  <c r="M6" i="1" s="1"/>
  <c r="N28" i="1"/>
  <c r="N11" i="1" s="1"/>
  <c r="N6" i="1" s="1"/>
  <c r="O28" i="1"/>
  <c r="P28" i="1"/>
  <c r="Q28" i="1"/>
  <c r="R28" i="1"/>
  <c r="S28" i="1"/>
  <c r="T28" i="1"/>
  <c r="U28" i="1"/>
  <c r="U11" i="1" s="1"/>
  <c r="U6" i="1" s="1"/>
  <c r="V28" i="1"/>
  <c r="V11" i="1" s="1"/>
  <c r="V6" i="1" s="1"/>
  <c r="W28" i="1"/>
  <c r="X28" i="1"/>
  <c r="C29" i="1"/>
  <c r="D29" i="1"/>
  <c r="C30" i="1"/>
  <c r="C28" i="1" s="1"/>
  <c r="D30" i="1"/>
  <c r="D28" i="1" s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C40" i="1"/>
  <c r="D40" i="1"/>
  <c r="C41" i="1"/>
  <c r="C39" i="1" s="1"/>
  <c r="D41" i="1"/>
  <c r="D39" i="1" s="1"/>
  <c r="C42" i="1"/>
  <c r="D42" i="1"/>
  <c r="C43" i="1"/>
  <c r="D43" i="1"/>
  <c r="C44" i="1"/>
  <c r="D44" i="1"/>
  <c r="C45" i="1"/>
  <c r="D45" i="1"/>
  <c r="D6" i="1" l="1"/>
  <c r="C11" i="1"/>
  <c r="C6" i="1" s="1"/>
</calcChain>
</file>

<file path=xl/sharedStrings.xml><?xml version="1.0" encoding="utf-8"?>
<sst xmlns="http://schemas.openxmlformats.org/spreadsheetml/2006/main" count="76" uniqueCount="58">
  <si>
    <t>資料：障害サービス課(児童相談所＋市町村加齢児有り)</t>
    <rPh sb="0" eb="2">
      <t>シリョウ</t>
    </rPh>
    <rPh sb="3" eb="5">
      <t>ショウガイ</t>
    </rPh>
    <rPh sb="9" eb="10">
      <t>カ</t>
    </rPh>
    <rPh sb="11" eb="13">
      <t>ジドウ</t>
    </rPh>
    <rPh sb="13" eb="15">
      <t>ソウダン</t>
    </rPh>
    <rPh sb="15" eb="16">
      <t>ショ</t>
    </rPh>
    <rPh sb="17" eb="20">
      <t>シチョウソン</t>
    </rPh>
    <rPh sb="20" eb="22">
      <t>カレイ</t>
    </rPh>
    <rPh sb="22" eb="23">
      <t>ジ</t>
    </rPh>
    <rPh sb="23" eb="24">
      <t>ア</t>
    </rPh>
    <phoneticPr fontId="4"/>
  </si>
  <si>
    <t>清川村</t>
    <rPh sb="0" eb="3">
      <t>キヨカワムラ</t>
    </rPh>
    <phoneticPr fontId="4"/>
  </si>
  <si>
    <t>愛川町</t>
    <rPh sb="0" eb="3">
      <t>アイカワマチ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</si>
  <si>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</si>
  <si>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</si>
  <si>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3">
      <t>エビナ</t>
    </rPh>
    <rPh sb="3" eb="4">
      <t>シ</t>
    </rPh>
    <phoneticPr fontId="4"/>
  </si>
  <si>
    <t>厚木市</t>
    <rPh sb="0" eb="3">
      <t>アツギシ</t>
    </rPh>
    <phoneticPr fontId="4"/>
  </si>
  <si>
    <t>小計</t>
  </si>
  <si>
    <t>厚木</t>
    <rPh sb="0" eb="2">
      <t>アツギ</t>
    </rPh>
    <phoneticPr fontId="4"/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</si>
  <si>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</si>
  <si>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</si>
  <si>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</si>
  <si>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</si>
  <si>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</si>
  <si>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</si>
  <si>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</si>
  <si>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</si>
  <si>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南足柄市</t>
    <rPh sb="0" eb="1">
      <t>ミナミ</t>
    </rPh>
    <rPh sb="1" eb="3">
      <t>アシガラ</t>
    </rPh>
    <rPh sb="3" eb="4">
      <t>シ</t>
    </rPh>
    <phoneticPr fontId="4"/>
  </si>
  <si>
    <t>小田原市</t>
    <rPh sb="0" eb="4">
      <t>オダワラシ</t>
    </rPh>
    <phoneticPr fontId="4"/>
  </si>
  <si>
    <t>小田原</t>
    <rPh sb="0" eb="3">
      <t>オダワラ</t>
    </rPh>
    <phoneticPr fontId="4"/>
  </si>
  <si>
    <t>葉山町</t>
  </si>
  <si>
    <t>三浦市</t>
  </si>
  <si>
    <t>逗子市</t>
  </si>
  <si>
    <t>鎌倉市</t>
    <rPh sb="0" eb="3">
      <t>カマクラシ</t>
    </rPh>
    <phoneticPr fontId="4"/>
  </si>
  <si>
    <t>鎌倉・三浦</t>
    <rPh sb="0" eb="2">
      <t>カマクラ</t>
    </rPh>
    <rPh sb="3" eb="5">
      <t>ミウラ</t>
    </rPh>
    <phoneticPr fontId="4"/>
  </si>
  <si>
    <t>二宮町</t>
    <rPh sb="0" eb="3">
      <t>ニノミヤマチ</t>
    </rPh>
    <phoneticPr fontId="4"/>
  </si>
  <si>
    <t>大磯町</t>
    <rPh sb="0" eb="3">
      <t>オオイソマチ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</si>
  <si>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</si>
  <si>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</si>
  <si>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平塚市</t>
    <rPh sb="0" eb="3">
      <t>ヒラツカシ</t>
    </rPh>
    <phoneticPr fontId="4"/>
  </si>
  <si>
    <t>平塚</t>
    <rPh sb="0" eb="2">
      <t>ヒラツカ</t>
    </rPh>
    <phoneticPr fontId="4"/>
  </si>
  <si>
    <t>寒川町</t>
    <rPh sb="0" eb="3">
      <t>サムカワマチ</t>
    </rPh>
    <phoneticPr fontId="4"/>
  </si>
  <si>
    <t>大和市</t>
    <rPh sb="0" eb="3">
      <t>ヤマトシ</t>
    </rPh>
    <phoneticPr fontId="4"/>
  </si>
  <si>
    <t>茅ヶ崎市</t>
    <rPh sb="0" eb="4">
      <t>チガサキシ</t>
    </rPh>
    <phoneticPr fontId="4"/>
  </si>
  <si>
    <t>藤沢市</t>
    <rPh sb="0" eb="2">
      <t>フジサワシ</t>
    </rPh>
    <rPh sb="2" eb="3">
      <t>シ</t>
    </rPh>
    <phoneticPr fontId="4"/>
  </si>
  <si>
    <t>中央</t>
    <rPh sb="0" eb="2">
      <t>チュウオウ</t>
    </rPh>
    <phoneticPr fontId="4"/>
  </si>
  <si>
    <t>横浜市･川崎市･相模原市・横須賀市を除く県計</t>
    <rPh sb="8" eb="12">
      <t>サガミハラシ</t>
    </rPh>
    <rPh sb="13" eb="17">
      <t>ヨコスカシ</t>
    </rPh>
    <phoneticPr fontId="4"/>
  </si>
  <si>
    <t>横須賀市</t>
  </si>
  <si>
    <t>相模原市</t>
    <rPh sb="0" eb="4">
      <t>サガミハラシ</t>
    </rPh>
    <phoneticPr fontId="4"/>
  </si>
  <si>
    <t>川崎市</t>
  </si>
  <si>
    <t>横浜市</t>
  </si>
  <si>
    <t>県計</t>
    <rPh sb="0" eb="1">
      <t>ケン</t>
    </rPh>
    <rPh sb="1" eb="2">
      <t>ケイ</t>
    </rPh>
    <phoneticPr fontId="4"/>
  </si>
  <si>
    <t>18歳以上再掲</t>
    <rPh sb="2" eb="3">
      <t>サイ</t>
    </rPh>
    <rPh sb="3" eb="5">
      <t>イジョウ</t>
    </rPh>
    <rPh sb="5" eb="7">
      <t>サイケイ</t>
    </rPh>
    <phoneticPr fontId="7"/>
  </si>
  <si>
    <t>肢体不自由児者</t>
    <rPh sb="0" eb="2">
      <t>シタイ</t>
    </rPh>
    <rPh sb="2" eb="5">
      <t>フジユウ</t>
    </rPh>
    <rPh sb="5" eb="6">
      <t>ジ</t>
    </rPh>
    <rPh sb="6" eb="7">
      <t>シャ</t>
    </rPh>
    <phoneticPr fontId="4"/>
  </si>
  <si>
    <t>重症心身障害児者</t>
    <rPh sb="0" eb="2">
      <t>ジュウショウ</t>
    </rPh>
    <rPh sb="2" eb="4">
      <t>シンシン</t>
    </rPh>
    <rPh sb="4" eb="6">
      <t>ショウガイ</t>
    </rPh>
    <rPh sb="6" eb="7">
      <t>ジ</t>
    </rPh>
    <rPh sb="7" eb="8">
      <t>シャ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</si>
  <si>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</si>
  <si>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自閉症児者</t>
    <rPh sb="0" eb="3">
      <t>ジヘイショウ</t>
    </rPh>
    <rPh sb="3" eb="4">
      <t>ジ</t>
    </rPh>
    <rPh sb="4" eb="5">
      <t>シャ</t>
    </rPh>
    <phoneticPr fontId="4"/>
  </si>
  <si>
    <t>ろうあ児者</t>
    <rPh sb="3" eb="4">
      <t>ジ</t>
    </rPh>
    <rPh sb="4" eb="5">
      <t>シャ</t>
    </rPh>
    <phoneticPr fontId="4"/>
  </si>
  <si>
    <t>盲児者</t>
    <rPh sb="0" eb="1">
      <t>モウ</t>
    </rPh>
    <rPh sb="1" eb="2">
      <t>ジ</t>
    </rPh>
    <rPh sb="2" eb="3">
      <t>シャ</t>
    </rPh>
    <phoneticPr fontId="4"/>
  </si>
  <si>
    <t>知的障害児者</t>
    <phoneticPr fontId="7"/>
  </si>
  <si>
    <t>計</t>
  </si>
  <si>
    <t>療養介護(医療型障害児入所施設)</t>
    <rPh sb="5" eb="7">
      <t>イリョウ</t>
    </rPh>
    <rPh sb="7" eb="8">
      <t>ガタ</t>
    </rPh>
    <rPh sb="8" eb="10">
      <t>ショウガイ</t>
    </rPh>
    <rPh sb="10" eb="11">
      <t>ジ</t>
    </rPh>
    <rPh sb="11" eb="13">
      <t>ニュウショ</t>
    </rPh>
    <rPh sb="13" eb="15">
      <t>シセツ</t>
    </rPh>
    <phoneticPr fontId="4"/>
  </si>
  <si>
    <t>福祉型障害児入所施設経過的施設入所支援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rPh sb="10" eb="13">
      <t>ケイカテキ</t>
    </rPh>
    <rPh sb="13" eb="15">
      <t>シセツ</t>
    </rPh>
    <rPh sb="15" eb="17">
      <t>ニュウショ</t>
    </rPh>
    <rPh sb="17" eb="19">
      <t>シエン</t>
    </rPh>
    <phoneticPr fontId="4"/>
  </si>
  <si>
    <t>市町村名</t>
  </si>
  <si>
    <t>児童相談所</t>
    <rPh sb="0" eb="2">
      <t>ジドウ</t>
    </rPh>
    <rPh sb="2" eb="4">
      <t>ソウダン</t>
    </rPh>
    <rPh sb="4" eb="5">
      <t>ジョ</t>
    </rPh>
    <phoneticPr fontId="4"/>
  </si>
  <si>
    <t>令和2年度末現在（単位：人）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4"/>
  </si>
  <si>
    <t>[施設の主たる障害種別]　総括表</t>
    <rPh sb="13" eb="16">
      <t>ソウカツヒョウ</t>
    </rPh>
    <phoneticPr fontId="3"/>
  </si>
  <si>
    <t>5-6表　障害児施設への入所状況総括表</t>
    <rPh sb="3" eb="4">
      <t>ヒョウ</t>
    </rPh>
    <rPh sb="12" eb="14">
      <t>ニュウショ</t>
    </rPh>
    <rPh sb="16" eb="19">
      <t>ソウカツヒョウ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</si>
</sst>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NumberFormat="1" applyFont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  <xf numFmtId="41" fontId="2" fillId="0" borderId="1" xfId="2" applyNumberFormat="1" applyFont="1" applyFill="1" applyBorder="1" applyAlignment="1">
      <alignment vertical="center" wrapText="1"/>
    </xf>
    <xf numFmtId="41" fontId="2" fillId="0" borderId="2" xfId="2" applyNumberFormat="1" applyFont="1" applyFill="1" applyBorder="1" applyAlignment="1">
      <alignment vertical="center" wrapText="1"/>
    </xf>
    <xf numFmtId="0" fontId="2" fillId="2" borderId="3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distributed" vertical="center" wrapText="1" justifyLastLine="1"/>
    </xf>
    <xf numFmtId="0" fontId="2" fillId="2" borderId="5" xfId="1" applyNumberFormat="1" applyFont="1" applyFill="1" applyBorder="1" applyAlignment="1">
      <alignment vertical="center" wrapText="1"/>
    </xf>
    <xf numFmtId="0" fontId="2" fillId="2" borderId="6" xfId="1" applyNumberFormat="1" applyFont="1" applyFill="1" applyBorder="1" applyAlignment="1">
      <alignment horizontal="distributed" vertical="center" wrapText="1" justifyLastLine="1"/>
    </xf>
    <xf numFmtId="41" fontId="6" fillId="3" borderId="1" xfId="2" applyNumberFormat="1" applyFont="1" applyFill="1" applyBorder="1" applyAlignment="1">
      <alignment vertical="center" wrapText="1"/>
    </xf>
    <xf numFmtId="41" fontId="6" fillId="3" borderId="2" xfId="2" applyNumberFormat="1" applyFont="1" applyFill="1" applyBorder="1" applyAlignment="1">
      <alignment vertical="center" wrapText="1"/>
    </xf>
    <xf numFmtId="0" fontId="2" fillId="3" borderId="7" xfId="1" applyNumberFormat="1" applyFont="1" applyFill="1" applyBorder="1" applyAlignment="1">
      <alignment horizontal="distributed" vertical="center" wrapText="1" justifyLastLine="1"/>
    </xf>
    <xf numFmtId="0" fontId="2" fillId="2" borderId="0" xfId="1" applyNumberFormat="1" applyFont="1" applyFill="1" applyBorder="1" applyAlignment="1">
      <alignment vertical="center" wrapText="1"/>
    </xf>
    <xf numFmtId="0" fontId="2" fillId="2" borderId="8" xfId="1" applyNumberFormat="1" applyFont="1" applyFill="1" applyBorder="1" applyAlignment="1">
      <alignment horizontal="distributed" vertical="center" wrapText="1" justifyLastLine="1" shrinkToFit="1"/>
    </xf>
    <xf numFmtId="0" fontId="2" fillId="2" borderId="6" xfId="1" applyNumberFormat="1" applyFont="1" applyFill="1" applyBorder="1" applyAlignment="1">
      <alignment horizontal="distributed" vertical="center" wrapText="1" justifyLastLine="1" shrinkToFit="1"/>
    </xf>
    <xf numFmtId="0" fontId="2" fillId="3" borderId="9" xfId="1" applyNumberFormat="1" applyFont="1" applyFill="1" applyBorder="1" applyAlignment="1">
      <alignment horizontal="distributed" vertical="center" wrapText="1" justifyLastLine="1"/>
    </xf>
    <xf numFmtId="0" fontId="2" fillId="2" borderId="9" xfId="1" applyNumberFormat="1" applyFont="1" applyFill="1" applyBorder="1" applyAlignment="1">
      <alignment vertical="center" wrapText="1"/>
    </xf>
    <xf numFmtId="0" fontId="2" fillId="3" borderId="10" xfId="1" applyNumberFormat="1" applyFont="1" applyFill="1" applyBorder="1" applyAlignment="1">
      <alignment horizontal="distributed" vertical="center" wrapText="1" justifyLastLine="1"/>
    </xf>
    <xf numFmtId="0" fontId="2" fillId="2" borderId="11" xfId="1" applyNumberFormat="1" applyFont="1" applyFill="1" applyBorder="1" applyAlignment="1">
      <alignment vertical="center" wrapText="1"/>
    </xf>
    <xf numFmtId="41" fontId="2" fillId="3" borderId="2" xfId="2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3" xfId="1" applyNumberFormat="1" applyFont="1" applyFill="1" applyBorder="1" applyAlignment="1">
      <alignment vertical="center" wrapText="1"/>
    </xf>
    <xf numFmtId="0" fontId="2" fillId="3" borderId="7" xfId="1" applyNumberFormat="1" applyFont="1" applyFill="1" applyBorder="1" applyAlignment="1">
      <alignment vertical="center" wrapText="1" shrinkToFit="1"/>
    </xf>
    <xf numFmtId="0" fontId="2" fillId="3" borderId="14" xfId="1" applyNumberFormat="1" applyFont="1" applyFill="1" applyBorder="1" applyAlignment="1">
      <alignment vertical="center" wrapText="1" shrinkToFit="1"/>
    </xf>
    <xf numFmtId="0" fontId="2" fillId="0" borderId="15" xfId="1" applyNumberFormat="1" applyFont="1" applyFill="1" applyBorder="1" applyAlignment="1">
      <alignment vertical="center" wrapText="1"/>
    </xf>
    <xf numFmtId="0" fontId="2" fillId="0" borderId="16" xfId="1" applyNumberFormat="1" applyFont="1" applyFill="1" applyBorder="1" applyAlignment="1">
      <alignment vertical="center" wrapText="1"/>
    </xf>
    <xf numFmtId="176" fontId="2" fillId="0" borderId="2" xfId="2" applyNumberFormat="1" applyFont="1" applyBorder="1" applyAlignment="1">
      <alignment horizontal="right" vertical="center"/>
    </xf>
    <xf numFmtId="41" fontId="2" fillId="0" borderId="17" xfId="2" applyNumberFormat="1" applyFont="1" applyFill="1" applyBorder="1" applyAlignment="1">
      <alignment vertical="center" wrapText="1"/>
    </xf>
    <xf numFmtId="41" fontId="2" fillId="0" borderId="18" xfId="2" applyNumberFormat="1" applyFont="1" applyFill="1" applyBorder="1" applyAlignment="1">
      <alignment vertical="center" wrapText="1"/>
    </xf>
    <xf numFmtId="176" fontId="2" fillId="0" borderId="18" xfId="2" applyNumberFormat="1" applyFont="1" applyBorder="1" applyAlignment="1">
      <alignment horizontal="right" vertical="center"/>
    </xf>
    <xf numFmtId="0" fontId="2" fillId="2" borderId="19" xfId="1" applyNumberFormat="1" applyFont="1" applyFill="1" applyBorder="1" applyAlignment="1">
      <alignment vertical="center" wrapText="1"/>
    </xf>
    <xf numFmtId="41" fontId="6" fillId="3" borderId="20" xfId="2" applyNumberFormat="1" applyFont="1" applyFill="1" applyBorder="1" applyAlignment="1">
      <alignment vertical="center" wrapText="1"/>
    </xf>
    <xf numFmtId="41" fontId="6" fillId="3" borderId="21" xfId="2" applyNumberFormat="1" applyFont="1" applyFill="1" applyBorder="1" applyAlignment="1">
      <alignment vertical="center" wrapText="1"/>
    </xf>
    <xf numFmtId="41" fontId="6" fillId="3" borderId="22" xfId="2" applyNumberFormat="1" applyFont="1" applyFill="1" applyBorder="1" applyAlignment="1">
      <alignment vertical="center" wrapText="1"/>
    </xf>
    <xf numFmtId="41" fontId="6" fillId="3" borderId="23" xfId="2" applyNumberFormat="1" applyFont="1" applyFill="1" applyBorder="1" applyAlignment="1">
      <alignment vertical="center" wrapText="1"/>
    </xf>
    <xf numFmtId="41" fontId="2" fillId="3" borderId="21" xfId="2" applyNumberFormat="1" applyFont="1" applyFill="1" applyBorder="1" applyAlignment="1">
      <alignment vertical="center" wrapText="1"/>
    </xf>
    <xf numFmtId="41" fontId="2" fillId="3" borderId="24" xfId="2" applyNumberFormat="1" applyFont="1" applyFill="1" applyBorder="1" applyAlignment="1">
      <alignment vertical="center" wrapText="1"/>
    </xf>
    <xf numFmtId="0" fontId="2" fillId="3" borderId="25" xfId="1" applyNumberFormat="1" applyFont="1" applyFill="1" applyBorder="1" applyAlignment="1">
      <alignment horizontal="distributed" vertical="center" wrapText="1" justifyLastLine="1"/>
    </xf>
    <xf numFmtId="0" fontId="2" fillId="3" borderId="26" xfId="1" applyNumberFormat="1" applyFont="1" applyFill="1" applyBorder="1" applyAlignment="1">
      <alignment horizontal="distributed" vertical="center" wrapText="1" justifyLastLine="1"/>
    </xf>
    <xf numFmtId="0" fontId="2" fillId="4" borderId="27" xfId="1" applyNumberFormat="1" applyFont="1" applyFill="1" applyBorder="1" applyAlignment="1">
      <alignment vertical="center" wrapText="1"/>
    </xf>
    <xf numFmtId="0" fontId="2" fillId="4" borderId="3" xfId="1" applyNumberFormat="1" applyFont="1" applyFill="1" applyBorder="1" applyAlignment="1">
      <alignment vertical="top" wrapText="1"/>
    </xf>
    <xf numFmtId="0" fontId="2" fillId="4" borderId="28" xfId="1" applyNumberFormat="1" applyFont="1" applyFill="1" applyBorder="1" applyAlignment="1">
      <alignment vertical="center" wrapText="1"/>
    </xf>
    <xf numFmtId="0" fontId="2" fillId="4" borderId="29" xfId="1" applyNumberFormat="1" applyFont="1" applyFill="1" applyBorder="1" applyAlignment="1">
      <alignment vertical="top" wrapText="1"/>
    </xf>
    <xf numFmtId="0" fontId="2" fillId="4" borderId="29" xfId="1" applyNumberFormat="1" applyFont="1" applyFill="1" applyBorder="1" applyAlignment="1">
      <alignment vertical="center" wrapText="1"/>
    </xf>
    <xf numFmtId="0" fontId="2" fillId="4" borderId="30" xfId="1" applyNumberFormat="1" applyFont="1" applyFill="1" applyBorder="1" applyAlignment="1">
      <alignment vertical="center" wrapText="1"/>
    </xf>
    <xf numFmtId="0" fontId="2" fillId="4" borderId="31" xfId="1" applyNumberFormat="1" applyFont="1" applyFill="1" applyBorder="1" applyAlignment="1">
      <alignment vertical="center" wrapText="1"/>
    </xf>
    <xf numFmtId="0" fontId="2" fillId="4" borderId="29" xfId="1" applyNumberFormat="1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distributed" vertical="center" wrapText="1" justifyLastLine="1"/>
    </xf>
    <xf numFmtId="0" fontId="0" fillId="4" borderId="33" xfId="0" applyFill="1" applyBorder="1" applyAlignment="1">
      <alignment horizontal="distributed" vertical="center" wrapText="1" justifyLastLine="1"/>
    </xf>
    <xf numFmtId="0" fontId="2" fillId="4" borderId="34" xfId="1" applyNumberFormat="1" applyFont="1" applyFill="1" applyBorder="1" applyAlignment="1">
      <alignment horizontal="distributed" vertical="center" justifyLastLine="1"/>
    </xf>
    <xf numFmtId="0" fontId="2" fillId="4" borderId="35" xfId="1" applyNumberFormat="1" applyFont="1" applyFill="1" applyBorder="1" applyAlignment="1">
      <alignment horizontal="distributed" vertical="center" justifyLastLine="1"/>
    </xf>
    <xf numFmtId="0" fontId="2" fillId="4" borderId="36" xfId="1" applyNumberFormat="1" applyFont="1" applyFill="1" applyBorder="1" applyAlignment="1">
      <alignment horizontal="distributed" vertical="center" justifyLastLine="1"/>
    </xf>
    <xf numFmtId="0" fontId="0" fillId="4" borderId="37" xfId="0" applyFill="1" applyBorder="1" applyAlignment="1">
      <alignment horizontal="distributed" vertical="center" justifyLastLine="1"/>
    </xf>
    <xf numFmtId="0" fontId="0" fillId="4" borderId="38" xfId="0" applyFill="1" applyBorder="1" applyAlignment="1">
      <alignment horizontal="distributed" vertical="center" justifyLastLine="1"/>
    </xf>
    <xf numFmtId="0" fontId="0" fillId="4" borderId="39" xfId="0" applyFill="1" applyBorder="1" applyAlignment="1">
      <alignment horizontal="distributed" vertical="center" wrapText="1" justifyLastLine="1"/>
    </xf>
    <xf numFmtId="0" fontId="0" fillId="4" borderId="40" xfId="0" applyFill="1" applyBorder="1" applyAlignment="1">
      <alignment horizontal="distributed" vertical="center" wrapText="1" justifyLastLine="1"/>
    </xf>
    <xf numFmtId="0" fontId="2" fillId="4" borderId="41" xfId="1" applyNumberFormat="1" applyFont="1" applyFill="1" applyBorder="1" applyAlignment="1">
      <alignment vertical="center" wrapText="1"/>
    </xf>
    <xf numFmtId="0" fontId="2" fillId="4" borderId="7" xfId="1" applyNumberFormat="1" applyFont="1" applyFill="1" applyBorder="1" applyAlignment="1">
      <alignment vertical="center" wrapText="1"/>
    </xf>
    <xf numFmtId="0" fontId="2" fillId="4" borderId="10" xfId="1" applyNumberFormat="1" applyFont="1" applyFill="1" applyBorder="1" applyAlignment="1">
      <alignment vertical="center" wrapText="1"/>
    </xf>
    <xf numFmtId="0" fontId="0" fillId="4" borderId="36" xfId="0" applyFill="1" applyBorder="1" applyAlignment="1">
      <alignment horizontal="distributed" vertical="center" justifyLastLine="1"/>
    </xf>
    <xf numFmtId="0" fontId="2" fillId="4" borderId="38" xfId="1" applyNumberFormat="1" applyFont="1" applyFill="1" applyBorder="1" applyAlignment="1">
      <alignment horizontal="distributed" vertical="center" justifyLastLine="1"/>
    </xf>
    <xf numFmtId="0" fontId="2" fillId="4" borderId="42" xfId="1" applyNumberFormat="1" applyFont="1" applyFill="1" applyBorder="1" applyAlignment="1">
      <alignment horizontal="left" vertical="center" wrapText="1" indent="2"/>
    </xf>
    <xf numFmtId="0" fontId="2" fillId="4" borderId="43" xfId="1" applyNumberFormat="1" applyFont="1" applyFill="1" applyBorder="1" applyAlignment="1">
      <alignment horizontal="left" vertical="center" wrapText="1" indent="2"/>
    </xf>
    <xf numFmtId="0" fontId="2" fillId="4" borderId="44" xfId="1" applyNumberFormat="1" applyFont="1" applyFill="1" applyBorder="1" applyAlignment="1">
      <alignment horizontal="left" vertical="center" wrapText="1" indent="2"/>
    </xf>
    <xf numFmtId="0" fontId="2" fillId="4" borderId="45" xfId="1" applyNumberFormat="1" applyFont="1" applyFill="1" applyBorder="1" applyAlignment="1">
      <alignment horizontal="left" vertical="center" wrapText="1" indent="2"/>
    </xf>
    <xf numFmtId="0" fontId="2" fillId="4" borderId="46" xfId="1" applyNumberFormat="1" applyFont="1" applyFill="1" applyBorder="1" applyAlignment="1">
      <alignment vertical="center" wrapText="1"/>
    </xf>
    <xf numFmtId="0" fontId="2" fillId="4" borderId="47" xfId="1" applyNumberFormat="1" applyFont="1" applyFill="1" applyBorder="1" applyAlignment="1">
      <alignment vertical="center" wrapText="1"/>
    </xf>
    <xf numFmtId="0" fontId="2" fillId="4" borderId="48" xfId="1" applyNumberFormat="1" applyFont="1" applyFill="1" applyBorder="1" applyAlignment="1">
      <alignment horizontal="distributed" vertical="center" wrapText="1" justifyLastLine="1"/>
    </xf>
    <xf numFmtId="0" fontId="2" fillId="4" borderId="49" xfId="1" applyNumberFormat="1" applyFont="1" applyFill="1" applyBorder="1" applyAlignment="1">
      <alignment horizontal="distributed" vertical="center" wrapText="1" justifyLastLine="1"/>
    </xf>
    <xf numFmtId="0" fontId="8" fillId="0" borderId="3" xfId="1" applyNumberFormat="1" applyFont="1" applyBorder="1" applyAlignment="1">
      <alignment horizontal="right" vertical="center" wrapText="1"/>
    </xf>
    <xf numFmtId="0" fontId="2" fillId="0" borderId="3" xfId="1" quotePrefix="1" applyNumberFormat="1" applyFont="1" applyBorder="1" applyAlignment="1">
      <alignment vertical="center" wrapText="1"/>
    </xf>
    <xf numFmtId="0" fontId="2" fillId="0" borderId="3" xfId="1" applyNumberFormat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_423807（回答形式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activeCell="J19" sqref="J19"/>
      <selection pane="topRight" activeCell="J19" sqref="J19"/>
      <selection pane="bottomLeft" activeCell="J19" sqref="J19"/>
      <selection pane="bottomRight" sqref="A1:D1"/>
    </sheetView>
  </sheetViews>
  <sheetFormatPr defaultColWidth="9" defaultRowHeight="17.5"/>
  <cols>
    <col min="1" max="1" width="13.90625" style="1" customWidth="1"/>
    <col min="2" max="2" width="9.36328125" style="1" customWidth="1"/>
    <col min="3" max="3" width="8.90625" style="1" customWidth="1"/>
    <col min="4" max="4" width="7.1796875" style="1" customWidth="1"/>
    <col min="5" max="5" width="8.6328125" style="1" customWidth="1"/>
    <col min="6" max="6" width="7.1796875" style="1" customWidth="1"/>
    <col min="7" max="7" width="8.6328125" style="1" customWidth="1"/>
    <col min="8" max="8" width="7.1796875" style="1" customWidth="1"/>
    <col min="9" max="9" width="8.6328125" style="1" customWidth="1"/>
    <col min="10" max="10" width="7.1796875" style="1" customWidth="1"/>
    <col min="11" max="11" width="8.6328125" style="1" customWidth="1"/>
    <col min="12" max="12" width="7.1796875" style="1" customWidth="1"/>
    <col min="13" max="13" width="8.6328125" style="1" customWidth="1"/>
    <col min="14" max="14" width="7.1796875" style="1" customWidth="1"/>
    <col min="15" max="15" width="8.6328125" style="1" customWidth="1"/>
    <col min="16" max="16" width="7.1796875" style="1" customWidth="1"/>
    <col min="17" max="17" width="8.6328125" style="1" customWidth="1"/>
    <col min="18" max="18" width="7.1796875" style="1" customWidth="1"/>
    <col min="19" max="19" width="8.6328125" style="1" customWidth="1"/>
    <col min="20" max="20" width="7.1796875" style="1" customWidth="1"/>
    <col min="21" max="21" width="9.81640625" style="1" customWidth="1"/>
    <col min="22" max="22" width="7.08984375" style="1" customWidth="1"/>
    <col min="23" max="23" width="8.6328125" style="1" customWidth="1"/>
    <col min="24" max="24" width="7.1796875" style="1" customWidth="1"/>
    <col min="25" max="16384" width="9" style="1"/>
  </cols>
  <sheetData>
    <row r="1" spans="1:24" ht="18" customHeight="1" thickBot="1">
      <c r="A1" s="72" t="s">
        <v>57</v>
      </c>
      <c r="B1" s="72"/>
      <c r="C1" s="72"/>
      <c r="D1" s="72"/>
      <c r="E1" s="71" t="s">
        <v>56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0" t="s">
        <v>55</v>
      </c>
      <c r="V1" s="70"/>
      <c r="W1" s="70"/>
      <c r="X1" s="70"/>
    </row>
    <row r="2" spans="1:24" ht="18.75" customHeight="1">
      <c r="A2" s="69" t="s">
        <v>54</v>
      </c>
      <c r="B2" s="68" t="s">
        <v>53</v>
      </c>
      <c r="C2" s="67"/>
      <c r="D2" s="66"/>
      <c r="E2" s="64" t="s">
        <v>52</v>
      </c>
      <c r="F2" s="63"/>
      <c r="G2" s="63"/>
      <c r="H2" s="63"/>
      <c r="I2" s="63"/>
      <c r="J2" s="63"/>
      <c r="K2" s="63"/>
      <c r="L2" s="63"/>
      <c r="M2" s="63"/>
      <c r="N2" s="65"/>
      <c r="O2" s="64" t="s">
        <v>51</v>
      </c>
      <c r="P2" s="63"/>
      <c r="Q2" s="63"/>
      <c r="R2" s="63"/>
      <c r="S2" s="63"/>
      <c r="T2" s="63"/>
      <c r="U2" s="63"/>
      <c r="V2" s="63"/>
      <c r="W2" s="63"/>
      <c r="X2" s="62"/>
    </row>
    <row r="3" spans="1:24">
      <c r="A3" s="56"/>
      <c r="B3" s="55"/>
      <c r="C3" s="61" t="s">
        <v>50</v>
      </c>
      <c r="D3" s="53"/>
      <c r="E3" s="51" t="s">
        <v>49</v>
      </c>
      <c r="F3" s="60"/>
      <c r="G3" s="51" t="s">
        <v>46</v>
      </c>
      <c r="H3" s="60"/>
      <c r="I3" s="51" t="s">
        <v>48</v>
      </c>
      <c r="J3" s="60"/>
      <c r="K3" s="51" t="s">
        <v>47</v>
      </c>
      <c r="L3" s="60"/>
      <c r="M3" s="51" t="s">
        <v>43</v>
      </c>
      <c r="N3" s="60"/>
      <c r="O3" s="51" t="s">
        <v>46</v>
      </c>
      <c r="P3" s="60"/>
      <c r="Q3" s="51" t="s">
        <v>44</v>
      </c>
      <c r="R3" s="60"/>
      <c r="S3" s="51" t="s">
        <v>43</v>
      </c>
      <c r="T3" s="60"/>
      <c r="U3" s="59" t="s">
        <v>45</v>
      </c>
      <c r="V3" s="58"/>
      <c r="W3" s="58"/>
      <c r="X3" s="57"/>
    </row>
    <row r="4" spans="1:24">
      <c r="A4" s="56"/>
      <c r="B4" s="55"/>
      <c r="C4" s="54"/>
      <c r="D4" s="53"/>
      <c r="E4" s="54"/>
      <c r="F4" s="53"/>
      <c r="G4" s="54"/>
      <c r="H4" s="53"/>
      <c r="I4" s="54"/>
      <c r="J4" s="53"/>
      <c r="K4" s="54"/>
      <c r="L4" s="53"/>
      <c r="M4" s="54"/>
      <c r="N4" s="53"/>
      <c r="O4" s="54"/>
      <c r="P4" s="53"/>
      <c r="Q4" s="54"/>
      <c r="R4" s="53"/>
      <c r="S4" s="54"/>
      <c r="T4" s="53"/>
      <c r="U4" s="51" t="s">
        <v>44</v>
      </c>
      <c r="V4" s="52"/>
      <c r="W4" s="51" t="s">
        <v>43</v>
      </c>
      <c r="X4" s="50"/>
    </row>
    <row r="5" spans="1:24" ht="53.5" customHeight="1" thickBot="1">
      <c r="A5" s="49"/>
      <c r="B5" s="48"/>
      <c r="C5" s="47"/>
      <c r="D5" s="42" t="s">
        <v>42</v>
      </c>
      <c r="E5" s="44"/>
      <c r="F5" s="42" t="s">
        <v>42</v>
      </c>
      <c r="G5" s="44"/>
      <c r="H5" s="42" t="s">
        <v>42</v>
      </c>
      <c r="I5" s="44"/>
      <c r="J5" s="42" t="s">
        <v>42</v>
      </c>
      <c r="K5" s="44"/>
      <c r="L5" s="46" t="s">
        <v>42</v>
      </c>
      <c r="M5" s="45"/>
      <c r="N5" s="42" t="s">
        <v>42</v>
      </c>
      <c r="O5" s="44"/>
      <c r="P5" s="42" t="s">
        <v>42</v>
      </c>
      <c r="Q5" s="44"/>
      <c r="R5" s="42" t="s">
        <v>42</v>
      </c>
      <c r="S5" s="44"/>
      <c r="T5" s="42" t="s">
        <v>42</v>
      </c>
      <c r="U5" s="43"/>
      <c r="V5" s="42" t="s">
        <v>42</v>
      </c>
      <c r="W5" s="41"/>
      <c r="X5" s="40" t="s">
        <v>42</v>
      </c>
    </row>
    <row r="6" spans="1:24" ht="18" customHeight="1" thickBot="1">
      <c r="A6" s="39" t="s">
        <v>41</v>
      </c>
      <c r="B6" s="38"/>
      <c r="C6" s="37">
        <f>SUM(C7:C11)</f>
        <v>1120</v>
      </c>
      <c r="D6" s="34">
        <f>SUM(D7:D11)</f>
        <v>504</v>
      </c>
      <c r="E6" s="36">
        <f>SUM(E7:E11)</f>
        <v>370</v>
      </c>
      <c r="F6" s="34">
        <f>SUM(F7:F11)</f>
        <v>16</v>
      </c>
      <c r="G6" s="33">
        <f>SUM(G7:G11)</f>
        <v>7</v>
      </c>
      <c r="H6" s="34">
        <f>SUM(H7:H11)</f>
        <v>0</v>
      </c>
      <c r="I6" s="33">
        <f>SUM(I7:I11)</f>
        <v>30</v>
      </c>
      <c r="J6" s="34">
        <f>SUM(J7:J11)</f>
        <v>2</v>
      </c>
      <c r="K6" s="33">
        <f>SUM(K7:K11)</f>
        <v>1</v>
      </c>
      <c r="L6" s="34">
        <f>SUM(L7:L11)</f>
        <v>0</v>
      </c>
      <c r="M6" s="33">
        <f>SUM(M7:M11)</f>
        <v>45</v>
      </c>
      <c r="N6" s="34">
        <f>SUM(N7:N11)</f>
        <v>2</v>
      </c>
      <c r="O6" s="35">
        <f>SUM(O7:O11)</f>
        <v>0</v>
      </c>
      <c r="P6" s="34">
        <f>SUM(P7:P11)</f>
        <v>0</v>
      </c>
      <c r="Q6" s="33">
        <f>SUM(Q7:Q11)</f>
        <v>512</v>
      </c>
      <c r="R6" s="34">
        <f>SUM(R7:R11)</f>
        <v>396</v>
      </c>
      <c r="S6" s="33">
        <f>SUM(S7:S11)</f>
        <v>40</v>
      </c>
      <c r="T6" s="34">
        <f>SUM(T7:T11)</f>
        <v>9</v>
      </c>
      <c r="U6" s="33">
        <f>SUM(U7:U11)</f>
        <v>89</v>
      </c>
      <c r="V6" s="34">
        <f>SUM(V7:V11)</f>
        <v>55</v>
      </c>
      <c r="W6" s="33">
        <f>SUM(W7:W11)</f>
        <v>26</v>
      </c>
      <c r="X6" s="32">
        <f>SUM(X7:X11)</f>
        <v>24</v>
      </c>
    </row>
    <row r="7" spans="1:24" ht="18" customHeight="1" thickTop="1">
      <c r="A7" s="26"/>
      <c r="B7" s="31" t="s">
        <v>40</v>
      </c>
      <c r="C7" s="30">
        <f>E7+G7+I7+K7+M7+O7+Q7+S7+U7+W7</f>
        <v>504</v>
      </c>
      <c r="D7" s="30">
        <f>F7+H7+J7+L7+N7+P7+R7+T7+V7+X7</f>
        <v>264</v>
      </c>
      <c r="E7" s="29">
        <v>128</v>
      </c>
      <c r="F7" s="29">
        <v>2</v>
      </c>
      <c r="G7" s="29">
        <v>0</v>
      </c>
      <c r="H7" s="29">
        <v>0</v>
      </c>
      <c r="I7" s="29">
        <v>27</v>
      </c>
      <c r="J7" s="29">
        <v>1</v>
      </c>
      <c r="K7" s="29">
        <v>0</v>
      </c>
      <c r="L7" s="29">
        <v>0</v>
      </c>
      <c r="M7" s="29">
        <v>10</v>
      </c>
      <c r="N7" s="29">
        <v>0</v>
      </c>
      <c r="O7" s="29">
        <v>0</v>
      </c>
      <c r="P7" s="29">
        <v>0</v>
      </c>
      <c r="Q7" s="29">
        <v>267</v>
      </c>
      <c r="R7" s="29">
        <v>224</v>
      </c>
      <c r="S7" s="29">
        <v>25</v>
      </c>
      <c r="T7" s="29">
        <v>7</v>
      </c>
      <c r="U7" s="29">
        <v>29</v>
      </c>
      <c r="V7" s="29">
        <v>12</v>
      </c>
      <c r="W7" s="29">
        <v>18</v>
      </c>
      <c r="X7" s="28">
        <v>18</v>
      </c>
    </row>
    <row r="8" spans="1:24" ht="18" customHeight="1">
      <c r="A8" s="26"/>
      <c r="B8" s="17" t="s">
        <v>39</v>
      </c>
      <c r="C8" s="27">
        <f>E8+G8+I8+K8+M8+O8+Q8+S8+U8+W8</f>
        <v>176</v>
      </c>
      <c r="D8" s="27">
        <f>F8+H8+J8+L8+N8+P8+R8+T8+V8+X8</f>
        <v>111</v>
      </c>
      <c r="E8" s="5">
        <v>41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4</v>
      </c>
      <c r="N8" s="5">
        <v>0</v>
      </c>
      <c r="O8" s="5">
        <v>0</v>
      </c>
      <c r="P8" s="5">
        <v>0</v>
      </c>
      <c r="Q8" s="5">
        <v>103</v>
      </c>
      <c r="R8" s="5">
        <v>90</v>
      </c>
      <c r="S8" s="5">
        <v>0</v>
      </c>
      <c r="T8" s="5">
        <v>0</v>
      </c>
      <c r="U8" s="5">
        <v>26</v>
      </c>
      <c r="V8" s="5">
        <v>21</v>
      </c>
      <c r="W8" s="5">
        <v>2</v>
      </c>
      <c r="X8" s="4">
        <v>0</v>
      </c>
    </row>
    <row r="9" spans="1:24" ht="18" customHeight="1">
      <c r="A9" s="26"/>
      <c r="B9" s="17" t="s">
        <v>38</v>
      </c>
      <c r="C9" s="5">
        <f>E9+G9+I9+K9+M9+O9+Q9+S9+U9+W9</f>
        <v>50</v>
      </c>
      <c r="D9" s="5">
        <f>F9+H9+J9+L9+N9+P9+R9+T9+V9+X9</f>
        <v>2</v>
      </c>
      <c r="E9" s="5">
        <v>36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6</v>
      </c>
      <c r="N9" s="5">
        <v>0</v>
      </c>
      <c r="O9" s="5">
        <v>0</v>
      </c>
      <c r="P9" s="5">
        <v>0</v>
      </c>
      <c r="Q9" s="5">
        <v>2</v>
      </c>
      <c r="R9" s="5">
        <v>0</v>
      </c>
      <c r="S9" s="5">
        <v>1</v>
      </c>
      <c r="T9" s="5">
        <v>0</v>
      </c>
      <c r="U9" s="5">
        <v>5</v>
      </c>
      <c r="V9" s="5">
        <v>0</v>
      </c>
      <c r="W9" s="5">
        <v>0</v>
      </c>
      <c r="X9" s="4">
        <v>0</v>
      </c>
    </row>
    <row r="10" spans="1:24" ht="18" customHeight="1">
      <c r="A10" s="25"/>
      <c r="B10" s="17" t="s">
        <v>37</v>
      </c>
      <c r="C10" s="5">
        <f>E10+G10+I10+K10+M10+O10+Q10+S10+U10+W10</f>
        <v>93</v>
      </c>
      <c r="D10" s="5">
        <f>F10+H10+J10+L10+N10+P10+R10+T10+V10+X10</f>
        <v>57</v>
      </c>
      <c r="E10" s="5">
        <v>16</v>
      </c>
      <c r="F10" s="5">
        <v>0</v>
      </c>
      <c r="G10" s="5">
        <v>7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4</v>
      </c>
      <c r="N10" s="5">
        <v>0</v>
      </c>
      <c r="O10" s="5">
        <v>0</v>
      </c>
      <c r="P10" s="5">
        <v>0</v>
      </c>
      <c r="Q10" s="5">
        <v>64</v>
      </c>
      <c r="R10" s="5">
        <v>57</v>
      </c>
      <c r="S10" s="5">
        <v>1</v>
      </c>
      <c r="T10" s="5">
        <v>0</v>
      </c>
      <c r="U10" s="5">
        <v>1</v>
      </c>
      <c r="V10" s="5">
        <v>0</v>
      </c>
      <c r="W10" s="5">
        <v>0</v>
      </c>
      <c r="X10" s="4">
        <v>0</v>
      </c>
    </row>
    <row r="11" spans="1:24" ht="54.5" customHeight="1">
      <c r="A11" s="24" t="s">
        <v>36</v>
      </c>
      <c r="B11" s="23"/>
      <c r="C11" s="11">
        <f>SUM(C12,C17,C23,C28,C39)</f>
        <v>297</v>
      </c>
      <c r="D11" s="11">
        <f>SUM(D12,D17,D23,D28,D39)</f>
        <v>70</v>
      </c>
      <c r="E11" s="11">
        <f>SUM(E12,E17,E23,E28,E39)</f>
        <v>149</v>
      </c>
      <c r="F11" s="11">
        <f>SUM(F12,F17,F23,F28,F39)</f>
        <v>12</v>
      </c>
      <c r="G11" s="11">
        <f>SUM(G12,G17,G23,G28,G39)</f>
        <v>0</v>
      </c>
      <c r="H11" s="11">
        <f>SUM(H12,H17,H23,H28,H39)</f>
        <v>0</v>
      </c>
      <c r="I11" s="11">
        <f>SUM(I12,I17,I23,I28,I39)</f>
        <v>3</v>
      </c>
      <c r="J11" s="11">
        <f>SUM(J12,J17,J23,J28,J39)</f>
        <v>1</v>
      </c>
      <c r="K11" s="11">
        <f>SUM(K12,K17,K23,K28,K39)</f>
        <v>1</v>
      </c>
      <c r="L11" s="11">
        <f>SUM(L12,L17,L23,L28,L39)</f>
        <v>0</v>
      </c>
      <c r="M11" s="11">
        <f>SUM(M12,M17,M23,M28,M39)</f>
        <v>21</v>
      </c>
      <c r="N11" s="11">
        <f>SUM(N12,N17,N23,N28,N39)</f>
        <v>2</v>
      </c>
      <c r="O11" s="11">
        <f>SUM(O12,O17,O23,O28,O39)</f>
        <v>0</v>
      </c>
      <c r="P11" s="11">
        <f>SUM(P12,P17,P23,P28,P39)</f>
        <v>0</v>
      </c>
      <c r="Q11" s="11">
        <f>SUM(Q12,Q17,Q23,Q28,Q39)</f>
        <v>76</v>
      </c>
      <c r="R11" s="11">
        <f>SUM(R12,R17,R23,R28,R39)</f>
        <v>25</v>
      </c>
      <c r="S11" s="11">
        <f>SUM(S12,S17,S23,S28,S39)</f>
        <v>13</v>
      </c>
      <c r="T11" s="11">
        <f>SUM(T12,T17,T23,T28,T39)</f>
        <v>2</v>
      </c>
      <c r="U11" s="11">
        <f>SUM(U12,U17,U23,U28,U39)</f>
        <v>28</v>
      </c>
      <c r="V11" s="11">
        <f>SUM(V12,V17,V23,V28,V39)</f>
        <v>22</v>
      </c>
      <c r="W11" s="11">
        <f>SUM(W12,W17,W23,W28,W39)</f>
        <v>6</v>
      </c>
      <c r="X11" s="10">
        <f>SUM(X12,X17,X23,X28,X39)</f>
        <v>6</v>
      </c>
    </row>
    <row r="12" spans="1:24" ht="18" customHeight="1">
      <c r="A12" s="9" t="s">
        <v>35</v>
      </c>
      <c r="B12" s="16" t="s">
        <v>7</v>
      </c>
      <c r="C12" s="20">
        <f>SUM(C13:C16)</f>
        <v>109</v>
      </c>
      <c r="D12" s="20">
        <f>SUM(D13:D16)</f>
        <v>38</v>
      </c>
      <c r="E12" s="20">
        <f>SUM(E13:E16)</f>
        <v>55</v>
      </c>
      <c r="F12" s="11">
        <f>SUM(F13:F16)</f>
        <v>6</v>
      </c>
      <c r="G12" s="11">
        <f>SUM(G13:G16)</f>
        <v>0</v>
      </c>
      <c r="H12" s="11">
        <f>SUM(H13:H16)</f>
        <v>0</v>
      </c>
      <c r="I12" s="11">
        <f>SUM(I13:I16)</f>
        <v>1</v>
      </c>
      <c r="J12" s="11">
        <f>SUM(J13:J16)</f>
        <v>1</v>
      </c>
      <c r="K12" s="11">
        <f>SUM(K13:K16)</f>
        <v>0</v>
      </c>
      <c r="L12" s="11">
        <f>SUM(L13:L16)</f>
        <v>0</v>
      </c>
      <c r="M12" s="11">
        <f>SUM(M13:M16)</f>
        <v>8</v>
      </c>
      <c r="N12" s="11">
        <f>SUM(N13:N16)</f>
        <v>0</v>
      </c>
      <c r="O12" s="11">
        <f>SUM(O13:O16)</f>
        <v>0</v>
      </c>
      <c r="P12" s="11">
        <f>SUM(P13:P16)</f>
        <v>0</v>
      </c>
      <c r="Q12" s="11">
        <f>SUM(Q13:Q16)</f>
        <v>23</v>
      </c>
      <c r="R12" s="11">
        <f>SUM(R13:R16)</f>
        <v>16</v>
      </c>
      <c r="S12" s="11">
        <f>SUM(S13:S16)</f>
        <v>7</v>
      </c>
      <c r="T12" s="11">
        <f>SUM(T13:T16)</f>
        <v>1</v>
      </c>
      <c r="U12" s="11">
        <f>SUM(U13:U16)</f>
        <v>15</v>
      </c>
      <c r="V12" s="11">
        <f>SUM(V13:V16)</f>
        <v>14</v>
      </c>
      <c r="W12" s="11">
        <f>SUM(W13:W16)</f>
        <v>0</v>
      </c>
      <c r="X12" s="10">
        <f>SUM(X13:X16)</f>
        <v>0</v>
      </c>
    </row>
    <row r="13" spans="1:24" ht="18" customHeight="1">
      <c r="A13" s="9"/>
      <c r="B13" s="8" t="s">
        <v>34</v>
      </c>
      <c r="C13" s="5">
        <f>E13+G13+I13+K13+M13+O13+Q13+S13+U13+W13</f>
        <v>34</v>
      </c>
      <c r="D13" s="5">
        <f>F13+H13+J13+L13+N13+P13+R13+T13+V13+X13</f>
        <v>3</v>
      </c>
      <c r="E13" s="5">
        <v>21</v>
      </c>
      <c r="F13" s="5">
        <v>2</v>
      </c>
      <c r="G13" s="5">
        <v>0</v>
      </c>
      <c r="H13" s="5">
        <v>0</v>
      </c>
      <c r="I13" s="5">
        <v>1</v>
      </c>
      <c r="J13" s="5">
        <v>1</v>
      </c>
      <c r="K13" s="5">
        <v>0</v>
      </c>
      <c r="L13" s="5">
        <v>0</v>
      </c>
      <c r="M13" s="5">
        <v>3</v>
      </c>
      <c r="N13" s="5">
        <v>0</v>
      </c>
      <c r="O13" s="5">
        <v>0</v>
      </c>
      <c r="P13" s="5">
        <v>0</v>
      </c>
      <c r="Q13" s="5">
        <v>4</v>
      </c>
      <c r="R13" s="5">
        <v>0</v>
      </c>
      <c r="S13" s="5">
        <v>4</v>
      </c>
      <c r="T13" s="5">
        <v>0</v>
      </c>
      <c r="U13" s="5">
        <v>1</v>
      </c>
      <c r="V13" s="5">
        <v>0</v>
      </c>
      <c r="W13" s="5">
        <v>0</v>
      </c>
      <c r="X13" s="4">
        <v>0</v>
      </c>
    </row>
    <row r="14" spans="1:24" ht="18" customHeight="1">
      <c r="A14" s="9"/>
      <c r="B14" s="8" t="s">
        <v>33</v>
      </c>
      <c r="C14" s="5">
        <f>E14+G14+I14+K14+M14+O14+Q14+S14+U14+W14</f>
        <v>43</v>
      </c>
      <c r="D14" s="5">
        <f>F14+H14+J14+L14+N14+P14+R14+T14+V14+X14</f>
        <v>23</v>
      </c>
      <c r="E14" s="5">
        <v>15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3</v>
      </c>
      <c r="N14" s="5">
        <v>0</v>
      </c>
      <c r="O14" s="5">
        <v>0</v>
      </c>
      <c r="P14" s="5">
        <v>0</v>
      </c>
      <c r="Q14" s="5">
        <v>13</v>
      </c>
      <c r="R14" s="5">
        <v>11</v>
      </c>
      <c r="S14" s="5">
        <v>1</v>
      </c>
      <c r="T14" s="5">
        <v>1</v>
      </c>
      <c r="U14" s="5">
        <v>11</v>
      </c>
      <c r="V14" s="5">
        <v>11</v>
      </c>
      <c r="W14" s="5">
        <v>0</v>
      </c>
      <c r="X14" s="4">
        <v>0</v>
      </c>
    </row>
    <row r="15" spans="1:24" ht="18" customHeight="1">
      <c r="A15" s="9"/>
      <c r="B15" s="22" t="s">
        <v>32</v>
      </c>
      <c r="C15" s="5">
        <f>E15+G15+I15+K15+M15+O15+Q15+S15+U15+W15</f>
        <v>15</v>
      </c>
      <c r="D15" s="5">
        <f>F15+H15+J15+L15+N15+P15+R15+T15+V15+X15</f>
        <v>4</v>
      </c>
      <c r="E15" s="5">
        <v>12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2</v>
      </c>
      <c r="T15" s="5">
        <v>0</v>
      </c>
      <c r="U15" s="5">
        <v>0</v>
      </c>
      <c r="V15" s="5">
        <v>0</v>
      </c>
      <c r="W15" s="5">
        <v>0</v>
      </c>
      <c r="X15" s="4">
        <v>0</v>
      </c>
    </row>
    <row r="16" spans="1:24" ht="18" customHeight="1">
      <c r="A16" s="9"/>
      <c r="B16" s="21" t="s">
        <v>31</v>
      </c>
      <c r="C16" s="5">
        <f>E16+G16+I16+K16+M16+O16+Q16+S16+U16+W16</f>
        <v>17</v>
      </c>
      <c r="D16" s="5">
        <f>F16+H16+J16+L16+N16+P16+R16+T16+V16+X16</f>
        <v>8</v>
      </c>
      <c r="E16" s="5">
        <v>7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2</v>
      </c>
      <c r="N16" s="5">
        <v>0</v>
      </c>
      <c r="O16" s="5">
        <v>0</v>
      </c>
      <c r="P16" s="5">
        <v>0</v>
      </c>
      <c r="Q16" s="5">
        <v>5</v>
      </c>
      <c r="R16" s="5">
        <v>5</v>
      </c>
      <c r="S16" s="5">
        <v>0</v>
      </c>
      <c r="T16" s="5">
        <v>0</v>
      </c>
      <c r="U16" s="5">
        <v>3</v>
      </c>
      <c r="V16" s="5">
        <v>3</v>
      </c>
      <c r="W16" s="5">
        <v>0</v>
      </c>
      <c r="X16" s="4">
        <v>0</v>
      </c>
    </row>
    <row r="17" spans="1:24" ht="18" customHeight="1">
      <c r="A17" s="9" t="s">
        <v>30</v>
      </c>
      <c r="B17" s="16" t="s">
        <v>7</v>
      </c>
      <c r="C17" s="20">
        <f>SUM(C18:C22)</f>
        <v>72</v>
      </c>
      <c r="D17" s="11">
        <f>SUM(D18:D22)</f>
        <v>16</v>
      </c>
      <c r="E17" s="11">
        <f>SUM(E18:E22)</f>
        <v>21</v>
      </c>
      <c r="F17" s="11">
        <f>SUM(F18:F22)</f>
        <v>2</v>
      </c>
      <c r="G17" s="11">
        <f>SUM(G18:G22)</f>
        <v>0</v>
      </c>
      <c r="H17" s="11">
        <f>SUM(H18:H22)</f>
        <v>0</v>
      </c>
      <c r="I17" s="11">
        <f>SUM(I18:I22)</f>
        <v>0</v>
      </c>
      <c r="J17" s="11">
        <f>SUM(J18:J22)</f>
        <v>0</v>
      </c>
      <c r="K17" s="11">
        <f>SUM(K18:K22)</f>
        <v>0</v>
      </c>
      <c r="L17" s="11">
        <f>SUM(L18:L22)</f>
        <v>0</v>
      </c>
      <c r="M17" s="11">
        <f>SUM(M18:M22)</f>
        <v>4</v>
      </c>
      <c r="N17" s="11">
        <f>SUM(N18:N22)</f>
        <v>1</v>
      </c>
      <c r="O17" s="11">
        <f>SUM(O18:O22)</f>
        <v>0</v>
      </c>
      <c r="P17" s="11">
        <f>SUM(P18:P22)</f>
        <v>0</v>
      </c>
      <c r="Q17" s="11">
        <f>SUM(Q18:Q22)</f>
        <v>32</v>
      </c>
      <c r="R17" s="11">
        <f>SUM(R18:R22)</f>
        <v>2</v>
      </c>
      <c r="S17" s="11">
        <f>SUM(S18:S22)</f>
        <v>3</v>
      </c>
      <c r="T17" s="11">
        <f>SUM(T18:T22)</f>
        <v>1</v>
      </c>
      <c r="U17" s="11">
        <f>SUM(U18:U22)</f>
        <v>6</v>
      </c>
      <c r="V17" s="11">
        <f>SUM(V18:V22)</f>
        <v>4</v>
      </c>
      <c r="W17" s="11">
        <f>SUM(W18:W22)</f>
        <v>6</v>
      </c>
      <c r="X17" s="10">
        <f>SUM(X18:X22)</f>
        <v>6</v>
      </c>
    </row>
    <row r="18" spans="1:24" ht="18" customHeight="1">
      <c r="A18" s="9"/>
      <c r="B18" s="8" t="s">
        <v>29</v>
      </c>
      <c r="C18" s="5">
        <f>E18+G18+I18+K18+M18+O18+Q18+S18+U18+W18</f>
        <v>42</v>
      </c>
      <c r="D18" s="5">
        <f>F18+H18+J18+L18+N18+P18+T18+V18+X18</f>
        <v>1</v>
      </c>
      <c r="E18" s="5">
        <v>7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4</v>
      </c>
      <c r="N18" s="5">
        <v>1</v>
      </c>
      <c r="O18" s="5">
        <v>0</v>
      </c>
      <c r="P18" s="5">
        <v>0</v>
      </c>
      <c r="Q18" s="5">
        <v>29</v>
      </c>
      <c r="R18" s="5">
        <v>0</v>
      </c>
      <c r="S18" s="5">
        <v>1</v>
      </c>
      <c r="T18" s="5">
        <v>0</v>
      </c>
      <c r="U18" s="5">
        <v>1</v>
      </c>
      <c r="V18" s="5">
        <v>0</v>
      </c>
      <c r="W18" s="5">
        <v>0</v>
      </c>
      <c r="X18" s="4">
        <v>0</v>
      </c>
    </row>
    <row r="19" spans="1:24" ht="18" customHeight="1">
      <c r="A19" s="9"/>
      <c r="B19" s="8" t="s">
        <v>28</v>
      </c>
      <c r="C19" s="5">
        <f>E19+G19+I19+K19+M19+O19+Q19+S19+U19+W19</f>
        <v>24</v>
      </c>
      <c r="D19" s="5">
        <f>F19+H19+J19+L19+N19+P19+R19+T19+V19+X19</f>
        <v>15</v>
      </c>
      <c r="E19" s="5">
        <v>9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3</v>
      </c>
      <c r="R19" s="5">
        <v>2</v>
      </c>
      <c r="S19" s="5">
        <v>1</v>
      </c>
      <c r="T19" s="5">
        <v>1</v>
      </c>
      <c r="U19" s="5">
        <v>5</v>
      </c>
      <c r="V19" s="5">
        <v>4</v>
      </c>
      <c r="W19" s="5">
        <v>6</v>
      </c>
      <c r="X19" s="4">
        <v>6</v>
      </c>
    </row>
    <row r="20" spans="1:24" ht="18" customHeight="1">
      <c r="A20" s="9"/>
      <c r="B20" s="8" t="s">
        <v>27</v>
      </c>
      <c r="C20" s="5">
        <f>E20+G20+I20+K20+M20+O20+Q20+S20+U20+W20</f>
        <v>4</v>
      </c>
      <c r="D20" s="5">
        <f>F20+H20+J20+L20+N20+P20+R20+T20+V20+X20</f>
        <v>0</v>
      </c>
      <c r="E20" s="5">
        <v>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4">
        <v>0</v>
      </c>
    </row>
    <row r="21" spans="1:24" ht="18" customHeight="1">
      <c r="A21" s="9"/>
      <c r="B21" s="8" t="s">
        <v>26</v>
      </c>
      <c r="C21" s="5">
        <f>E21+G21+I21+K21+M21+O21+Q21+S21+U21+W21</f>
        <v>0</v>
      </c>
      <c r="D21" s="5">
        <f>F21+H21+J21+L21+N21+P21+R21+T21+V21+X21</f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4">
        <v>0</v>
      </c>
    </row>
    <row r="22" spans="1:24" ht="18" customHeight="1">
      <c r="A22" s="9"/>
      <c r="B22" s="19" t="s">
        <v>25</v>
      </c>
      <c r="C22" s="5">
        <f>E22+G22+I22+K22+M22+O22+Q22+S22+U22+W22</f>
        <v>2</v>
      </c>
      <c r="D22" s="5">
        <f>F22+H22+J22+L22+N22+P22+R22+T22+V22+X22</f>
        <v>0</v>
      </c>
      <c r="E22" s="5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4">
        <v>0</v>
      </c>
    </row>
    <row r="23" spans="1:24" ht="18" customHeight="1">
      <c r="A23" s="9" t="s">
        <v>24</v>
      </c>
      <c r="B23" s="18" t="s">
        <v>7</v>
      </c>
      <c r="C23" s="11">
        <f>SUM(C24:C27)</f>
        <v>14</v>
      </c>
      <c r="D23" s="11">
        <f>SUM(D24:D27)</f>
        <v>5</v>
      </c>
      <c r="E23" s="11">
        <f>SUM(E24:E27)</f>
        <v>5</v>
      </c>
      <c r="F23" s="11">
        <f>SUM(F24:F27)</f>
        <v>2</v>
      </c>
      <c r="G23" s="11">
        <f>SUM(G24:G27)</f>
        <v>0</v>
      </c>
      <c r="H23" s="11">
        <f>SUM(H24:H27)</f>
        <v>0</v>
      </c>
      <c r="I23" s="11">
        <f>SUM(I24:I27)</f>
        <v>0</v>
      </c>
      <c r="J23" s="11">
        <f>SUM(J24:J27)</f>
        <v>0</v>
      </c>
      <c r="K23" s="11">
        <f>SUM(K24:K27)</f>
        <v>0</v>
      </c>
      <c r="L23" s="11">
        <f>SUM(L24:L27)</f>
        <v>0</v>
      </c>
      <c r="M23" s="11">
        <f>SUM(M24:M27)</f>
        <v>1</v>
      </c>
      <c r="N23" s="11">
        <f>SUM(N24:N27)</f>
        <v>0</v>
      </c>
      <c r="O23" s="11">
        <f>SUM(O24:O27)</f>
        <v>0</v>
      </c>
      <c r="P23" s="11">
        <f>SUM(P24:P27)</f>
        <v>0</v>
      </c>
      <c r="Q23" s="11">
        <f>SUM(Q24:Q27)</f>
        <v>6</v>
      </c>
      <c r="R23" s="11">
        <f>SUM(R24:R27)</f>
        <v>3</v>
      </c>
      <c r="S23" s="11">
        <f>SUM(S24:S27)</f>
        <v>2</v>
      </c>
      <c r="T23" s="11">
        <f>SUM(T24:T27)</f>
        <v>0</v>
      </c>
      <c r="U23" s="11">
        <f>SUM(U24:U27)</f>
        <v>0</v>
      </c>
      <c r="V23" s="11">
        <f>SUM(V24:V27)</f>
        <v>0</v>
      </c>
      <c r="W23" s="11">
        <f>SUM(W24:W27)</f>
        <v>0</v>
      </c>
      <c r="X23" s="10">
        <f>SUM(X24:X27)</f>
        <v>0</v>
      </c>
    </row>
    <row r="24" spans="1:24" ht="18" customHeight="1">
      <c r="A24" s="9"/>
      <c r="B24" s="8" t="s">
        <v>23</v>
      </c>
      <c r="C24" s="5">
        <f>E24+G24+I24+K24+M24+O24+Q24+S24+U24+W24</f>
        <v>6</v>
      </c>
      <c r="D24" s="5">
        <f>F24+H24+J24+L24+N24+P24+R24+T24+V24+X24</f>
        <v>2</v>
      </c>
      <c r="E24" s="5">
        <v>3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4">
        <v>0</v>
      </c>
    </row>
    <row r="25" spans="1:24" ht="18" customHeight="1">
      <c r="A25" s="9"/>
      <c r="B25" s="8" t="s">
        <v>22</v>
      </c>
      <c r="C25" s="5">
        <f>E25+G25+I25+K25+M25+O25+Q25+S25+U25+W25</f>
        <v>1</v>
      </c>
      <c r="D25" s="5">
        <f>F25+H25+J25+L25+N25+P25+T25+V25+X25</f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4">
        <v>0</v>
      </c>
    </row>
    <row r="26" spans="1:24" ht="18" customHeight="1">
      <c r="A26" s="9"/>
      <c r="B26" s="8" t="s">
        <v>21</v>
      </c>
      <c r="C26" s="5">
        <f>E26+G26+I26+K26+M26+O26+Q26+S26+U26+W26</f>
        <v>7</v>
      </c>
      <c r="D26" s="5">
        <f>F26+H26+J26+L26+N26+P26+R26+T26+V26+X26</f>
        <v>3</v>
      </c>
      <c r="E26" s="5">
        <v>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4</v>
      </c>
      <c r="R26" s="5">
        <v>3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  <c r="X26" s="4">
        <v>0</v>
      </c>
    </row>
    <row r="27" spans="1:24" ht="18" customHeight="1">
      <c r="A27" s="9"/>
      <c r="B27" s="17" t="s">
        <v>20</v>
      </c>
      <c r="C27" s="5">
        <f>E27+G27+I27+K27+M27+O27+Q27+S27+U27+W27</f>
        <v>0</v>
      </c>
      <c r="D27" s="5">
        <f>F27+H27+J27+L27+N27+P27+R27+T27+V27+X27</f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4">
        <v>0</v>
      </c>
    </row>
    <row r="28" spans="1:24" ht="18" customHeight="1">
      <c r="A28" s="15" t="s">
        <v>19</v>
      </c>
      <c r="B28" s="16" t="s">
        <v>7</v>
      </c>
      <c r="C28" s="11">
        <f>SUM(C29:C38)</f>
        <v>32</v>
      </c>
      <c r="D28" s="11">
        <f>SUM(D29:D38)</f>
        <v>0</v>
      </c>
      <c r="E28" s="11">
        <f>SUM(E29:E38)</f>
        <v>26</v>
      </c>
      <c r="F28" s="11">
        <f>SUM(F29:F38)</f>
        <v>0</v>
      </c>
      <c r="G28" s="11">
        <f>SUM(G29:G38)</f>
        <v>0</v>
      </c>
      <c r="H28" s="11">
        <f>SUM(H29:H38)</f>
        <v>0</v>
      </c>
      <c r="I28" s="11">
        <f>SUM(I29:I38)</f>
        <v>0</v>
      </c>
      <c r="J28" s="11">
        <f>SUM(J29:J38)</f>
        <v>0</v>
      </c>
      <c r="K28" s="11">
        <f>SUM(K29:K38)</f>
        <v>0</v>
      </c>
      <c r="L28" s="11">
        <f>SUM(L29:L38)</f>
        <v>0</v>
      </c>
      <c r="M28" s="11">
        <f>SUM(M29:M38)</f>
        <v>2</v>
      </c>
      <c r="N28" s="11">
        <f>SUM(N29:N38)</f>
        <v>0</v>
      </c>
      <c r="O28" s="11">
        <f>SUM(O29:O38)</f>
        <v>0</v>
      </c>
      <c r="P28" s="11">
        <f>SUM(P29:P38)</f>
        <v>0</v>
      </c>
      <c r="Q28" s="11">
        <f>SUM(Q29:Q38)</f>
        <v>3</v>
      </c>
      <c r="R28" s="11">
        <f>SUM(R29:R38)</f>
        <v>0</v>
      </c>
      <c r="S28" s="11">
        <f>SUM(S29:S38)</f>
        <v>0</v>
      </c>
      <c r="T28" s="11">
        <f>SUM(T29:T38)</f>
        <v>0</v>
      </c>
      <c r="U28" s="11">
        <f>SUM(U29:U38)</f>
        <v>1</v>
      </c>
      <c r="V28" s="11">
        <f>SUM(V29:V38)</f>
        <v>0</v>
      </c>
      <c r="W28" s="11">
        <f>SUM(W29:W38)</f>
        <v>0</v>
      </c>
      <c r="X28" s="10">
        <f>SUM(X29:X38)</f>
        <v>0</v>
      </c>
    </row>
    <row r="29" spans="1:24" ht="18" customHeight="1">
      <c r="A29" s="15"/>
      <c r="B29" s="8" t="s">
        <v>18</v>
      </c>
      <c r="C29" s="5">
        <f>E29+G29+I29+K29+M29+O29+Q29+S29+U29+W29</f>
        <v>14</v>
      </c>
      <c r="D29" s="5">
        <f>F29+H29+J29+L29+N29+P29+R29+T29+V29+X29</f>
        <v>0</v>
      </c>
      <c r="E29" s="5">
        <v>12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0</v>
      </c>
      <c r="T29" s="5">
        <v>0</v>
      </c>
      <c r="U29" s="5">
        <v>1</v>
      </c>
      <c r="V29" s="5">
        <v>0</v>
      </c>
      <c r="W29" s="5">
        <v>0</v>
      </c>
      <c r="X29" s="4">
        <v>0</v>
      </c>
    </row>
    <row r="30" spans="1:24" ht="18" customHeight="1">
      <c r="A30" s="15"/>
      <c r="B30" s="8" t="s">
        <v>17</v>
      </c>
      <c r="C30" s="5">
        <f>E30+G30+I30+K30+M30+O30+Q30+S30+U30+W30</f>
        <v>1</v>
      </c>
      <c r="D30" s="5">
        <f>F30+H30+J30+L30+N30+P30+R30+T30+V30+X30</f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4">
        <v>0</v>
      </c>
    </row>
    <row r="31" spans="1:24" ht="18" customHeight="1">
      <c r="A31" s="15"/>
      <c r="B31" s="8" t="s">
        <v>16</v>
      </c>
      <c r="C31" s="5">
        <f>E31+G31+I31+K31+M31+O31+Q31+S31+U31+W31</f>
        <v>0</v>
      </c>
      <c r="D31" s="5">
        <f>F31+H31+J31+L31+N31+P31+R31+T31+V31+X31</f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4">
        <v>0</v>
      </c>
    </row>
    <row r="32" spans="1:24" ht="18" customHeight="1">
      <c r="A32" s="15"/>
      <c r="B32" s="8" t="s">
        <v>15</v>
      </c>
      <c r="C32" s="5">
        <f>E32+G32+I32+K32+M32+O32+Q32+S32+U32+W32</f>
        <v>1</v>
      </c>
      <c r="D32" s="5">
        <f>F32+H32+J32+L32+N32+P32+R32+T32+V32+X32</f>
        <v>0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4">
        <v>0</v>
      </c>
    </row>
    <row r="33" spans="1:24" ht="18" customHeight="1">
      <c r="A33" s="15"/>
      <c r="B33" s="8" t="s">
        <v>14</v>
      </c>
      <c r="C33" s="5">
        <f>E33+G33+I33+K33+M33+O33+Q33+S33+U33+W33</f>
        <v>2</v>
      </c>
      <c r="D33" s="5">
        <f>F33+H33+J33+L33+N33+P33+R33+T33+V33+X33</f>
        <v>0</v>
      </c>
      <c r="E33" s="5">
        <v>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4">
        <v>0</v>
      </c>
    </row>
    <row r="34" spans="1:24" ht="18" customHeight="1">
      <c r="A34" s="15"/>
      <c r="B34" s="8" t="s">
        <v>13</v>
      </c>
      <c r="C34" s="5">
        <f>E34+G34+I34+K34+M34+O34+Q34+S34+U34+W34</f>
        <v>1</v>
      </c>
      <c r="D34" s="5">
        <f>F34+H34+J34+L34+N34+P34+R34+T34+V34+X34</f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4">
        <v>0</v>
      </c>
    </row>
    <row r="35" spans="1:24" ht="18" customHeight="1">
      <c r="A35" s="15"/>
      <c r="B35" s="8" t="s">
        <v>12</v>
      </c>
      <c r="C35" s="5">
        <f>E35+G35+I35+K35+M35+O35+Q35+S35+U35+W35</f>
        <v>1</v>
      </c>
      <c r="D35" s="5">
        <f>F35+H35+J35+L35+N35+P35+R35+T35+V35+X35</f>
        <v>0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4">
        <v>0</v>
      </c>
    </row>
    <row r="36" spans="1:24" ht="18" customHeight="1">
      <c r="A36" s="15"/>
      <c r="B36" s="8" t="s">
        <v>11</v>
      </c>
      <c r="C36" s="5">
        <f>E36+G36+I36+K36+M36+O36+Q36+S36+U36+W36</f>
        <v>2</v>
      </c>
      <c r="D36" s="5">
        <f>F36+H36+J36+L36+N36+P36+R36+T36+V36+X36</f>
        <v>0</v>
      </c>
      <c r="E36" s="5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4">
        <v>0</v>
      </c>
    </row>
    <row r="37" spans="1:24" ht="18" customHeight="1">
      <c r="A37" s="15"/>
      <c r="B37" s="8" t="s">
        <v>10</v>
      </c>
      <c r="C37" s="5">
        <f>E37+G37+I37+K37+M37+O37+Q37+S37+U37+W37</f>
        <v>7</v>
      </c>
      <c r="D37" s="5">
        <f>F37+H37+J37+L37+N37+P37+R37+T37+V37+X37</f>
        <v>0</v>
      </c>
      <c r="E37" s="5">
        <v>5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4">
        <v>0</v>
      </c>
    </row>
    <row r="38" spans="1:24" ht="18" customHeight="1">
      <c r="A38" s="14"/>
      <c r="B38" s="13" t="s">
        <v>9</v>
      </c>
      <c r="C38" s="5">
        <f>E38+G38+I38+K38+M38+O38+Q38+S38+U38+W38</f>
        <v>3</v>
      </c>
      <c r="D38" s="5">
        <f>F38+H38+J38+L38+N38+P38+R38+T38+V38+X38</f>
        <v>0</v>
      </c>
      <c r="E38" s="5">
        <v>3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4">
        <v>0</v>
      </c>
    </row>
    <row r="39" spans="1:24" ht="18" customHeight="1">
      <c r="A39" s="9" t="s">
        <v>8</v>
      </c>
      <c r="B39" s="12" t="s">
        <v>7</v>
      </c>
      <c r="C39" s="11">
        <f>SUM(C40:C45)</f>
        <v>70</v>
      </c>
      <c r="D39" s="11">
        <f>SUM(D40:D45)</f>
        <v>11</v>
      </c>
      <c r="E39" s="11">
        <f>SUM(E40:E45)</f>
        <v>42</v>
      </c>
      <c r="F39" s="11">
        <f>SUM(F40:F45)</f>
        <v>2</v>
      </c>
      <c r="G39" s="11">
        <f>SUM(G40:G45)</f>
        <v>0</v>
      </c>
      <c r="H39" s="11">
        <f>SUM(H40:H45)</f>
        <v>0</v>
      </c>
      <c r="I39" s="11">
        <f>SUM(I40:I45)</f>
        <v>2</v>
      </c>
      <c r="J39" s="11">
        <f>SUM(J40:J45)</f>
        <v>0</v>
      </c>
      <c r="K39" s="11">
        <f>SUM(K40:K45)</f>
        <v>1</v>
      </c>
      <c r="L39" s="11">
        <f>SUM(L40:L45)</f>
        <v>0</v>
      </c>
      <c r="M39" s="11">
        <f>SUM(M40:M45)</f>
        <v>6</v>
      </c>
      <c r="N39" s="11">
        <f>SUM(N40:N45)</f>
        <v>1</v>
      </c>
      <c r="O39" s="11">
        <f>SUM(O40:O45)</f>
        <v>0</v>
      </c>
      <c r="P39" s="11">
        <f>SUM(P40:P45)</f>
        <v>0</v>
      </c>
      <c r="Q39" s="11">
        <f>SUM(Q40:Q45)</f>
        <v>12</v>
      </c>
      <c r="R39" s="11">
        <f>SUM(R40:R45)</f>
        <v>4</v>
      </c>
      <c r="S39" s="11">
        <f>SUM(S40:S45)</f>
        <v>1</v>
      </c>
      <c r="T39" s="11">
        <f>SUM(T40:T45)</f>
        <v>0</v>
      </c>
      <c r="U39" s="11">
        <f>SUM(U40:U45)</f>
        <v>6</v>
      </c>
      <c r="V39" s="11">
        <f>SUM(V40:V45)</f>
        <v>4</v>
      </c>
      <c r="W39" s="11">
        <f>SUM(W40:W45)</f>
        <v>0</v>
      </c>
      <c r="X39" s="10">
        <f>SUM(X40:X45)</f>
        <v>0</v>
      </c>
    </row>
    <row r="40" spans="1:24" ht="18" customHeight="1">
      <c r="A40" s="9"/>
      <c r="B40" s="8" t="s">
        <v>6</v>
      </c>
      <c r="C40" s="5">
        <f>E40+G40+I40+K40+M40+O40+Q40+S40+U40+W40</f>
        <v>20</v>
      </c>
      <c r="D40" s="5">
        <f>F40+H40+J40+L40+N40+P40+R40+T40+V40+X40</f>
        <v>0</v>
      </c>
      <c r="E40" s="5">
        <v>15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2</v>
      </c>
      <c r="R40" s="5">
        <v>0</v>
      </c>
      <c r="S40" s="5">
        <v>0</v>
      </c>
      <c r="T40" s="5">
        <v>0</v>
      </c>
      <c r="U40" s="5">
        <v>2</v>
      </c>
      <c r="V40" s="5">
        <v>0</v>
      </c>
      <c r="W40" s="5">
        <v>0</v>
      </c>
      <c r="X40" s="4">
        <v>0</v>
      </c>
    </row>
    <row r="41" spans="1:24" ht="18" customHeight="1">
      <c r="A41" s="9"/>
      <c r="B41" s="8" t="s">
        <v>5</v>
      </c>
      <c r="C41" s="5">
        <f>E41+G41+I41+K41+M41+O41+Q41+S41+U41+W41</f>
        <v>20</v>
      </c>
      <c r="D41" s="5">
        <f>F41+H41+J41+L41+N41+P41+R41+T41+V41+X41</f>
        <v>7</v>
      </c>
      <c r="E41" s="5">
        <v>7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1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5</v>
      </c>
      <c r="R41" s="5">
        <v>3</v>
      </c>
      <c r="S41" s="5">
        <v>1</v>
      </c>
      <c r="T41" s="5">
        <v>0</v>
      </c>
      <c r="U41" s="5">
        <v>4</v>
      </c>
      <c r="V41" s="5">
        <v>4</v>
      </c>
      <c r="W41" s="5">
        <v>0</v>
      </c>
      <c r="X41" s="4">
        <v>0</v>
      </c>
    </row>
    <row r="42" spans="1:24" ht="18" customHeight="1">
      <c r="A42" s="9"/>
      <c r="B42" s="8" t="s">
        <v>4</v>
      </c>
      <c r="C42" s="5">
        <f>E42+G42+I42+K42+M42+O42+Q42+S42+U42+W42</f>
        <v>14</v>
      </c>
      <c r="D42" s="5">
        <f>F42+H42+J42+L42+N42+P42+R42+T42+V42+X42</f>
        <v>2</v>
      </c>
      <c r="E42" s="5">
        <v>12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2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4">
        <v>0</v>
      </c>
    </row>
    <row r="43" spans="1:24" ht="18" customHeight="1">
      <c r="A43" s="9"/>
      <c r="B43" s="8" t="s">
        <v>3</v>
      </c>
      <c r="C43" s="5">
        <f>E43+G43+I43+K43+M43+O43+Q43+S43+U43+W43</f>
        <v>9</v>
      </c>
      <c r="D43" s="5">
        <f>F43+H43+J43+L43+N43+P43+R43+T43+V43+X43</f>
        <v>1</v>
      </c>
      <c r="E43" s="5">
        <v>5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4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4">
        <v>0</v>
      </c>
    </row>
    <row r="44" spans="1:24" ht="18" customHeight="1">
      <c r="A44" s="9"/>
      <c r="B44" s="8" t="s">
        <v>2</v>
      </c>
      <c r="C44" s="5">
        <f>E44+G44+I44+K44+M44+O44+Q44+S44+U44+W44</f>
        <v>5</v>
      </c>
      <c r="D44" s="5">
        <f>F44+H44+J44+L44+N44+P44+R44+T44+V44+X44</f>
        <v>0</v>
      </c>
      <c r="E44" s="5">
        <v>3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4">
        <v>0</v>
      </c>
    </row>
    <row r="45" spans="1:24" ht="18" customHeight="1" thickBot="1">
      <c r="A45" s="7"/>
      <c r="B45" s="6" t="s">
        <v>1</v>
      </c>
      <c r="C45" s="5">
        <f>E45+G45+I45+K45+M45+O45+Q45+S45+U45+W45</f>
        <v>2</v>
      </c>
      <c r="D45" s="5">
        <f>F45+H45+J45+L45+N45+P45+R45+T45+V45+X45</f>
        <v>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2</v>
      </c>
      <c r="N45" s="5">
        <v>1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4">
        <v>0</v>
      </c>
    </row>
    <row r="46" spans="1:24" ht="18" customHeight="1">
      <c r="A46" s="3" t="s">
        <v>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2"/>
    </row>
  </sheetData>
  <mergeCells count="28">
    <mergeCell ref="A17:A22"/>
    <mergeCell ref="A23:A27"/>
    <mergeCell ref="A1:D1"/>
    <mergeCell ref="E1:T1"/>
    <mergeCell ref="U1:X1"/>
    <mergeCell ref="A2:A5"/>
    <mergeCell ref="B2:B5"/>
    <mergeCell ref="E2:N2"/>
    <mergeCell ref="O2:X2"/>
    <mergeCell ref="C3:D4"/>
    <mergeCell ref="K3:L4"/>
    <mergeCell ref="M3:N4"/>
    <mergeCell ref="O3:P4"/>
    <mergeCell ref="Q3:R4"/>
    <mergeCell ref="S3:T4"/>
    <mergeCell ref="A12:A16"/>
    <mergeCell ref="E3:F4"/>
    <mergeCell ref="G3:H4"/>
    <mergeCell ref="A28:A38"/>
    <mergeCell ref="A39:A45"/>
    <mergeCell ref="A46:X46"/>
    <mergeCell ref="U3:X3"/>
    <mergeCell ref="U4:V4"/>
    <mergeCell ref="W4:X4"/>
    <mergeCell ref="A6:B6"/>
    <mergeCell ref="A7:A10"/>
    <mergeCell ref="A11:B11"/>
    <mergeCell ref="I3:J4"/>
  </mergeCells>
  <phoneticPr fontId="3"/>
  <dataValidations count="1">
    <dataValidation imeMode="off" allowBlank="1" showInputMessage="1" showErrorMessage="1" sqref="C65542:X65581 IY65542:JT65581 SU65542:TP65581 ACQ65542:ADL65581 AMM65542:ANH65581 AWI65542:AXD65581 BGE65542:BGZ65581 BQA65542:BQV65581 BZW65542:CAR65581 CJS65542:CKN65581 CTO65542:CUJ65581 DDK65542:DEF65581 DNG65542:DOB65581 DXC65542:DXX65581 EGY65542:EHT65581 EQU65542:ERP65581 FAQ65542:FBL65581 FKM65542:FLH65581 FUI65542:FVD65581 GEE65542:GEZ65581 GOA65542:GOV65581 GXW65542:GYR65581 HHS65542:HIN65581 HRO65542:HSJ65581 IBK65542:ICF65581 ILG65542:IMB65581 IVC65542:IVX65581 JEY65542:JFT65581 JOU65542:JPP65581 JYQ65542:JZL65581 KIM65542:KJH65581 KSI65542:KTD65581 LCE65542:LCZ65581 LMA65542:LMV65581 LVW65542:LWR65581 MFS65542:MGN65581 MPO65542:MQJ65581 MZK65542:NAF65581 NJG65542:NKB65581 NTC65542:NTX65581 OCY65542:ODT65581 OMU65542:ONP65581 OWQ65542:OXL65581 PGM65542:PHH65581 PQI65542:PRD65581 QAE65542:QAZ65581 QKA65542:QKV65581 QTW65542:QUR65581 RDS65542:REN65581 RNO65542:ROJ65581 RXK65542:RYF65581 SHG65542:SIB65581 SRC65542:SRX65581 TAY65542:TBT65581 TKU65542:TLP65581 TUQ65542:TVL65581 UEM65542:UFH65581 UOI65542:UPD65581 UYE65542:UYZ65581 VIA65542:VIV65581 VRW65542:VSR65581 WBS65542:WCN65581 WLO65542:WMJ65581 WVK65542:WWF65581 C131078:X131117 IY131078:JT131117 SU131078:TP131117 ACQ131078:ADL131117 AMM131078:ANH131117 AWI131078:AXD131117 BGE131078:BGZ131117 BQA131078:BQV131117 BZW131078:CAR131117 CJS131078:CKN131117 CTO131078:CUJ131117 DDK131078:DEF131117 DNG131078:DOB131117 DXC131078:DXX131117 EGY131078:EHT131117 EQU131078:ERP131117 FAQ131078:FBL131117 FKM131078:FLH131117 FUI131078:FVD131117 GEE131078:GEZ131117 GOA131078:GOV131117 GXW131078:GYR131117 HHS131078:HIN131117 HRO131078:HSJ131117 IBK131078:ICF131117 ILG131078:IMB131117 IVC131078:IVX131117 JEY131078:JFT131117 JOU131078:JPP131117 JYQ131078:JZL131117 KIM131078:KJH131117 KSI131078:KTD131117 LCE131078:LCZ131117 LMA131078:LMV131117 LVW131078:LWR131117 MFS131078:MGN131117 MPO131078:MQJ131117 MZK131078:NAF131117 NJG131078:NKB131117 NTC131078:NTX131117 OCY131078:ODT131117 OMU131078:ONP131117 OWQ131078:OXL131117 PGM131078:PHH131117 PQI131078:PRD131117 QAE131078:QAZ131117 QKA131078:QKV131117 QTW131078:QUR131117 RDS131078:REN131117 RNO131078:ROJ131117 RXK131078:RYF131117 SHG131078:SIB131117 SRC131078:SRX131117 TAY131078:TBT131117 TKU131078:TLP131117 TUQ131078:TVL131117 UEM131078:UFH131117 UOI131078:UPD131117 UYE131078:UYZ131117 VIA131078:VIV131117 VRW131078:VSR131117 WBS131078:WCN131117 WLO131078:WMJ131117 WVK131078:WWF131117 C196614:X196653 IY196614:JT196653 SU196614:TP196653 ACQ196614:ADL196653 AMM196614:ANH196653 AWI196614:AXD196653 BGE196614:BGZ196653 BQA196614:BQV196653 BZW196614:CAR196653 CJS196614:CKN196653 CTO196614:CUJ196653 DDK196614:DEF196653 DNG196614:DOB196653 DXC196614:DXX196653 EGY196614:EHT196653 EQU196614:ERP196653 FAQ196614:FBL196653 FKM196614:FLH196653 FUI196614:FVD196653 GEE196614:GEZ196653 GOA196614:GOV196653 GXW196614:GYR196653 HHS196614:HIN196653 HRO196614:HSJ196653 IBK196614:ICF196653 ILG196614:IMB196653 IVC196614:IVX196653 JEY196614:JFT196653 JOU196614:JPP196653 JYQ196614:JZL196653 KIM196614:KJH196653 KSI196614:KTD196653 LCE196614:LCZ196653 LMA196614:LMV196653 LVW196614:LWR196653 MFS196614:MGN196653 MPO196614:MQJ196653 MZK196614:NAF196653 NJG196614:NKB196653 NTC196614:NTX196653 OCY196614:ODT196653 OMU196614:ONP196653 OWQ196614:OXL196653 PGM196614:PHH196653 PQI196614:PRD196653 QAE196614:QAZ196653 QKA196614:QKV196653 QTW196614:QUR196653 RDS196614:REN196653 RNO196614:ROJ196653 RXK196614:RYF196653 SHG196614:SIB196653 SRC196614:SRX196653 TAY196614:TBT196653 TKU196614:TLP196653 TUQ196614:TVL196653 UEM196614:UFH196653 UOI196614:UPD196653 UYE196614:UYZ196653 VIA196614:VIV196653 VRW196614:VSR196653 WBS196614:WCN196653 WLO196614:WMJ196653 WVK196614:WWF196653 C262150:X262189 IY262150:JT262189 SU262150:TP262189 ACQ262150:ADL262189 AMM262150:ANH262189 AWI262150:AXD262189 BGE262150:BGZ262189 BQA262150:BQV262189 BZW262150:CAR262189 CJS262150:CKN262189 CTO262150:CUJ262189 DDK262150:DEF262189 DNG262150:DOB262189 DXC262150:DXX262189 EGY262150:EHT262189 EQU262150:ERP262189 FAQ262150:FBL262189 FKM262150:FLH262189 FUI262150:FVD262189 GEE262150:GEZ262189 GOA262150:GOV262189 GXW262150:GYR262189 HHS262150:HIN262189 HRO262150:HSJ262189 IBK262150:ICF262189 ILG262150:IMB262189 IVC262150:IVX262189 JEY262150:JFT262189 JOU262150:JPP262189 JYQ262150:JZL262189 KIM262150:KJH262189 KSI262150:KTD262189 LCE262150:LCZ262189 LMA262150:LMV262189 LVW262150:LWR262189 MFS262150:MGN262189 MPO262150:MQJ262189 MZK262150:NAF262189 NJG262150:NKB262189 NTC262150:NTX262189 OCY262150:ODT262189 OMU262150:ONP262189 OWQ262150:OXL262189 PGM262150:PHH262189 PQI262150:PRD262189 QAE262150:QAZ262189 QKA262150:QKV262189 QTW262150:QUR262189 RDS262150:REN262189 RNO262150:ROJ262189 RXK262150:RYF262189 SHG262150:SIB262189 SRC262150:SRX262189 TAY262150:TBT262189 TKU262150:TLP262189 TUQ262150:TVL262189 UEM262150:UFH262189 UOI262150:UPD262189 UYE262150:UYZ262189 VIA262150:VIV262189 VRW262150:VSR262189 WBS262150:WCN262189 WLO262150:WMJ262189 WVK262150:WWF262189 C327686:X327725 IY327686:JT327725 SU327686:TP327725 ACQ327686:ADL327725 AMM327686:ANH327725 AWI327686:AXD327725 BGE327686:BGZ327725 BQA327686:BQV327725 BZW327686:CAR327725 CJS327686:CKN327725 CTO327686:CUJ327725 DDK327686:DEF327725 DNG327686:DOB327725 DXC327686:DXX327725 EGY327686:EHT327725 EQU327686:ERP327725 FAQ327686:FBL327725 FKM327686:FLH327725 FUI327686:FVD327725 GEE327686:GEZ327725 GOA327686:GOV327725 GXW327686:GYR327725 HHS327686:HIN327725 HRO327686:HSJ327725 IBK327686:ICF327725 ILG327686:IMB327725 IVC327686:IVX327725 JEY327686:JFT327725 JOU327686:JPP327725 JYQ327686:JZL327725 KIM327686:KJH327725 KSI327686:KTD327725 LCE327686:LCZ327725 LMA327686:LMV327725 LVW327686:LWR327725 MFS327686:MGN327725 MPO327686:MQJ327725 MZK327686:NAF327725 NJG327686:NKB327725 NTC327686:NTX327725 OCY327686:ODT327725 OMU327686:ONP327725 OWQ327686:OXL327725 PGM327686:PHH327725 PQI327686:PRD327725 QAE327686:QAZ327725 QKA327686:QKV327725 QTW327686:QUR327725 RDS327686:REN327725 RNO327686:ROJ327725 RXK327686:RYF327725 SHG327686:SIB327725 SRC327686:SRX327725 TAY327686:TBT327725 TKU327686:TLP327725 TUQ327686:TVL327725 UEM327686:UFH327725 UOI327686:UPD327725 UYE327686:UYZ327725 VIA327686:VIV327725 VRW327686:VSR327725 WBS327686:WCN327725 WLO327686:WMJ327725 WVK327686:WWF327725 C393222:X393261 IY393222:JT393261 SU393222:TP393261 ACQ393222:ADL393261 AMM393222:ANH393261 AWI393222:AXD393261 BGE393222:BGZ393261 BQA393222:BQV393261 BZW393222:CAR393261 CJS393222:CKN393261 CTO393222:CUJ393261 DDK393222:DEF393261 DNG393222:DOB393261 DXC393222:DXX393261 EGY393222:EHT393261 EQU393222:ERP393261 FAQ393222:FBL393261 FKM393222:FLH393261 FUI393222:FVD393261 GEE393222:GEZ393261 GOA393222:GOV393261 GXW393222:GYR393261 HHS393222:HIN393261 HRO393222:HSJ393261 IBK393222:ICF393261 ILG393222:IMB393261 IVC393222:IVX393261 JEY393222:JFT393261 JOU393222:JPP393261 JYQ393222:JZL393261 KIM393222:KJH393261 KSI393222:KTD393261 LCE393222:LCZ393261 LMA393222:LMV393261 LVW393222:LWR393261 MFS393222:MGN393261 MPO393222:MQJ393261 MZK393222:NAF393261 NJG393222:NKB393261 NTC393222:NTX393261 OCY393222:ODT393261 OMU393222:ONP393261 OWQ393222:OXL393261 PGM393222:PHH393261 PQI393222:PRD393261 QAE393222:QAZ393261 QKA393222:QKV393261 QTW393222:QUR393261 RDS393222:REN393261 RNO393222:ROJ393261 RXK393222:RYF393261 SHG393222:SIB393261 SRC393222:SRX393261 TAY393222:TBT393261 TKU393222:TLP393261 TUQ393222:TVL393261 UEM393222:UFH393261 UOI393222:UPD393261 UYE393222:UYZ393261 VIA393222:VIV393261 VRW393222:VSR393261 WBS393222:WCN393261 WLO393222:WMJ393261 WVK393222:WWF393261 C458758:X458797 IY458758:JT458797 SU458758:TP458797 ACQ458758:ADL458797 AMM458758:ANH458797 AWI458758:AXD458797 BGE458758:BGZ458797 BQA458758:BQV458797 BZW458758:CAR458797 CJS458758:CKN458797 CTO458758:CUJ458797 DDK458758:DEF458797 DNG458758:DOB458797 DXC458758:DXX458797 EGY458758:EHT458797 EQU458758:ERP458797 FAQ458758:FBL458797 FKM458758:FLH458797 FUI458758:FVD458797 GEE458758:GEZ458797 GOA458758:GOV458797 GXW458758:GYR458797 HHS458758:HIN458797 HRO458758:HSJ458797 IBK458758:ICF458797 ILG458758:IMB458797 IVC458758:IVX458797 JEY458758:JFT458797 JOU458758:JPP458797 JYQ458758:JZL458797 KIM458758:KJH458797 KSI458758:KTD458797 LCE458758:LCZ458797 LMA458758:LMV458797 LVW458758:LWR458797 MFS458758:MGN458797 MPO458758:MQJ458797 MZK458758:NAF458797 NJG458758:NKB458797 NTC458758:NTX458797 OCY458758:ODT458797 OMU458758:ONP458797 OWQ458758:OXL458797 PGM458758:PHH458797 PQI458758:PRD458797 QAE458758:QAZ458797 QKA458758:QKV458797 QTW458758:QUR458797 RDS458758:REN458797 RNO458758:ROJ458797 RXK458758:RYF458797 SHG458758:SIB458797 SRC458758:SRX458797 TAY458758:TBT458797 TKU458758:TLP458797 TUQ458758:TVL458797 UEM458758:UFH458797 UOI458758:UPD458797 UYE458758:UYZ458797 VIA458758:VIV458797 VRW458758:VSR458797 WBS458758:WCN458797 WLO458758:WMJ458797 WVK458758:WWF458797 C524294:X524333 IY524294:JT524333 SU524294:TP524333 ACQ524294:ADL524333 AMM524294:ANH524333 AWI524294:AXD524333 BGE524294:BGZ524333 BQA524294:BQV524333 BZW524294:CAR524333 CJS524294:CKN524333 CTO524294:CUJ524333 DDK524294:DEF524333 DNG524294:DOB524333 DXC524294:DXX524333 EGY524294:EHT524333 EQU524294:ERP524333 FAQ524294:FBL524333 FKM524294:FLH524333 FUI524294:FVD524333 GEE524294:GEZ524333 GOA524294:GOV524333 GXW524294:GYR524333 HHS524294:HIN524333 HRO524294:HSJ524333 IBK524294:ICF524333 ILG524294:IMB524333 IVC524294:IVX524333 JEY524294:JFT524333 JOU524294:JPP524333 JYQ524294:JZL524333 KIM524294:KJH524333 KSI524294:KTD524333 LCE524294:LCZ524333 LMA524294:LMV524333 LVW524294:LWR524333 MFS524294:MGN524333 MPO524294:MQJ524333 MZK524294:NAF524333 NJG524294:NKB524333 NTC524294:NTX524333 OCY524294:ODT524333 OMU524294:ONP524333 OWQ524294:OXL524333 PGM524294:PHH524333 PQI524294:PRD524333 QAE524294:QAZ524333 QKA524294:QKV524333 QTW524294:QUR524333 RDS524294:REN524333 RNO524294:ROJ524333 RXK524294:RYF524333 SHG524294:SIB524333 SRC524294:SRX524333 TAY524294:TBT524333 TKU524294:TLP524333 TUQ524294:TVL524333 UEM524294:UFH524333 UOI524294:UPD524333 UYE524294:UYZ524333 VIA524294:VIV524333 VRW524294:VSR524333 WBS524294:WCN524333 WLO524294:WMJ524333 WVK524294:WWF524333 C589830:X589869 IY589830:JT589869 SU589830:TP589869 ACQ589830:ADL589869 AMM589830:ANH589869 AWI589830:AXD589869 BGE589830:BGZ589869 BQA589830:BQV589869 BZW589830:CAR589869 CJS589830:CKN589869 CTO589830:CUJ589869 DDK589830:DEF589869 DNG589830:DOB589869 DXC589830:DXX589869 EGY589830:EHT589869 EQU589830:ERP589869 FAQ589830:FBL589869 FKM589830:FLH589869 FUI589830:FVD589869 GEE589830:GEZ589869 GOA589830:GOV589869 GXW589830:GYR589869 HHS589830:HIN589869 HRO589830:HSJ589869 IBK589830:ICF589869 ILG589830:IMB589869 IVC589830:IVX589869 JEY589830:JFT589869 JOU589830:JPP589869 JYQ589830:JZL589869 KIM589830:KJH589869 KSI589830:KTD589869 LCE589830:LCZ589869 LMA589830:LMV589869 LVW589830:LWR589869 MFS589830:MGN589869 MPO589830:MQJ589869 MZK589830:NAF589869 NJG589830:NKB589869 NTC589830:NTX589869 OCY589830:ODT589869 OMU589830:ONP589869 OWQ589830:OXL589869 PGM589830:PHH589869 PQI589830:PRD589869 QAE589830:QAZ589869 QKA589830:QKV589869 QTW589830:QUR589869 RDS589830:REN589869 RNO589830:ROJ589869 RXK589830:RYF589869 SHG589830:SIB589869 SRC589830:SRX589869 TAY589830:TBT589869 TKU589830:TLP589869 TUQ589830:TVL589869 UEM589830:UFH589869 UOI589830:UPD589869 UYE589830:UYZ589869 VIA589830:VIV589869 VRW589830:VSR589869 WBS589830:WCN589869 WLO589830:WMJ589869 WVK589830:WWF589869 C655366:X655405 IY655366:JT655405 SU655366:TP655405 ACQ655366:ADL655405 AMM655366:ANH655405 AWI655366:AXD655405 BGE655366:BGZ655405 BQA655366:BQV655405 BZW655366:CAR655405 CJS655366:CKN655405 CTO655366:CUJ655405 DDK655366:DEF655405 DNG655366:DOB655405 DXC655366:DXX655405 EGY655366:EHT655405 EQU655366:ERP655405 FAQ655366:FBL655405 FKM655366:FLH655405 FUI655366:FVD655405 GEE655366:GEZ655405 GOA655366:GOV655405 GXW655366:GYR655405 HHS655366:HIN655405 HRO655366:HSJ655405 IBK655366:ICF655405 ILG655366:IMB655405 IVC655366:IVX655405 JEY655366:JFT655405 JOU655366:JPP655405 JYQ655366:JZL655405 KIM655366:KJH655405 KSI655366:KTD655405 LCE655366:LCZ655405 LMA655366:LMV655405 LVW655366:LWR655405 MFS655366:MGN655405 MPO655366:MQJ655405 MZK655366:NAF655405 NJG655366:NKB655405 NTC655366:NTX655405 OCY655366:ODT655405 OMU655366:ONP655405 OWQ655366:OXL655405 PGM655366:PHH655405 PQI655366:PRD655405 QAE655366:QAZ655405 QKA655366:QKV655405 QTW655366:QUR655405 RDS655366:REN655405 RNO655366:ROJ655405 RXK655366:RYF655405 SHG655366:SIB655405 SRC655366:SRX655405 TAY655366:TBT655405 TKU655366:TLP655405 TUQ655366:TVL655405 UEM655366:UFH655405 UOI655366:UPD655405 UYE655366:UYZ655405 VIA655366:VIV655405 VRW655366:VSR655405 WBS655366:WCN655405 WLO655366:WMJ655405 WVK655366:WWF655405 C720902:X720941 IY720902:JT720941 SU720902:TP720941 ACQ720902:ADL720941 AMM720902:ANH720941 AWI720902:AXD720941 BGE720902:BGZ720941 BQA720902:BQV720941 BZW720902:CAR720941 CJS720902:CKN720941 CTO720902:CUJ720941 DDK720902:DEF720941 DNG720902:DOB720941 DXC720902:DXX720941 EGY720902:EHT720941 EQU720902:ERP720941 FAQ720902:FBL720941 FKM720902:FLH720941 FUI720902:FVD720941 GEE720902:GEZ720941 GOA720902:GOV720941 GXW720902:GYR720941 HHS720902:HIN720941 HRO720902:HSJ720941 IBK720902:ICF720941 ILG720902:IMB720941 IVC720902:IVX720941 JEY720902:JFT720941 JOU720902:JPP720941 JYQ720902:JZL720941 KIM720902:KJH720941 KSI720902:KTD720941 LCE720902:LCZ720941 LMA720902:LMV720941 LVW720902:LWR720941 MFS720902:MGN720941 MPO720902:MQJ720941 MZK720902:NAF720941 NJG720902:NKB720941 NTC720902:NTX720941 OCY720902:ODT720941 OMU720902:ONP720941 OWQ720902:OXL720941 PGM720902:PHH720941 PQI720902:PRD720941 QAE720902:QAZ720941 QKA720902:QKV720941 QTW720902:QUR720941 RDS720902:REN720941 RNO720902:ROJ720941 RXK720902:RYF720941 SHG720902:SIB720941 SRC720902:SRX720941 TAY720902:TBT720941 TKU720902:TLP720941 TUQ720902:TVL720941 UEM720902:UFH720941 UOI720902:UPD720941 UYE720902:UYZ720941 VIA720902:VIV720941 VRW720902:VSR720941 WBS720902:WCN720941 WLO720902:WMJ720941 WVK720902:WWF720941 C786438:X786477 IY786438:JT786477 SU786438:TP786477 ACQ786438:ADL786477 AMM786438:ANH786477 AWI786438:AXD786477 BGE786438:BGZ786477 BQA786438:BQV786477 BZW786438:CAR786477 CJS786438:CKN786477 CTO786438:CUJ786477 DDK786438:DEF786477 DNG786438:DOB786477 DXC786438:DXX786477 EGY786438:EHT786477 EQU786438:ERP786477 FAQ786438:FBL786477 FKM786438:FLH786477 FUI786438:FVD786477 GEE786438:GEZ786477 GOA786438:GOV786477 GXW786438:GYR786477 HHS786438:HIN786477 HRO786438:HSJ786477 IBK786438:ICF786477 ILG786438:IMB786477 IVC786438:IVX786477 JEY786438:JFT786477 JOU786438:JPP786477 JYQ786438:JZL786477 KIM786438:KJH786477 KSI786438:KTD786477 LCE786438:LCZ786477 LMA786438:LMV786477 LVW786438:LWR786477 MFS786438:MGN786477 MPO786438:MQJ786477 MZK786438:NAF786477 NJG786438:NKB786477 NTC786438:NTX786477 OCY786438:ODT786477 OMU786438:ONP786477 OWQ786438:OXL786477 PGM786438:PHH786477 PQI786438:PRD786477 QAE786438:QAZ786477 QKA786438:QKV786477 QTW786438:QUR786477 RDS786438:REN786477 RNO786438:ROJ786477 RXK786438:RYF786477 SHG786438:SIB786477 SRC786438:SRX786477 TAY786438:TBT786477 TKU786438:TLP786477 TUQ786438:TVL786477 UEM786438:UFH786477 UOI786438:UPD786477 UYE786438:UYZ786477 VIA786438:VIV786477 VRW786438:VSR786477 WBS786438:WCN786477 WLO786438:WMJ786477 WVK786438:WWF786477 C851974:X852013 IY851974:JT852013 SU851974:TP852013 ACQ851974:ADL852013 AMM851974:ANH852013 AWI851974:AXD852013 BGE851974:BGZ852013 BQA851974:BQV852013 BZW851974:CAR852013 CJS851974:CKN852013 CTO851974:CUJ852013 DDK851974:DEF852013 DNG851974:DOB852013 DXC851974:DXX852013 EGY851974:EHT852013 EQU851974:ERP852013 FAQ851974:FBL852013 FKM851974:FLH852013 FUI851974:FVD852013 GEE851974:GEZ852013 GOA851974:GOV852013 GXW851974:GYR852013 HHS851974:HIN852013 HRO851974:HSJ852013 IBK851974:ICF852013 ILG851974:IMB852013 IVC851974:IVX852013 JEY851974:JFT852013 JOU851974:JPP852013 JYQ851974:JZL852013 KIM851974:KJH852013 KSI851974:KTD852013 LCE851974:LCZ852013 LMA851974:LMV852013 LVW851974:LWR852013 MFS851974:MGN852013 MPO851974:MQJ852013 MZK851974:NAF852013 NJG851974:NKB852013 NTC851974:NTX852013 OCY851974:ODT852013 OMU851974:ONP852013 OWQ851974:OXL852013 PGM851974:PHH852013 PQI851974:PRD852013 QAE851974:QAZ852013 QKA851974:QKV852013 QTW851974:QUR852013 RDS851974:REN852013 RNO851974:ROJ852013 RXK851974:RYF852013 SHG851974:SIB852013 SRC851974:SRX852013 TAY851974:TBT852013 TKU851974:TLP852013 TUQ851974:TVL852013 UEM851974:UFH852013 UOI851974:UPD852013 UYE851974:UYZ852013 VIA851974:VIV852013 VRW851974:VSR852013 WBS851974:WCN852013 WLO851974:WMJ852013 WVK851974:WWF852013 C917510:X917549 IY917510:JT917549 SU917510:TP917549 ACQ917510:ADL917549 AMM917510:ANH917549 AWI917510:AXD917549 BGE917510:BGZ917549 BQA917510:BQV917549 BZW917510:CAR917549 CJS917510:CKN917549 CTO917510:CUJ917549 DDK917510:DEF917549 DNG917510:DOB917549 DXC917510:DXX917549 EGY917510:EHT917549 EQU917510:ERP917549 FAQ917510:FBL917549 FKM917510:FLH917549 FUI917510:FVD917549 GEE917510:GEZ917549 GOA917510:GOV917549 GXW917510:GYR917549 HHS917510:HIN917549 HRO917510:HSJ917549 IBK917510:ICF917549 ILG917510:IMB917549 IVC917510:IVX917549 JEY917510:JFT917549 JOU917510:JPP917549 JYQ917510:JZL917549 KIM917510:KJH917549 KSI917510:KTD917549 LCE917510:LCZ917549 LMA917510:LMV917549 LVW917510:LWR917549 MFS917510:MGN917549 MPO917510:MQJ917549 MZK917510:NAF917549 NJG917510:NKB917549 NTC917510:NTX917549 OCY917510:ODT917549 OMU917510:ONP917549 OWQ917510:OXL917549 PGM917510:PHH917549 PQI917510:PRD917549 QAE917510:QAZ917549 QKA917510:QKV917549 QTW917510:QUR917549 RDS917510:REN917549 RNO917510:ROJ917549 RXK917510:RYF917549 SHG917510:SIB917549 SRC917510:SRX917549 TAY917510:TBT917549 TKU917510:TLP917549 TUQ917510:TVL917549 UEM917510:UFH917549 UOI917510:UPD917549 UYE917510:UYZ917549 VIA917510:VIV917549 VRW917510:VSR917549 WBS917510:WCN917549 WLO917510:WMJ917549 WVK917510:WWF917549 C983046:X983085 IY983046:JT983085 SU983046:TP983085 ACQ983046:ADL983085 AMM983046:ANH983085 AWI983046:AXD983085 BGE983046:BGZ983085 BQA983046:BQV983085 BZW983046:CAR983085 CJS983046:CKN983085 CTO983046:CUJ983085 DDK983046:DEF983085 DNG983046:DOB983085 DXC983046:DXX983085 EGY983046:EHT983085 EQU983046:ERP983085 FAQ983046:FBL983085 FKM983046:FLH983085 FUI983046:FVD983085 GEE983046:GEZ983085 GOA983046:GOV983085 GXW983046:GYR983085 HHS983046:HIN983085 HRO983046:HSJ983085 IBK983046:ICF983085 ILG983046:IMB983085 IVC983046:IVX983085 JEY983046:JFT983085 JOU983046:JPP983085 JYQ983046:JZL983085 KIM983046:KJH983085 KSI983046:KTD983085 LCE983046:LCZ983085 LMA983046:LMV983085 LVW983046:LWR983085 MFS983046:MGN983085 MPO983046:MQJ983085 MZK983046:NAF983085 NJG983046:NKB983085 NTC983046:NTX983085 OCY983046:ODT983085 OMU983046:ONP983085 OWQ983046:OXL983085 PGM983046:PHH983085 PQI983046:PRD983085 QAE983046:QAZ983085 QKA983046:QKV983085 QTW983046:QUR983085 RDS983046:REN983085 RNO983046:ROJ983085 RXK983046:RYF983085 SHG983046:SIB983085 SRC983046:SRX983085 TAY983046:TBT983085 TKU983046:TLP983085 TUQ983046:TVL983085 UEM983046:UFH983085 UOI983046:UPD983085 UYE983046:UYZ983085 VIA983046:VIV983085 VRW983046:VSR983085 WBS983046:WCN983085 WLO983046:WMJ983085 WVK983046:WWF983085 WVY983086:WWF983086 JM46:JT46 TI46:TP46 ADE46:ADL46 ANA46:ANH46 AWW46:AXD46 BGS46:BGZ46 BQO46:BQV46 CAK46:CAR46 CKG46:CKN46 CUC46:CUJ46 DDY46:DEF46 DNU46:DOB46 DXQ46:DXX46 EHM46:EHT46 ERI46:ERP46 FBE46:FBL46 FLA46:FLH46 FUW46:FVD46 GES46:GEZ46 GOO46:GOV46 GYK46:GYR46 HIG46:HIN46 HSC46:HSJ46 IBY46:ICF46 ILU46:IMB46 IVQ46:IVX46 JFM46:JFT46 JPI46:JPP46 JZE46:JZL46 KJA46:KJH46 KSW46:KTD46 LCS46:LCZ46 LMO46:LMV46 LWK46:LWR46 MGG46:MGN46 MQC46:MQJ46 MZY46:NAF46 NJU46:NKB46 NTQ46:NTX46 ODM46:ODT46 ONI46:ONP46 OXE46:OXL46 PHA46:PHH46 PQW46:PRD46 QAS46:QAZ46 QKO46:QKV46 QUK46:QUR46 REG46:REN46 ROC46:ROJ46 RXY46:RYF46 SHU46:SIB46 SRQ46:SRX46 TBM46:TBT46 TLI46:TLP46 TVE46:TVL46 UFA46:UFH46 UOW46:UPD46 UYS46:UYZ46 VIO46:VIV46 VSK46:VSR46 WCG46:WCN46 WMC46:WMJ46 WVY46:WWF46 Q65582:X65582 JM65582:JT65582 TI65582:TP65582 ADE65582:ADL65582 ANA65582:ANH65582 AWW65582:AXD65582 BGS65582:BGZ65582 BQO65582:BQV65582 CAK65582:CAR65582 CKG65582:CKN65582 CUC65582:CUJ65582 DDY65582:DEF65582 DNU65582:DOB65582 DXQ65582:DXX65582 EHM65582:EHT65582 ERI65582:ERP65582 FBE65582:FBL65582 FLA65582:FLH65582 FUW65582:FVD65582 GES65582:GEZ65582 GOO65582:GOV65582 GYK65582:GYR65582 HIG65582:HIN65582 HSC65582:HSJ65582 IBY65582:ICF65582 ILU65582:IMB65582 IVQ65582:IVX65582 JFM65582:JFT65582 JPI65582:JPP65582 JZE65582:JZL65582 KJA65582:KJH65582 KSW65582:KTD65582 LCS65582:LCZ65582 LMO65582:LMV65582 LWK65582:LWR65582 MGG65582:MGN65582 MQC65582:MQJ65582 MZY65582:NAF65582 NJU65582:NKB65582 NTQ65582:NTX65582 ODM65582:ODT65582 ONI65582:ONP65582 OXE65582:OXL65582 PHA65582:PHH65582 PQW65582:PRD65582 QAS65582:QAZ65582 QKO65582:QKV65582 QUK65582:QUR65582 REG65582:REN65582 ROC65582:ROJ65582 RXY65582:RYF65582 SHU65582:SIB65582 SRQ65582:SRX65582 TBM65582:TBT65582 TLI65582:TLP65582 TVE65582:TVL65582 UFA65582:UFH65582 UOW65582:UPD65582 UYS65582:UYZ65582 VIO65582:VIV65582 VSK65582:VSR65582 WCG65582:WCN65582 WMC65582:WMJ65582 WVY65582:WWF65582 Q131118:X131118 JM131118:JT131118 TI131118:TP131118 ADE131118:ADL131118 ANA131118:ANH131118 AWW131118:AXD131118 BGS131118:BGZ131118 BQO131118:BQV131118 CAK131118:CAR131118 CKG131118:CKN131118 CUC131118:CUJ131118 DDY131118:DEF131118 DNU131118:DOB131118 DXQ131118:DXX131118 EHM131118:EHT131118 ERI131118:ERP131118 FBE131118:FBL131118 FLA131118:FLH131118 FUW131118:FVD131118 GES131118:GEZ131118 GOO131118:GOV131118 GYK131118:GYR131118 HIG131118:HIN131118 HSC131118:HSJ131118 IBY131118:ICF131118 ILU131118:IMB131118 IVQ131118:IVX131118 JFM131118:JFT131118 JPI131118:JPP131118 JZE131118:JZL131118 KJA131118:KJH131118 KSW131118:KTD131118 LCS131118:LCZ131118 LMO131118:LMV131118 LWK131118:LWR131118 MGG131118:MGN131118 MQC131118:MQJ131118 MZY131118:NAF131118 NJU131118:NKB131118 NTQ131118:NTX131118 ODM131118:ODT131118 ONI131118:ONP131118 OXE131118:OXL131118 PHA131118:PHH131118 PQW131118:PRD131118 QAS131118:QAZ131118 QKO131118:QKV131118 QUK131118:QUR131118 REG131118:REN131118 ROC131118:ROJ131118 RXY131118:RYF131118 SHU131118:SIB131118 SRQ131118:SRX131118 TBM131118:TBT131118 TLI131118:TLP131118 TVE131118:TVL131118 UFA131118:UFH131118 UOW131118:UPD131118 UYS131118:UYZ131118 VIO131118:VIV131118 VSK131118:VSR131118 WCG131118:WCN131118 WMC131118:WMJ131118 WVY131118:WWF131118 Q196654:X196654 JM196654:JT196654 TI196654:TP196654 ADE196654:ADL196654 ANA196654:ANH196654 AWW196654:AXD196654 BGS196654:BGZ196654 BQO196654:BQV196654 CAK196654:CAR196654 CKG196654:CKN196654 CUC196654:CUJ196654 DDY196654:DEF196654 DNU196654:DOB196654 DXQ196654:DXX196654 EHM196654:EHT196654 ERI196654:ERP196654 FBE196654:FBL196654 FLA196654:FLH196654 FUW196654:FVD196654 GES196654:GEZ196654 GOO196654:GOV196654 GYK196654:GYR196654 HIG196654:HIN196654 HSC196654:HSJ196654 IBY196654:ICF196654 ILU196654:IMB196654 IVQ196654:IVX196654 JFM196654:JFT196654 JPI196654:JPP196654 JZE196654:JZL196654 KJA196654:KJH196654 KSW196654:KTD196654 LCS196654:LCZ196654 LMO196654:LMV196654 LWK196654:LWR196654 MGG196654:MGN196654 MQC196654:MQJ196654 MZY196654:NAF196654 NJU196654:NKB196654 NTQ196654:NTX196654 ODM196654:ODT196654 ONI196654:ONP196654 OXE196654:OXL196654 PHA196654:PHH196654 PQW196654:PRD196654 QAS196654:QAZ196654 QKO196654:QKV196654 QUK196654:QUR196654 REG196654:REN196654 ROC196654:ROJ196654 RXY196654:RYF196654 SHU196654:SIB196654 SRQ196654:SRX196654 TBM196654:TBT196654 TLI196654:TLP196654 TVE196654:TVL196654 UFA196654:UFH196654 UOW196654:UPD196654 UYS196654:UYZ196654 VIO196654:VIV196654 VSK196654:VSR196654 WCG196654:WCN196654 WMC196654:WMJ196654 WVY196654:WWF196654 Q262190:X262190 JM262190:JT262190 TI262190:TP262190 ADE262190:ADL262190 ANA262190:ANH262190 AWW262190:AXD262190 BGS262190:BGZ262190 BQO262190:BQV262190 CAK262190:CAR262190 CKG262190:CKN262190 CUC262190:CUJ262190 DDY262190:DEF262190 DNU262190:DOB262190 DXQ262190:DXX262190 EHM262190:EHT262190 ERI262190:ERP262190 FBE262190:FBL262190 FLA262190:FLH262190 FUW262190:FVD262190 GES262190:GEZ262190 GOO262190:GOV262190 GYK262190:GYR262190 HIG262190:HIN262190 HSC262190:HSJ262190 IBY262190:ICF262190 ILU262190:IMB262190 IVQ262190:IVX262190 JFM262190:JFT262190 JPI262190:JPP262190 JZE262190:JZL262190 KJA262190:KJH262190 KSW262190:KTD262190 LCS262190:LCZ262190 LMO262190:LMV262190 LWK262190:LWR262190 MGG262190:MGN262190 MQC262190:MQJ262190 MZY262190:NAF262190 NJU262190:NKB262190 NTQ262190:NTX262190 ODM262190:ODT262190 ONI262190:ONP262190 OXE262190:OXL262190 PHA262190:PHH262190 PQW262190:PRD262190 QAS262190:QAZ262190 QKO262190:QKV262190 QUK262190:QUR262190 REG262190:REN262190 ROC262190:ROJ262190 RXY262190:RYF262190 SHU262190:SIB262190 SRQ262190:SRX262190 TBM262190:TBT262190 TLI262190:TLP262190 TVE262190:TVL262190 UFA262190:UFH262190 UOW262190:UPD262190 UYS262190:UYZ262190 VIO262190:VIV262190 VSK262190:VSR262190 WCG262190:WCN262190 WMC262190:WMJ262190 WVY262190:WWF262190 Q327726:X327726 JM327726:JT327726 TI327726:TP327726 ADE327726:ADL327726 ANA327726:ANH327726 AWW327726:AXD327726 BGS327726:BGZ327726 BQO327726:BQV327726 CAK327726:CAR327726 CKG327726:CKN327726 CUC327726:CUJ327726 DDY327726:DEF327726 DNU327726:DOB327726 DXQ327726:DXX327726 EHM327726:EHT327726 ERI327726:ERP327726 FBE327726:FBL327726 FLA327726:FLH327726 FUW327726:FVD327726 GES327726:GEZ327726 GOO327726:GOV327726 GYK327726:GYR327726 HIG327726:HIN327726 HSC327726:HSJ327726 IBY327726:ICF327726 ILU327726:IMB327726 IVQ327726:IVX327726 JFM327726:JFT327726 JPI327726:JPP327726 JZE327726:JZL327726 KJA327726:KJH327726 KSW327726:KTD327726 LCS327726:LCZ327726 LMO327726:LMV327726 LWK327726:LWR327726 MGG327726:MGN327726 MQC327726:MQJ327726 MZY327726:NAF327726 NJU327726:NKB327726 NTQ327726:NTX327726 ODM327726:ODT327726 ONI327726:ONP327726 OXE327726:OXL327726 PHA327726:PHH327726 PQW327726:PRD327726 QAS327726:QAZ327726 QKO327726:QKV327726 QUK327726:QUR327726 REG327726:REN327726 ROC327726:ROJ327726 RXY327726:RYF327726 SHU327726:SIB327726 SRQ327726:SRX327726 TBM327726:TBT327726 TLI327726:TLP327726 TVE327726:TVL327726 UFA327726:UFH327726 UOW327726:UPD327726 UYS327726:UYZ327726 VIO327726:VIV327726 VSK327726:VSR327726 WCG327726:WCN327726 WMC327726:WMJ327726 WVY327726:WWF327726 Q393262:X393262 JM393262:JT393262 TI393262:TP393262 ADE393262:ADL393262 ANA393262:ANH393262 AWW393262:AXD393262 BGS393262:BGZ393262 BQO393262:BQV393262 CAK393262:CAR393262 CKG393262:CKN393262 CUC393262:CUJ393262 DDY393262:DEF393262 DNU393262:DOB393262 DXQ393262:DXX393262 EHM393262:EHT393262 ERI393262:ERP393262 FBE393262:FBL393262 FLA393262:FLH393262 FUW393262:FVD393262 GES393262:GEZ393262 GOO393262:GOV393262 GYK393262:GYR393262 HIG393262:HIN393262 HSC393262:HSJ393262 IBY393262:ICF393262 ILU393262:IMB393262 IVQ393262:IVX393262 JFM393262:JFT393262 JPI393262:JPP393262 JZE393262:JZL393262 KJA393262:KJH393262 KSW393262:KTD393262 LCS393262:LCZ393262 LMO393262:LMV393262 LWK393262:LWR393262 MGG393262:MGN393262 MQC393262:MQJ393262 MZY393262:NAF393262 NJU393262:NKB393262 NTQ393262:NTX393262 ODM393262:ODT393262 ONI393262:ONP393262 OXE393262:OXL393262 PHA393262:PHH393262 PQW393262:PRD393262 QAS393262:QAZ393262 QKO393262:QKV393262 QUK393262:QUR393262 REG393262:REN393262 ROC393262:ROJ393262 RXY393262:RYF393262 SHU393262:SIB393262 SRQ393262:SRX393262 TBM393262:TBT393262 TLI393262:TLP393262 TVE393262:TVL393262 UFA393262:UFH393262 UOW393262:UPD393262 UYS393262:UYZ393262 VIO393262:VIV393262 VSK393262:VSR393262 WCG393262:WCN393262 WMC393262:WMJ393262 WVY393262:WWF393262 Q458798:X458798 JM458798:JT458798 TI458798:TP458798 ADE458798:ADL458798 ANA458798:ANH458798 AWW458798:AXD458798 BGS458798:BGZ458798 BQO458798:BQV458798 CAK458798:CAR458798 CKG458798:CKN458798 CUC458798:CUJ458798 DDY458798:DEF458798 DNU458798:DOB458798 DXQ458798:DXX458798 EHM458798:EHT458798 ERI458798:ERP458798 FBE458798:FBL458798 FLA458798:FLH458798 FUW458798:FVD458798 GES458798:GEZ458798 GOO458798:GOV458798 GYK458798:GYR458798 HIG458798:HIN458798 HSC458798:HSJ458798 IBY458798:ICF458798 ILU458798:IMB458798 IVQ458798:IVX458798 JFM458798:JFT458798 JPI458798:JPP458798 JZE458798:JZL458798 KJA458798:KJH458798 KSW458798:KTD458798 LCS458798:LCZ458798 LMO458798:LMV458798 LWK458798:LWR458798 MGG458798:MGN458798 MQC458798:MQJ458798 MZY458798:NAF458798 NJU458798:NKB458798 NTQ458798:NTX458798 ODM458798:ODT458798 ONI458798:ONP458798 OXE458798:OXL458798 PHA458798:PHH458798 PQW458798:PRD458798 QAS458798:QAZ458798 QKO458798:QKV458798 QUK458798:QUR458798 REG458798:REN458798 ROC458798:ROJ458798 RXY458798:RYF458798 SHU458798:SIB458798 SRQ458798:SRX458798 TBM458798:TBT458798 TLI458798:TLP458798 TVE458798:TVL458798 UFA458798:UFH458798 UOW458798:UPD458798 UYS458798:UYZ458798 VIO458798:VIV458798 VSK458798:VSR458798 WCG458798:WCN458798 WMC458798:WMJ458798 WVY458798:WWF458798 Q524334:X524334 JM524334:JT524334 TI524334:TP524334 ADE524334:ADL524334 ANA524334:ANH524334 AWW524334:AXD524334 BGS524334:BGZ524334 BQO524334:BQV524334 CAK524334:CAR524334 CKG524334:CKN524334 CUC524334:CUJ524334 DDY524334:DEF524334 DNU524334:DOB524334 DXQ524334:DXX524334 EHM524334:EHT524334 ERI524334:ERP524334 FBE524334:FBL524334 FLA524334:FLH524334 FUW524334:FVD524334 GES524334:GEZ524334 GOO524334:GOV524334 GYK524334:GYR524334 HIG524334:HIN524334 HSC524334:HSJ524334 IBY524334:ICF524334 ILU524334:IMB524334 IVQ524334:IVX524334 JFM524334:JFT524334 JPI524334:JPP524334 JZE524334:JZL524334 KJA524334:KJH524334 KSW524334:KTD524334 LCS524334:LCZ524334 LMO524334:LMV524334 LWK524334:LWR524334 MGG524334:MGN524334 MQC524334:MQJ524334 MZY524334:NAF524334 NJU524334:NKB524334 NTQ524334:NTX524334 ODM524334:ODT524334 ONI524334:ONP524334 OXE524334:OXL524334 PHA524334:PHH524334 PQW524334:PRD524334 QAS524334:QAZ524334 QKO524334:QKV524334 QUK524334:QUR524334 REG524334:REN524334 ROC524334:ROJ524334 RXY524334:RYF524334 SHU524334:SIB524334 SRQ524334:SRX524334 TBM524334:TBT524334 TLI524334:TLP524334 TVE524334:TVL524334 UFA524334:UFH524334 UOW524334:UPD524334 UYS524334:UYZ524334 VIO524334:VIV524334 VSK524334:VSR524334 WCG524334:WCN524334 WMC524334:WMJ524334 WVY524334:WWF524334 Q589870:X589870 JM589870:JT589870 TI589870:TP589870 ADE589870:ADL589870 ANA589870:ANH589870 AWW589870:AXD589870 BGS589870:BGZ589870 BQO589870:BQV589870 CAK589870:CAR589870 CKG589870:CKN589870 CUC589870:CUJ589870 DDY589870:DEF589870 DNU589870:DOB589870 DXQ589870:DXX589870 EHM589870:EHT589870 ERI589870:ERP589870 FBE589870:FBL589870 FLA589870:FLH589870 FUW589870:FVD589870 GES589870:GEZ589870 GOO589870:GOV589870 GYK589870:GYR589870 HIG589870:HIN589870 HSC589870:HSJ589870 IBY589870:ICF589870 ILU589870:IMB589870 IVQ589870:IVX589870 JFM589870:JFT589870 JPI589870:JPP589870 JZE589870:JZL589870 KJA589870:KJH589870 KSW589870:KTD589870 LCS589870:LCZ589870 LMO589870:LMV589870 LWK589870:LWR589870 MGG589870:MGN589870 MQC589870:MQJ589870 MZY589870:NAF589870 NJU589870:NKB589870 NTQ589870:NTX589870 ODM589870:ODT589870 ONI589870:ONP589870 OXE589870:OXL589870 PHA589870:PHH589870 PQW589870:PRD589870 QAS589870:QAZ589870 QKO589870:QKV589870 QUK589870:QUR589870 REG589870:REN589870 ROC589870:ROJ589870 RXY589870:RYF589870 SHU589870:SIB589870 SRQ589870:SRX589870 TBM589870:TBT589870 TLI589870:TLP589870 TVE589870:TVL589870 UFA589870:UFH589870 UOW589870:UPD589870 UYS589870:UYZ589870 VIO589870:VIV589870 VSK589870:VSR589870 WCG589870:WCN589870 WMC589870:WMJ589870 WVY589870:WWF589870 Q655406:X655406 JM655406:JT655406 TI655406:TP655406 ADE655406:ADL655406 ANA655406:ANH655406 AWW655406:AXD655406 BGS655406:BGZ655406 BQO655406:BQV655406 CAK655406:CAR655406 CKG655406:CKN655406 CUC655406:CUJ655406 DDY655406:DEF655406 DNU655406:DOB655406 DXQ655406:DXX655406 EHM655406:EHT655406 ERI655406:ERP655406 FBE655406:FBL655406 FLA655406:FLH655406 FUW655406:FVD655406 GES655406:GEZ655406 GOO655406:GOV655406 GYK655406:GYR655406 HIG655406:HIN655406 HSC655406:HSJ655406 IBY655406:ICF655406 ILU655406:IMB655406 IVQ655406:IVX655406 JFM655406:JFT655406 JPI655406:JPP655406 JZE655406:JZL655406 KJA655406:KJH655406 KSW655406:KTD655406 LCS655406:LCZ655406 LMO655406:LMV655406 LWK655406:LWR655406 MGG655406:MGN655406 MQC655406:MQJ655406 MZY655406:NAF655406 NJU655406:NKB655406 NTQ655406:NTX655406 ODM655406:ODT655406 ONI655406:ONP655406 OXE655406:OXL655406 PHA655406:PHH655406 PQW655406:PRD655406 QAS655406:QAZ655406 QKO655406:QKV655406 QUK655406:QUR655406 REG655406:REN655406 ROC655406:ROJ655406 RXY655406:RYF655406 SHU655406:SIB655406 SRQ655406:SRX655406 TBM655406:TBT655406 TLI655406:TLP655406 TVE655406:TVL655406 UFA655406:UFH655406 UOW655406:UPD655406 UYS655406:UYZ655406 VIO655406:VIV655406 VSK655406:VSR655406 WCG655406:WCN655406 WMC655406:WMJ655406 WVY655406:WWF655406 Q720942:X720942 JM720942:JT720942 TI720942:TP720942 ADE720942:ADL720942 ANA720942:ANH720942 AWW720942:AXD720942 BGS720942:BGZ720942 BQO720942:BQV720942 CAK720942:CAR720942 CKG720942:CKN720942 CUC720942:CUJ720942 DDY720942:DEF720942 DNU720942:DOB720942 DXQ720942:DXX720942 EHM720942:EHT720942 ERI720942:ERP720942 FBE720942:FBL720942 FLA720942:FLH720942 FUW720942:FVD720942 GES720942:GEZ720942 GOO720942:GOV720942 GYK720942:GYR720942 HIG720942:HIN720942 HSC720942:HSJ720942 IBY720942:ICF720942 ILU720942:IMB720942 IVQ720942:IVX720942 JFM720942:JFT720942 JPI720942:JPP720942 JZE720942:JZL720942 KJA720942:KJH720942 KSW720942:KTD720942 LCS720942:LCZ720942 LMO720942:LMV720942 LWK720942:LWR720942 MGG720942:MGN720942 MQC720942:MQJ720942 MZY720942:NAF720942 NJU720942:NKB720942 NTQ720942:NTX720942 ODM720942:ODT720942 ONI720942:ONP720942 OXE720942:OXL720942 PHA720942:PHH720942 PQW720942:PRD720942 QAS720942:QAZ720942 QKO720942:QKV720942 QUK720942:QUR720942 REG720942:REN720942 ROC720942:ROJ720942 RXY720942:RYF720942 SHU720942:SIB720942 SRQ720942:SRX720942 TBM720942:TBT720942 TLI720942:TLP720942 TVE720942:TVL720942 UFA720942:UFH720942 UOW720942:UPD720942 UYS720942:UYZ720942 VIO720942:VIV720942 VSK720942:VSR720942 WCG720942:WCN720942 WMC720942:WMJ720942 WVY720942:WWF720942 Q786478:X786478 JM786478:JT786478 TI786478:TP786478 ADE786478:ADL786478 ANA786478:ANH786478 AWW786478:AXD786478 BGS786478:BGZ786478 BQO786478:BQV786478 CAK786478:CAR786478 CKG786478:CKN786478 CUC786478:CUJ786478 DDY786478:DEF786478 DNU786478:DOB786478 DXQ786478:DXX786478 EHM786478:EHT786478 ERI786478:ERP786478 FBE786478:FBL786478 FLA786478:FLH786478 FUW786478:FVD786478 GES786478:GEZ786478 GOO786478:GOV786478 GYK786478:GYR786478 HIG786478:HIN786478 HSC786478:HSJ786478 IBY786478:ICF786478 ILU786478:IMB786478 IVQ786478:IVX786478 JFM786478:JFT786478 JPI786478:JPP786478 JZE786478:JZL786478 KJA786478:KJH786478 KSW786478:KTD786478 LCS786478:LCZ786478 LMO786478:LMV786478 LWK786478:LWR786478 MGG786478:MGN786478 MQC786478:MQJ786478 MZY786478:NAF786478 NJU786478:NKB786478 NTQ786478:NTX786478 ODM786478:ODT786478 ONI786478:ONP786478 OXE786478:OXL786478 PHA786478:PHH786478 PQW786478:PRD786478 QAS786478:QAZ786478 QKO786478:QKV786478 QUK786478:QUR786478 REG786478:REN786478 ROC786478:ROJ786478 RXY786478:RYF786478 SHU786478:SIB786478 SRQ786478:SRX786478 TBM786478:TBT786478 TLI786478:TLP786478 TVE786478:TVL786478 UFA786478:UFH786478 UOW786478:UPD786478 UYS786478:UYZ786478 VIO786478:VIV786478 VSK786478:VSR786478 WCG786478:WCN786478 WMC786478:WMJ786478 WVY786478:WWF786478 Q852014:X852014 JM852014:JT852014 TI852014:TP852014 ADE852014:ADL852014 ANA852014:ANH852014 AWW852014:AXD852014 BGS852014:BGZ852014 BQO852014:BQV852014 CAK852014:CAR852014 CKG852014:CKN852014 CUC852014:CUJ852014 DDY852014:DEF852014 DNU852014:DOB852014 DXQ852014:DXX852014 EHM852014:EHT852014 ERI852014:ERP852014 FBE852014:FBL852014 FLA852014:FLH852014 FUW852014:FVD852014 GES852014:GEZ852014 GOO852014:GOV852014 GYK852014:GYR852014 HIG852014:HIN852014 HSC852014:HSJ852014 IBY852014:ICF852014 ILU852014:IMB852014 IVQ852014:IVX852014 JFM852014:JFT852014 JPI852014:JPP852014 JZE852014:JZL852014 KJA852014:KJH852014 KSW852014:KTD852014 LCS852014:LCZ852014 LMO852014:LMV852014 LWK852014:LWR852014 MGG852014:MGN852014 MQC852014:MQJ852014 MZY852014:NAF852014 NJU852014:NKB852014 NTQ852014:NTX852014 ODM852014:ODT852014 ONI852014:ONP852014 OXE852014:OXL852014 PHA852014:PHH852014 PQW852014:PRD852014 QAS852014:QAZ852014 QKO852014:QKV852014 QUK852014:QUR852014 REG852014:REN852014 ROC852014:ROJ852014 RXY852014:RYF852014 SHU852014:SIB852014 SRQ852014:SRX852014 TBM852014:TBT852014 TLI852014:TLP852014 TVE852014:TVL852014 UFA852014:UFH852014 UOW852014:UPD852014 UYS852014:UYZ852014 VIO852014:VIV852014 VSK852014:VSR852014 WCG852014:WCN852014 WMC852014:WMJ852014 WVY852014:WWF852014 Q917550:X917550 JM917550:JT917550 TI917550:TP917550 ADE917550:ADL917550 ANA917550:ANH917550 AWW917550:AXD917550 BGS917550:BGZ917550 BQO917550:BQV917550 CAK917550:CAR917550 CKG917550:CKN917550 CUC917550:CUJ917550 DDY917550:DEF917550 DNU917550:DOB917550 DXQ917550:DXX917550 EHM917550:EHT917550 ERI917550:ERP917550 FBE917550:FBL917550 FLA917550:FLH917550 FUW917550:FVD917550 GES917550:GEZ917550 GOO917550:GOV917550 GYK917550:GYR917550 HIG917550:HIN917550 HSC917550:HSJ917550 IBY917550:ICF917550 ILU917550:IMB917550 IVQ917550:IVX917550 JFM917550:JFT917550 JPI917550:JPP917550 JZE917550:JZL917550 KJA917550:KJH917550 KSW917550:KTD917550 LCS917550:LCZ917550 LMO917550:LMV917550 LWK917550:LWR917550 MGG917550:MGN917550 MQC917550:MQJ917550 MZY917550:NAF917550 NJU917550:NKB917550 NTQ917550:NTX917550 ODM917550:ODT917550 ONI917550:ONP917550 OXE917550:OXL917550 PHA917550:PHH917550 PQW917550:PRD917550 QAS917550:QAZ917550 QKO917550:QKV917550 QUK917550:QUR917550 REG917550:REN917550 ROC917550:ROJ917550 RXY917550:RYF917550 SHU917550:SIB917550 SRQ917550:SRX917550 TBM917550:TBT917550 TLI917550:TLP917550 TVE917550:TVL917550 UFA917550:UFH917550 UOW917550:UPD917550 UYS917550:UYZ917550 VIO917550:VIV917550 VSK917550:VSR917550 WCG917550:WCN917550 WMC917550:WMJ917550 WVY917550:WWF917550 Q983086:X983086 JM983086:JT983086 TI983086:TP983086 ADE983086:ADL983086 ANA983086:ANH983086 AWW983086:AXD983086 BGS983086:BGZ983086 BQO983086:BQV983086 CAK983086:CAR983086 CKG983086:CKN983086 CUC983086:CUJ983086 DDY983086:DEF983086 DNU983086:DOB983086 DXQ983086:DXX983086 EHM983086:EHT983086 ERI983086:ERP983086 FBE983086:FBL983086 FLA983086:FLH983086 FUW983086:FVD983086 GES983086:GEZ983086 GOO983086:GOV983086 GYK983086:GYR983086 HIG983086:HIN983086 HSC983086:HSJ983086 IBY983086:ICF983086 ILU983086:IMB983086 IVQ983086:IVX983086 JFM983086:JFT983086 JPI983086:JPP983086 JZE983086:JZL983086 KJA983086:KJH983086 KSW983086:KTD983086 LCS983086:LCZ983086 LMO983086:LMV983086 LWK983086:LWR983086 MGG983086:MGN983086 MQC983086:MQJ983086 MZY983086:NAF983086 NJU983086:NKB983086 NTQ983086:NTX983086 ODM983086:ODT983086 ONI983086:ONP983086 OXE983086:OXL983086 PHA983086:PHH983086 PQW983086:PRD983086 QAS983086:QAZ983086 QKO983086:QKV983086 QUK983086:QUR983086 REG983086:REN983086 ROC983086:ROJ983086 RXY983086:RYF983086 SHU983086:SIB983086 SRQ983086:SRX983086 TBM983086:TBT983086 TLI983086:TLP983086 TVE983086:TVL983086 UFA983086:UFH983086 UOW983086:UPD983086 UYS983086:UYZ983086 VIO983086:VIV983086 VSK983086:VSR983086 WCG983086:WCN983086 WMC983086:WMJ983086 WVK6:WWF45 WLO6:WMJ45 WBS6:WCN45 VRW6:VSR45 VIA6:VIV45 UYE6:UYZ45 UOI6:UPD45 UEM6:UFH45 TUQ6:TVL45 TKU6:TLP45 TAY6:TBT45 SRC6:SRX45 SHG6:SIB45 RXK6:RYF45 RNO6:ROJ45 RDS6:REN45 QTW6:QUR45 QKA6:QKV45 QAE6:QAZ45 PQI6:PRD45 PGM6:PHH45 OWQ6:OXL45 OMU6:ONP45 OCY6:ODT45 NTC6:NTX45 NJG6:NKB45 MZK6:NAF45 MPO6:MQJ45 MFS6:MGN45 LVW6:LWR45 LMA6:LMV45 LCE6:LCZ45 KSI6:KTD45 KIM6:KJH45 JYQ6:JZL45 JOU6:JPP45 JEY6:JFT45 IVC6:IVX45 ILG6:IMB45 IBK6:ICF45 HRO6:HSJ45 HHS6:HIN45 GXW6:GYR45 GOA6:GOV45 GEE6:GEZ45 FUI6:FVD45 FKM6:FLH45 FAQ6:FBL45 EQU6:ERP45 EGY6:EHT45 DXC6:DXX45 DNG6:DOB45 DDK6:DEF45 CTO6:CUJ45 CJS6:CKN45 BZW6:CAR45 BQA6:BQV45 BGE6:BGZ45 AWI6:AXD45 AMM6:ANH45 ACQ6:ADL45 SU6:TP45 IY6:JT45 C6:X45"/>
  </dataValidations>
  <pageMargins left="0.59055118110236227" right="0.59055118110236227" top="0.59055118110236227" bottom="0" header="0.39370078740157483" footer="0"/>
  <pageSetup paperSize="9" scale="63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5-6</vt:lpstr>
      <vt:lpstr>'5-6'!Print_Area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2022-02-24T04:19:38Z</dcterms:created>
  <dcterms:modified xsi:type="dcterms:W3CDTF">2022-02-24T04:20:15Z</dcterms:modified>
</cp:coreProperties>
</file>