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3new\R4group\04_商業まちづくりG\04_商店街等事業費補助金\04_商店街等プレミアム商品券支援事業費補助\03_募集要領・募集案内・HP\04_ホームページ掲載\20220421\"/>
    </mc:Choice>
  </mc:AlternateContent>
  <bookViews>
    <workbookView xWindow="11200" yWindow="0" windowWidth="18060" windowHeight="7300" activeTab="1"/>
  </bookViews>
  <sheets>
    <sheet name="換金台帳←必要事項を記載の上、こちらをご出力してご使用ください" sheetId="1" r:id="rId1"/>
    <sheet name="換金台帳【作成例】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H33" i="2"/>
  <c r="J31" i="2"/>
  <c r="H31" i="2"/>
  <c r="J24" i="2"/>
  <c r="H24" i="2"/>
  <c r="J17" i="2"/>
  <c r="H17" i="2"/>
  <c r="J10" i="2" l="1"/>
  <c r="H10" i="2"/>
  <c r="J31" i="1" l="1"/>
  <c r="H31" i="1"/>
  <c r="H33" i="1"/>
  <c r="J33" i="1"/>
  <c r="J24" i="1"/>
  <c r="H24" i="1"/>
  <c r="J17" i="1"/>
  <c r="H17" i="1"/>
  <c r="J10" i="1"/>
  <c r="H10" i="1"/>
  <c r="A6" i="2" l="1"/>
  <c r="A7" i="2" s="1"/>
  <c r="A8" i="2" s="1"/>
  <c r="A9" i="2" s="1"/>
  <c r="A10" i="2" s="1"/>
  <c r="F5" i="2" s="1"/>
  <c r="F6" i="2" s="1"/>
  <c r="F7" i="2" s="1"/>
  <c r="F8" i="2" s="1"/>
  <c r="C10" i="2" l="1"/>
  <c r="H9" i="2"/>
  <c r="C9" i="2"/>
  <c r="H8" i="2"/>
  <c r="C8" i="2"/>
  <c r="H7" i="2"/>
  <c r="C7" i="2"/>
  <c r="H6" i="2"/>
  <c r="C6" i="2"/>
  <c r="H5" i="2"/>
  <c r="C5" i="2"/>
</calcChain>
</file>

<file path=xl/sharedStrings.xml><?xml version="1.0" encoding="utf-8"?>
<sst xmlns="http://schemas.openxmlformats.org/spreadsheetml/2006/main" count="77" uniqueCount="24">
  <si>
    <t>枚数</t>
    <rPh sb="0" eb="2">
      <t>マイスウ</t>
    </rPh>
    <phoneticPr fontId="2"/>
  </si>
  <si>
    <t>金額</t>
    <rPh sb="0" eb="2">
      <t>キンガク</t>
    </rPh>
    <phoneticPr fontId="2"/>
  </si>
  <si>
    <t>受取
確認</t>
    <rPh sb="0" eb="2">
      <t>ウケトリ</t>
    </rPh>
    <rPh sb="3" eb="5">
      <t>カクニン</t>
    </rPh>
    <phoneticPr fontId="2"/>
  </si>
  <si>
    <t>換金月日</t>
    <rPh sb="0" eb="2">
      <t>カンキン</t>
    </rPh>
    <rPh sb="2" eb="4">
      <t>ガッピ</t>
    </rPh>
    <phoneticPr fontId="2"/>
  </si>
  <si>
    <t>備考</t>
    <rPh sb="0" eb="2">
      <t>ビコウ</t>
    </rPh>
    <phoneticPr fontId="2"/>
  </si>
  <si>
    <t>神奈川</t>
    <rPh sb="0" eb="3">
      <t>カナガワ</t>
    </rPh>
    <phoneticPr fontId="2"/>
  </si>
  <si>
    <t>No.●に続く</t>
    <rPh sb="5" eb="6">
      <t>ツヅ</t>
    </rPh>
    <phoneticPr fontId="2"/>
  </si>
  <si>
    <t>かながわ商店会</t>
    <rPh sb="4" eb="7">
      <t>ショウテンカイ</t>
    </rPh>
    <phoneticPr fontId="2"/>
  </si>
  <si>
    <t>　[店舗名]</t>
    <rPh sb="2" eb="4">
      <t>テンポ</t>
    </rPh>
    <rPh sb="4" eb="5">
      <t>メイ</t>
    </rPh>
    <phoneticPr fontId="2"/>
  </si>
  <si>
    <t>　[店舗名]</t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</si>
  <si>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令和●年●月●日～令和●年●月●日</t>
    </r>
    <rPh sb="0" eb="2">
      <t>ユウコウ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</si>
  <si>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令和●年●月●日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</si>
  <si>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●●商店会</t>
    <rPh sb="2" eb="5">
      <t>ショウテンカイ</t>
    </rPh>
    <phoneticPr fontId="2"/>
  </si>
  <si>
    <t>　[店舗名]Ａ鮮魚店</t>
    <rPh sb="2" eb="4">
      <t>テンポ</t>
    </rPh>
    <rPh sb="4" eb="5">
      <t>メイ</t>
    </rPh>
    <rPh sb="7" eb="9">
      <t>センギョ</t>
    </rPh>
    <rPh sb="9" eb="10">
      <t>テン</t>
    </rPh>
    <phoneticPr fontId="2"/>
  </si>
  <si>
    <t>　[店舗名]Ｂ青果店</t>
    <rPh sb="7" eb="9">
      <t>セイカ</t>
    </rPh>
    <rPh sb="9" eb="10">
      <t>テン</t>
    </rPh>
    <phoneticPr fontId="2"/>
  </si>
  <si>
    <t>　[店舗名]Ｃホームセンター</t>
    <phoneticPr fontId="2"/>
  </si>
  <si>
    <t>　[店舗名]Ｄ焼肉店</t>
    <rPh sb="7" eb="9">
      <t>ヤキニク</t>
    </rPh>
    <rPh sb="9" eb="10">
      <t>テン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</si>
  <si>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</si>
  <si>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</si>
  <si>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</si>
  <si>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</si>
  <si>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令和４年７月１日～９月15日</t>
    </r>
    <rPh sb="0" eb="2">
      <t>ユウコウ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ガツ</t>
    </rPh>
    <rPh sb="19" eb="20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</si>
  <si>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令和４年９月20日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</si>
  <si>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【１頁】</t>
    <rPh sb="2" eb="3">
      <t>ページ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</si>
</sst>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3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6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5" fillId="0" borderId="2" xfId="1" applyFont="1" applyBorder="1" applyAlignment="1">
      <alignment vertical="center" textRotation="255" shrinkToFit="1"/>
    </xf>
    <xf numFmtId="38" fontId="4" fillId="0" borderId="2" xfId="1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56" fontId="0" fillId="0" borderId="10" xfId="0" applyNumberFormat="1" applyBorder="1">
      <alignment vertical="center"/>
    </xf>
    <xf numFmtId="56" fontId="0" fillId="0" borderId="14" xfId="0" applyNumberForma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>
      <alignment vertical="center"/>
    </xf>
    <xf numFmtId="38" fontId="5" fillId="0" borderId="11" xfId="1" applyFont="1" applyBorder="1" applyAlignment="1">
      <alignment vertical="center" textRotation="255" shrinkToFit="1"/>
    </xf>
    <xf numFmtId="38" fontId="5" fillId="0" borderId="15" xfId="1" applyFont="1" applyBorder="1" applyAlignment="1">
      <alignment vertical="center" textRotation="255" shrinkToFit="1"/>
    </xf>
    <xf numFmtId="0" fontId="7" fillId="0" borderId="0" xfId="0" applyFont="1">
      <alignment vertical="center"/>
    </xf>
    <xf numFmtId="0" fontId="3" fillId="2" borderId="19" xfId="0" applyFont="1" applyFill="1" applyBorder="1" applyAlignment="1">
      <alignment horizontal="center" vertical="center"/>
    </xf>
    <xf numFmtId="56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5" fillId="0" borderId="21" xfId="1" applyFont="1" applyBorder="1" applyAlignment="1">
      <alignment vertical="center" textRotation="255" shrinkToFit="1"/>
    </xf>
    <xf numFmtId="0" fontId="0" fillId="0" borderId="22" xfId="0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38" fontId="3" fillId="3" borderId="24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center" vertical="center"/>
    </xf>
    <xf numFmtId="38" fontId="3" fillId="2" borderId="24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172357</xdr:colOff>
      <xdr:row>5</xdr:row>
      <xdr:rowOff>13730</xdr:rowOff>
    </xdr:from>
    <xdr:to>
      <xdr:col>3</xdr:col>
      <xdr:colOff>378732</xdr:colOff>
      <xdr:row>5</xdr:row>
      <xdr:rowOff>322035</xdr:rowOff>
    </xdr:to>
    <xdr:sp macro="" textlink="">
      <xdr:nvSpPr>
        <xdr:cNvPr id="2" name="円/楕円 1"/>
        <xdr:cNvSpPr/>
      </xdr:nvSpPr>
      <xdr:spPr>
        <a:xfrm>
          <a:off x="203925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6</xdr:row>
      <xdr:rowOff>13730</xdr:rowOff>
    </xdr:from>
    <xdr:to>
      <xdr:col>3</xdr:col>
      <xdr:colOff>378732</xdr:colOff>
      <xdr:row>6</xdr:row>
      <xdr:rowOff>322035</xdr:rowOff>
    </xdr:to>
    <xdr:sp macro="" textlink="">
      <xdr:nvSpPr>
        <xdr:cNvPr id="3" name="円/楕円 2"/>
        <xdr:cNvSpPr/>
      </xdr:nvSpPr>
      <xdr:spPr>
        <a:xfrm>
          <a:off x="2039257" y="17345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7</xdr:row>
      <xdr:rowOff>13730</xdr:rowOff>
    </xdr:from>
    <xdr:to>
      <xdr:col>3</xdr:col>
      <xdr:colOff>378732</xdr:colOff>
      <xdr:row>7</xdr:row>
      <xdr:rowOff>322035</xdr:rowOff>
    </xdr:to>
    <xdr:sp macro="" textlink="">
      <xdr:nvSpPr>
        <xdr:cNvPr id="4" name="円/楕円 3"/>
        <xdr:cNvSpPr/>
      </xdr:nvSpPr>
      <xdr:spPr>
        <a:xfrm>
          <a:off x="203925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8</xdr:row>
      <xdr:rowOff>13730</xdr:rowOff>
    </xdr:from>
    <xdr:to>
      <xdr:col>3</xdr:col>
      <xdr:colOff>378732</xdr:colOff>
      <xdr:row>8</xdr:row>
      <xdr:rowOff>322035</xdr:rowOff>
    </xdr:to>
    <xdr:sp macro="" textlink="">
      <xdr:nvSpPr>
        <xdr:cNvPr id="5" name="円/楕円 4"/>
        <xdr:cNvSpPr/>
      </xdr:nvSpPr>
      <xdr:spPr>
        <a:xfrm>
          <a:off x="203925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9</xdr:row>
      <xdr:rowOff>13730</xdr:rowOff>
    </xdr:from>
    <xdr:to>
      <xdr:col>3</xdr:col>
      <xdr:colOff>378732</xdr:colOff>
      <xdr:row>9</xdr:row>
      <xdr:rowOff>322035</xdr:rowOff>
    </xdr:to>
    <xdr:sp macro="" textlink="">
      <xdr:nvSpPr>
        <xdr:cNvPr id="6" name="円/楕円 5"/>
        <xdr:cNvSpPr/>
      </xdr:nvSpPr>
      <xdr:spPr>
        <a:xfrm>
          <a:off x="2039257" y="26680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4</xdr:row>
      <xdr:rowOff>13730</xdr:rowOff>
    </xdr:from>
    <xdr:to>
      <xdr:col>8</xdr:col>
      <xdr:colOff>378732</xdr:colOff>
      <xdr:row>4</xdr:row>
      <xdr:rowOff>322035</xdr:rowOff>
    </xdr:to>
    <xdr:sp macro="" textlink="">
      <xdr:nvSpPr>
        <xdr:cNvPr id="7" name="円/楕円 6"/>
        <xdr:cNvSpPr/>
      </xdr:nvSpPr>
      <xdr:spPr>
        <a:xfrm>
          <a:off x="5144407" y="11122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5</xdr:row>
      <xdr:rowOff>13730</xdr:rowOff>
    </xdr:from>
    <xdr:to>
      <xdr:col>8</xdr:col>
      <xdr:colOff>378732</xdr:colOff>
      <xdr:row>5</xdr:row>
      <xdr:rowOff>322035</xdr:rowOff>
    </xdr:to>
    <xdr:sp macro="" textlink="">
      <xdr:nvSpPr>
        <xdr:cNvPr id="8" name="円/楕円 7"/>
        <xdr:cNvSpPr/>
      </xdr:nvSpPr>
      <xdr:spPr>
        <a:xfrm>
          <a:off x="514440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7</xdr:row>
      <xdr:rowOff>13730</xdr:rowOff>
    </xdr:from>
    <xdr:to>
      <xdr:col>8</xdr:col>
      <xdr:colOff>378732</xdr:colOff>
      <xdr:row>7</xdr:row>
      <xdr:rowOff>322035</xdr:rowOff>
    </xdr:to>
    <xdr:sp macro="" textlink="">
      <xdr:nvSpPr>
        <xdr:cNvPr id="9" name="円/楕円 8"/>
        <xdr:cNvSpPr/>
      </xdr:nvSpPr>
      <xdr:spPr>
        <a:xfrm>
          <a:off x="514440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8</xdr:row>
      <xdr:rowOff>13730</xdr:rowOff>
    </xdr:from>
    <xdr:to>
      <xdr:col>8</xdr:col>
      <xdr:colOff>378732</xdr:colOff>
      <xdr:row>8</xdr:row>
      <xdr:rowOff>322035</xdr:rowOff>
    </xdr:to>
    <xdr:sp macro="" textlink="">
      <xdr:nvSpPr>
        <xdr:cNvPr id="10" name="円/楕円 9"/>
        <xdr:cNvSpPr/>
      </xdr:nvSpPr>
      <xdr:spPr>
        <a:xfrm>
          <a:off x="514440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347599</xdr:colOff>
      <xdr:row>3</xdr:row>
      <xdr:rowOff>43960</xdr:rowOff>
    </xdr:from>
    <xdr:to>
      <xdr:col>4</xdr:col>
      <xdr:colOff>620649</xdr:colOff>
      <xdr:row>3</xdr:row>
      <xdr:rowOff>274267</xdr:rowOff>
    </xdr:to>
    <xdr:sp macro="" textlink="">
      <xdr:nvSpPr>
        <xdr:cNvPr id="11" name="正方形/長方形 10"/>
        <xdr:cNvSpPr/>
      </xdr:nvSpPr>
      <xdr:spPr>
        <a:xfrm>
          <a:off x="2218407" y="835268"/>
          <a:ext cx="825011" cy="230307"/>
        </a:xfrm>
        <a:prstGeom prst="rect">
          <a:avLst/>
        </a:prstGeom>
        <a:pattFill prst="pct75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ea typeface="Meiryo UI" panose="020B0604030504040204" pitchFamily="50" charset="-128"/>
              <a:cs typeface="Times New Roman" panose="02020603050405020304" pitchFamily="18" charset="0"/>
            </a:rPr>
            <a:t>署名でも可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492337</xdr:colOff>
      <xdr:row>3</xdr:row>
      <xdr:rowOff>274267</xdr:rowOff>
    </xdr:from>
    <xdr:to>
      <xdr:col>4</xdr:col>
      <xdr:colOff>208144</xdr:colOff>
      <xdr:row>4</xdr:row>
      <xdr:rowOff>112851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 flipH="1">
          <a:off x="2363145" y="1065575"/>
          <a:ext cx="267768" cy="15119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view="pageBreakPreview" topLeftCell="A25" zoomScaleNormal="85" zoomScaleSheetLayoutView="100" workbookViewId="0">
      <selection activeCell="F33" sqref="F33:J33"/>
    </sheetView>
  </sheetViews>
  <sheetFormatPr defaultRowHeight="14" x14ac:dyDescent="0.2"/>
  <cols>
    <col min="1" max="1" width="9.58203125" customWidth="1"/>
    <col min="2" max="2" width="6" style="1" customWidth="1"/>
    <col min="3" max="3" width="8.9140625" customWidth="1"/>
    <col min="4" max="4" width="7.25" customWidth="1"/>
    <col min="5" max="5" width="9" customWidth="1"/>
    <col min="6" max="6" width="9.58203125" customWidth="1"/>
    <col min="7" max="7" width="6" style="1" customWidth="1"/>
    <col min="8" max="8" width="8.9140625" customWidth="1"/>
    <col min="9" max="9" width="7.25" customWidth="1"/>
    <col min="10" max="10" width="9" customWidth="1"/>
  </cols>
  <sheetData>
    <row r="1" spans="1:10" ht="16.5" x14ac:dyDescent="0.2">
      <c r="A1" s="31" t="s">
        <v>12</v>
      </c>
      <c r="E1" t="s">
        <v>10</v>
      </c>
    </row>
    <row r="2" spans="1:10" ht="14.5" thickBot="1" x14ac:dyDescent="0.25">
      <c r="E2" t="s">
        <v>11</v>
      </c>
    </row>
    <row r="3" spans="1:10" s="1" customFormat="1" ht="31" customHeight="1" x14ac:dyDescent="0.2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.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24.5" customHeight="1" x14ac:dyDescent="0.2">
      <c r="A5" s="6"/>
      <c r="B5" s="18"/>
      <c r="C5" s="3"/>
      <c r="D5" s="23"/>
      <c r="E5" s="5"/>
      <c r="F5" s="6"/>
      <c r="G5" s="18"/>
      <c r="H5" s="3"/>
      <c r="I5" s="22"/>
      <c r="J5" s="5"/>
    </row>
    <row r="6" spans="1:10" ht="24.5" customHeight="1" x14ac:dyDescent="0.2">
      <c r="A6" s="6"/>
      <c r="B6" s="19"/>
      <c r="C6" s="3"/>
      <c r="D6" s="22"/>
      <c r="E6" s="5"/>
      <c r="F6" s="6"/>
      <c r="G6" s="19"/>
      <c r="H6" s="3"/>
      <c r="I6" s="22"/>
      <c r="J6" s="5"/>
    </row>
    <row r="7" spans="1:10" ht="24.5" customHeight="1" x14ac:dyDescent="0.2">
      <c r="A7" s="6"/>
      <c r="B7" s="19"/>
      <c r="C7" s="3"/>
      <c r="D7" s="22"/>
      <c r="E7" s="5"/>
      <c r="F7" s="6"/>
      <c r="G7" s="19"/>
      <c r="H7" s="3"/>
      <c r="I7" s="23"/>
      <c r="J7" s="5"/>
    </row>
    <row r="8" spans="1:10" ht="24.5" customHeight="1" x14ac:dyDescent="0.2">
      <c r="A8" s="6"/>
      <c r="B8" s="19"/>
      <c r="C8" s="3"/>
      <c r="D8" s="22"/>
      <c r="E8" s="5"/>
      <c r="F8" s="6"/>
      <c r="G8" s="19"/>
      <c r="H8" s="3"/>
      <c r="I8" s="22"/>
      <c r="J8" s="5"/>
    </row>
    <row r="9" spans="1:10" ht="24.5" customHeight="1" thickBot="1" x14ac:dyDescent="0.25">
      <c r="A9" s="6"/>
      <c r="B9" s="19"/>
      <c r="C9" s="3"/>
      <c r="D9" s="22"/>
      <c r="E9" s="5"/>
      <c r="F9" s="33"/>
      <c r="G9" s="34"/>
      <c r="H9" s="35"/>
      <c r="I9" s="36"/>
      <c r="J9" s="37"/>
    </row>
    <row r="10" spans="1:10" ht="24.5" customHeight="1" thickBot="1" x14ac:dyDescent="0.25">
      <c r="A10" s="25"/>
      <c r="B10" s="20"/>
      <c r="C10" s="27"/>
      <c r="D10" s="29"/>
      <c r="E10" s="9"/>
      <c r="F10" s="39" t="s">
        <v>19</v>
      </c>
      <c r="G10" s="38" t="s">
        <v>17</v>
      </c>
      <c r="H10" s="40">
        <f>SUM(B5:B10,G5:G9)</f>
        <v>0</v>
      </c>
      <c r="I10" s="38" t="s">
        <v>18</v>
      </c>
      <c r="J10" s="40">
        <f>SUM(C5:C10,H5:H9)</f>
        <v>0</v>
      </c>
    </row>
    <row r="11" spans="1:10" ht="24.5" customHeight="1" x14ac:dyDescent="0.2">
      <c r="A11" s="47" t="s">
        <v>9</v>
      </c>
      <c r="B11" s="45"/>
      <c r="C11" s="48"/>
      <c r="D11" s="48"/>
      <c r="E11" s="45"/>
      <c r="F11" s="45"/>
      <c r="G11" s="45"/>
      <c r="H11" s="45"/>
      <c r="I11" s="45"/>
      <c r="J11" s="46"/>
    </row>
    <row r="12" spans="1:10" ht="24.5" customHeight="1" x14ac:dyDescent="0.2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4.5" customHeight="1" x14ac:dyDescent="0.2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4.5" customHeight="1" x14ac:dyDescent="0.2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4.5" customHeight="1" x14ac:dyDescent="0.2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4.5" customHeight="1" thickBot="1" x14ac:dyDescent="0.2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4.5" customHeight="1" thickBot="1" x14ac:dyDescent="0.25">
      <c r="A17" s="7"/>
      <c r="B17" s="20"/>
      <c r="C17" s="8"/>
      <c r="D17" s="8"/>
      <c r="E17" s="9"/>
      <c r="F17" s="39" t="s">
        <v>19</v>
      </c>
      <c r="G17" s="38" t="s">
        <v>17</v>
      </c>
      <c r="H17" s="40">
        <f>SUM(B12:B17,G12:G16)</f>
        <v>0</v>
      </c>
      <c r="I17" s="38" t="s">
        <v>18</v>
      </c>
      <c r="J17" s="40">
        <f>SUM(C12:C17,H12:H16)</f>
        <v>0</v>
      </c>
    </row>
    <row r="18" spans="1:10" ht="24.5" customHeight="1" x14ac:dyDescent="0.2">
      <c r="A18" s="44" t="s">
        <v>9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24.5" customHeight="1" x14ac:dyDescent="0.2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4.5" customHeight="1" x14ac:dyDescent="0.2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4.5" customHeight="1" x14ac:dyDescent="0.2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4.5" customHeight="1" x14ac:dyDescent="0.2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4.5" customHeight="1" thickBot="1" x14ac:dyDescent="0.2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4.5" customHeight="1" thickBot="1" x14ac:dyDescent="0.25">
      <c r="A24" s="7"/>
      <c r="B24" s="20"/>
      <c r="C24" s="8"/>
      <c r="D24" s="8"/>
      <c r="E24" s="9"/>
      <c r="F24" s="39" t="s">
        <v>19</v>
      </c>
      <c r="G24" s="38" t="s">
        <v>17</v>
      </c>
      <c r="H24" s="40">
        <f>SUM(B19:B24,G19:G23)</f>
        <v>0</v>
      </c>
      <c r="I24" s="38" t="s">
        <v>18</v>
      </c>
      <c r="J24" s="40">
        <f>SUM(C19:C24,H19:H23)</f>
        <v>0</v>
      </c>
    </row>
    <row r="25" spans="1:10" ht="24.5" customHeight="1" x14ac:dyDescent="0.2">
      <c r="A25" s="44" t="s">
        <v>9</v>
      </c>
      <c r="B25" s="45"/>
      <c r="C25" s="45"/>
      <c r="D25" s="45"/>
      <c r="E25" s="45"/>
      <c r="F25" s="45"/>
      <c r="G25" s="45"/>
      <c r="H25" s="45"/>
      <c r="I25" s="45"/>
      <c r="J25" s="46"/>
    </row>
    <row r="26" spans="1:10" ht="24.5" customHeight="1" x14ac:dyDescent="0.2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4.5" customHeight="1" x14ac:dyDescent="0.2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4.5" customHeight="1" x14ac:dyDescent="0.2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4.5" customHeight="1" x14ac:dyDescent="0.2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4.5" customHeight="1" thickBot="1" x14ac:dyDescent="0.2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4.5" customHeight="1" thickBot="1" x14ac:dyDescent="0.25">
      <c r="A31" s="7"/>
      <c r="B31" s="20"/>
      <c r="C31" s="8"/>
      <c r="D31" s="8"/>
      <c r="E31" s="9"/>
      <c r="F31" s="39" t="s">
        <v>19</v>
      </c>
      <c r="G31" s="38" t="s">
        <v>17</v>
      </c>
      <c r="H31" s="40">
        <f>SUM(B26:B31,G26:G30)</f>
        <v>0</v>
      </c>
      <c r="I31" s="38" t="s">
        <v>18</v>
      </c>
      <c r="J31" s="40">
        <f>SUM(C26:C31,H26:H30)</f>
        <v>0</v>
      </c>
    </row>
    <row r="32" spans="1:10" ht="8" customHeight="1" thickBot="1" x14ac:dyDescent="0.25"/>
    <row r="33" spans="6:10" ht="24.5" customHeight="1" thickBot="1" x14ac:dyDescent="0.25">
      <c r="F33" s="32" t="s">
        <v>20</v>
      </c>
      <c r="G33" s="41" t="s">
        <v>17</v>
      </c>
      <c r="H33" s="42">
        <f>SUM(H10,H17,H24,H31)</f>
        <v>0</v>
      </c>
      <c r="I33" s="41" t="s">
        <v>18</v>
      </c>
      <c r="J33" s="42">
        <f>SUM(J10,J17,J24,J31)</f>
        <v>0</v>
      </c>
    </row>
  </sheetData>
  <mergeCells count="4">
    <mergeCell ref="A25:J25"/>
    <mergeCell ref="A4:J4"/>
    <mergeCell ref="A11:J11"/>
    <mergeCell ref="A18:J18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tabSelected="1" view="pageBreakPreview" zoomScaleNormal="85" zoomScaleSheetLayoutView="100" workbookViewId="0">
      <selection activeCell="K33" sqref="K33"/>
    </sheetView>
  </sheetViews>
  <sheetFormatPr defaultRowHeight="14" x14ac:dyDescent="0.2"/>
  <cols>
    <col min="1" max="1" width="9.58203125" customWidth="1"/>
    <col min="2" max="2" width="6" style="1" customWidth="1"/>
    <col min="3" max="3" width="8.9140625" customWidth="1"/>
    <col min="4" max="4" width="7.25" customWidth="1"/>
    <col min="5" max="5" width="9" customWidth="1"/>
    <col min="6" max="6" width="9.58203125" customWidth="1"/>
    <col min="7" max="7" width="6" style="1" customWidth="1"/>
    <col min="8" max="8" width="8.9140625" customWidth="1"/>
    <col min="9" max="9" width="7.25" customWidth="1"/>
    <col min="10" max="10" width="9" customWidth="1"/>
  </cols>
  <sheetData>
    <row r="1" spans="1:10" ht="16.5" x14ac:dyDescent="0.2">
      <c r="A1" s="31" t="s">
        <v>7</v>
      </c>
      <c r="E1" t="s">
        <v>21</v>
      </c>
      <c r="J1" s="49" t="s">
        <v>23</v>
      </c>
    </row>
    <row r="2" spans="1:10" ht="14.5" thickBot="1" x14ac:dyDescent="0.25">
      <c r="E2" t="s">
        <v>22</v>
      </c>
    </row>
    <row r="3" spans="1:10" s="1" customFormat="1" ht="31" customHeight="1" x14ac:dyDescent="0.2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.5" customHeight="1" x14ac:dyDescent="0.2">
      <c r="A4" s="44" t="s">
        <v>13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24.5" customHeight="1" x14ac:dyDescent="0.2">
      <c r="A5" s="6">
        <v>44744</v>
      </c>
      <c r="B5" s="18">
        <v>50</v>
      </c>
      <c r="C5" s="3">
        <f>B5*500</f>
        <v>25000</v>
      </c>
      <c r="D5" s="23" t="s">
        <v>5</v>
      </c>
      <c r="E5" s="5"/>
      <c r="F5" s="6">
        <f>A10+3</f>
        <v>44762</v>
      </c>
      <c r="G5" s="18">
        <v>50</v>
      </c>
      <c r="H5" s="3">
        <f>G5*500</f>
        <v>25000</v>
      </c>
      <c r="I5" s="22" t="s">
        <v>5</v>
      </c>
      <c r="J5" s="5"/>
    </row>
    <row r="6" spans="1:10" ht="24.5" customHeight="1" x14ac:dyDescent="0.2">
      <c r="A6" s="6">
        <f>A5+3</f>
        <v>44747</v>
      </c>
      <c r="B6" s="19">
        <v>100</v>
      </c>
      <c r="C6" s="3">
        <f t="shared" ref="C6:C10" si="0">B6*500</f>
        <v>50000</v>
      </c>
      <c r="D6" s="22" t="s">
        <v>5</v>
      </c>
      <c r="E6" s="5"/>
      <c r="F6" s="6">
        <f>F5+3</f>
        <v>44765</v>
      </c>
      <c r="G6" s="19">
        <v>40</v>
      </c>
      <c r="H6" s="3">
        <f t="shared" ref="H6:H9" si="1">G6*500</f>
        <v>20000</v>
      </c>
      <c r="I6" s="22" t="s">
        <v>5</v>
      </c>
      <c r="J6" s="5"/>
    </row>
    <row r="7" spans="1:10" ht="24.5" customHeight="1" x14ac:dyDescent="0.2">
      <c r="A7" s="6">
        <f t="shared" ref="A7:A10" si="2">A6+3</f>
        <v>44750</v>
      </c>
      <c r="B7" s="19">
        <v>100</v>
      </c>
      <c r="C7" s="3">
        <f t="shared" si="0"/>
        <v>50000</v>
      </c>
      <c r="D7" s="22" t="s">
        <v>5</v>
      </c>
      <c r="E7" s="5"/>
      <c r="F7" s="6">
        <f t="shared" ref="F7:F8" si="3">F6+3</f>
        <v>44768</v>
      </c>
      <c r="G7" s="19">
        <v>40</v>
      </c>
      <c r="H7" s="3">
        <f t="shared" si="1"/>
        <v>20000</v>
      </c>
      <c r="I7" s="23" t="s">
        <v>5</v>
      </c>
      <c r="J7" s="5"/>
    </row>
    <row r="8" spans="1:10" ht="24.5" customHeight="1" x14ac:dyDescent="0.2">
      <c r="A8" s="6">
        <f t="shared" si="2"/>
        <v>44753</v>
      </c>
      <c r="B8" s="19">
        <v>20</v>
      </c>
      <c r="C8" s="3">
        <f t="shared" si="0"/>
        <v>10000</v>
      </c>
      <c r="D8" s="22" t="s">
        <v>5</v>
      </c>
      <c r="E8" s="5"/>
      <c r="F8" s="6">
        <f t="shared" si="3"/>
        <v>44771</v>
      </c>
      <c r="G8" s="19">
        <v>50</v>
      </c>
      <c r="H8" s="3">
        <f t="shared" si="1"/>
        <v>25000</v>
      </c>
      <c r="I8" s="22" t="s">
        <v>5</v>
      </c>
      <c r="J8" s="5"/>
    </row>
    <row r="9" spans="1:10" ht="24.5" customHeight="1" thickBot="1" x14ac:dyDescent="0.25">
      <c r="A9" s="6">
        <f t="shared" si="2"/>
        <v>44756</v>
      </c>
      <c r="B9" s="19">
        <v>50</v>
      </c>
      <c r="C9" s="3">
        <f t="shared" si="0"/>
        <v>25000</v>
      </c>
      <c r="D9" s="22" t="s">
        <v>5</v>
      </c>
      <c r="E9" s="5"/>
      <c r="F9" s="26">
        <v>44777</v>
      </c>
      <c r="G9" s="21">
        <v>20</v>
      </c>
      <c r="H9" s="28">
        <f t="shared" si="1"/>
        <v>10000</v>
      </c>
      <c r="I9" s="30" t="s">
        <v>5</v>
      </c>
      <c r="J9" s="24" t="s">
        <v>6</v>
      </c>
    </row>
    <row r="10" spans="1:10" ht="24.5" customHeight="1" thickBot="1" x14ac:dyDescent="0.25">
      <c r="A10" s="25">
        <f t="shared" si="2"/>
        <v>44759</v>
      </c>
      <c r="B10" s="20">
        <v>100</v>
      </c>
      <c r="C10" s="27">
        <f t="shared" si="0"/>
        <v>50000</v>
      </c>
      <c r="D10" s="29" t="s">
        <v>5</v>
      </c>
      <c r="E10" s="9"/>
      <c r="F10" s="39" t="s">
        <v>19</v>
      </c>
      <c r="G10" s="38" t="s">
        <v>0</v>
      </c>
      <c r="H10" s="40">
        <f>SUM(B5:B10,G5:G9)</f>
        <v>620</v>
      </c>
      <c r="I10" s="38" t="s">
        <v>1</v>
      </c>
      <c r="J10" s="40">
        <f>SUM(C5:C10,H5:H9)</f>
        <v>310000</v>
      </c>
    </row>
    <row r="11" spans="1:10" ht="24.5" customHeight="1" x14ac:dyDescent="0.2">
      <c r="A11" s="47" t="s">
        <v>14</v>
      </c>
      <c r="B11" s="45"/>
      <c r="C11" s="48"/>
      <c r="D11" s="48"/>
      <c r="E11" s="45"/>
      <c r="F11" s="45"/>
      <c r="G11" s="45"/>
      <c r="H11" s="45"/>
      <c r="I11" s="45"/>
      <c r="J11" s="46"/>
    </row>
    <row r="12" spans="1:10" ht="24.5" customHeight="1" x14ac:dyDescent="0.2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4.5" customHeight="1" x14ac:dyDescent="0.2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4.5" customHeight="1" x14ac:dyDescent="0.2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4.5" customHeight="1" x14ac:dyDescent="0.2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4.5" customHeight="1" thickBot="1" x14ac:dyDescent="0.2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4.5" customHeight="1" thickBot="1" x14ac:dyDescent="0.25">
      <c r="A17" s="7"/>
      <c r="B17" s="20"/>
      <c r="C17" s="8"/>
      <c r="D17" s="8"/>
      <c r="E17" s="9"/>
      <c r="F17" s="39" t="s">
        <v>19</v>
      </c>
      <c r="G17" s="38" t="s">
        <v>0</v>
      </c>
      <c r="H17" s="40">
        <f>SUM(B12:B17,G12:G16)</f>
        <v>0</v>
      </c>
      <c r="I17" s="38" t="s">
        <v>1</v>
      </c>
      <c r="J17" s="40">
        <f>SUM(C12:C17,H12:H16)</f>
        <v>0</v>
      </c>
    </row>
    <row r="18" spans="1:10" ht="24.5" customHeight="1" x14ac:dyDescent="0.2">
      <c r="A18" s="44" t="s">
        <v>15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24.5" customHeight="1" x14ac:dyDescent="0.2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4.5" customHeight="1" x14ac:dyDescent="0.2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4.5" customHeight="1" x14ac:dyDescent="0.2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4.5" customHeight="1" x14ac:dyDescent="0.2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4.5" customHeight="1" thickBot="1" x14ac:dyDescent="0.2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4.5" customHeight="1" thickBot="1" x14ac:dyDescent="0.25">
      <c r="A24" s="7"/>
      <c r="B24" s="20"/>
      <c r="C24" s="8"/>
      <c r="D24" s="8"/>
      <c r="E24" s="9"/>
      <c r="F24" s="39" t="s">
        <v>19</v>
      </c>
      <c r="G24" s="38" t="s">
        <v>0</v>
      </c>
      <c r="H24" s="40">
        <f>SUM(B19:B24,G19:G23)</f>
        <v>0</v>
      </c>
      <c r="I24" s="38" t="s">
        <v>1</v>
      </c>
      <c r="J24" s="40">
        <f>SUM(C19:C24,H19:H23)</f>
        <v>0</v>
      </c>
    </row>
    <row r="25" spans="1:10" ht="24.5" customHeight="1" x14ac:dyDescent="0.2">
      <c r="A25" s="44" t="s">
        <v>16</v>
      </c>
      <c r="B25" s="45"/>
      <c r="C25" s="45"/>
      <c r="D25" s="45"/>
      <c r="E25" s="45"/>
      <c r="F25" s="45"/>
      <c r="G25" s="45"/>
      <c r="H25" s="45"/>
      <c r="I25" s="45"/>
      <c r="J25" s="46"/>
    </row>
    <row r="26" spans="1:10" ht="24.5" customHeight="1" x14ac:dyDescent="0.2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4.5" customHeight="1" x14ac:dyDescent="0.2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4.5" customHeight="1" x14ac:dyDescent="0.2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4.5" customHeight="1" x14ac:dyDescent="0.2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4.5" customHeight="1" thickBot="1" x14ac:dyDescent="0.2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4.5" customHeight="1" thickBot="1" x14ac:dyDescent="0.25">
      <c r="A31" s="7"/>
      <c r="B31" s="20"/>
      <c r="C31" s="8"/>
      <c r="D31" s="8"/>
      <c r="E31" s="9"/>
      <c r="F31" s="39" t="s">
        <v>19</v>
      </c>
      <c r="G31" s="38" t="s">
        <v>0</v>
      </c>
      <c r="H31" s="40">
        <f>SUM(B26:B31,G26:G30)</f>
        <v>0</v>
      </c>
      <c r="I31" s="38" t="s">
        <v>1</v>
      </c>
      <c r="J31" s="40">
        <f>SUM(C26:C31,H26:H30)</f>
        <v>0</v>
      </c>
    </row>
    <row r="32" spans="1:10" ht="8" customHeight="1" thickBot="1" x14ac:dyDescent="0.25"/>
    <row r="33" spans="6:10" ht="24.5" customHeight="1" thickBot="1" x14ac:dyDescent="0.25">
      <c r="F33" s="43" t="s">
        <v>20</v>
      </c>
      <c r="G33" s="41" t="s">
        <v>0</v>
      </c>
      <c r="H33" s="42">
        <f>SUM(H10,H17,H24,H31)</f>
        <v>620</v>
      </c>
      <c r="I33" s="41" t="s">
        <v>1</v>
      </c>
      <c r="J33" s="42">
        <f>SUM(J10,J17,J24,J31)</f>
        <v>310000</v>
      </c>
    </row>
  </sheetData>
  <mergeCells count="4">
    <mergeCell ref="A4:J4"/>
    <mergeCell ref="A11:J11"/>
    <mergeCell ref="A18:J18"/>
    <mergeCell ref="A25:J25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換金台帳←必要事項を記載の上、こちらをご出力してご使用ください</vt:lpstr>
      <vt:lpstr>換金台帳【作成例】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2021-11-11T08:49:39Z</cp:lastPrinted>
  <dcterms:created xsi:type="dcterms:W3CDTF">2021-02-04T10:46:13Z</dcterms:created>
  <dcterms:modified xsi:type="dcterms:W3CDTF">2022-04-14T09:05:43Z</dcterms:modified>
</cp:coreProperties>
</file>