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3人口・社会統計課\02_周期統計\05_国勢調査\01_令和２年国勢調査\k10_令和２年国勢調査 雑件\HP更新（過去のデータ）\H27\02_就業状態等基本集計\"/>
    </mc:Choice>
  </mc:AlternateContent>
  <bookViews>
    <workbookView xWindow="0" yWindow="0" windowWidth="15660" windowHeight="6600"/>
  </bookViews>
  <sheets>
    <sheet name="第1表" sheetId="3" r:id="rId1"/>
    <sheet name="第2表" sheetId="4" r:id="rId2"/>
    <sheet name="第3表" sheetId="5" r:id="rId3"/>
    <sheet name="第4表" sheetId="6" r:id="rId4"/>
    <sheet name="第5表" sheetId="7" r:id="rId5"/>
    <sheet name="参考1" sheetId="8" r:id="rId6"/>
    <sheet name="参考2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9" l="1"/>
  <c r="I6" i="9"/>
  <c r="I13" i="9"/>
  <c r="I14" i="9"/>
  <c r="I21" i="9"/>
  <c r="I22" i="9"/>
  <c r="I29" i="9"/>
  <c r="I30" i="9"/>
  <c r="I39" i="9"/>
  <c r="I47" i="9"/>
  <c r="I56" i="9"/>
  <c r="I65" i="9"/>
  <c r="I73" i="9"/>
  <c r="I81" i="9"/>
  <c r="I89" i="9"/>
  <c r="I98" i="9"/>
  <c r="I99" i="9"/>
  <c r="I106" i="9"/>
  <c r="I107" i="9"/>
  <c r="I114" i="9"/>
  <c r="I115" i="9"/>
  <c r="I122" i="9"/>
  <c r="I131" i="9"/>
  <c r="I149" i="9"/>
  <c r="I150" i="9"/>
  <c r="I158" i="9"/>
  <c r="I159" i="9"/>
  <c r="I166" i="9"/>
  <c r="I167" i="9"/>
  <c r="I174" i="9"/>
  <c r="I175" i="9"/>
  <c r="I182" i="9"/>
  <c r="I183" i="9"/>
  <c r="I190" i="9"/>
  <c r="I191" i="9"/>
  <c r="I198" i="9"/>
  <c r="I199" i="9"/>
  <c r="I208" i="9"/>
  <c r="I209" i="9"/>
  <c r="I217" i="9"/>
  <c r="I218" i="9"/>
  <c r="I225" i="9"/>
  <c r="I226" i="9"/>
  <c r="I233" i="9"/>
  <c r="I234" i="9"/>
  <c r="I241" i="9"/>
  <c r="I242" i="9"/>
  <c r="I249" i="9"/>
  <c r="I250" i="9"/>
  <c r="I257" i="9"/>
  <c r="I258" i="9"/>
  <c r="I265" i="9"/>
  <c r="I266" i="9"/>
  <c r="I5" i="8" l="1"/>
  <c r="I6" i="8"/>
  <c r="I14" i="8"/>
  <c r="I15" i="8"/>
  <c r="I25" i="8"/>
  <c r="I26" i="8"/>
  <c r="I34" i="8"/>
  <c r="I35" i="8"/>
  <c r="I43" i="8"/>
  <c r="I44" i="8"/>
  <c r="I54" i="8"/>
  <c r="I55" i="8"/>
  <c r="I64" i="8"/>
  <c r="I65" i="8"/>
  <c r="I73" i="8"/>
  <c r="I74" i="8"/>
  <c r="I82" i="8"/>
  <c r="I83" i="8"/>
  <c r="I92" i="8"/>
  <c r="I93" i="8"/>
  <c r="I101" i="8"/>
  <c r="I102" i="8"/>
  <c r="D6" i="4" l="1"/>
  <c r="D13" i="4"/>
</calcChain>
</file>

<file path=xl/sharedStrings.xml><?xml version="1.0" encoding="utf-8"?>
<sst xmlns="http://schemas.openxmlformats.org/spreadsheetml/2006/main" count="1232" uniqueCount="305">
  <si>
    <t>労働力人口</t>
  </si>
  <si>
    <t>性別</t>
    <rPh sb="0" eb="2">
      <t>セイベツ</t>
    </rPh>
    <phoneticPr fontId="7"/>
  </si>
  <si>
    <t>15歳以上
人口</t>
    <rPh sb="6" eb="8">
      <t>ジンコウ</t>
    </rPh>
    <phoneticPr fontId="3"/>
  </si>
  <si>
    <t>人</t>
    <rPh sb="0" eb="1">
      <t>ニン</t>
    </rPh>
    <phoneticPr fontId="7"/>
  </si>
  <si>
    <t>％</t>
    <phoneticPr fontId="7"/>
  </si>
  <si>
    <t>男性</t>
    <rPh sb="0" eb="1">
      <t>オトコ</t>
    </rPh>
    <rPh sb="1" eb="2">
      <t>セイ</t>
    </rPh>
    <phoneticPr fontId="3"/>
  </si>
  <si>
    <t>女性</t>
    <rPh sb="0" eb="1">
      <t>オンナ</t>
    </rPh>
    <rPh sb="1" eb="2">
      <t>セイ</t>
    </rPh>
    <phoneticPr fontId="3"/>
  </si>
  <si>
    <t>注１）</t>
    <rPh sb="0" eb="1">
      <t>チュウ</t>
    </rPh>
    <phoneticPr fontId="3"/>
  </si>
  <si>
    <t>年齢</t>
    <rPh sb="0" eb="2">
      <t>ネンレイ</t>
    </rPh>
    <phoneticPr fontId="6"/>
  </si>
  <si>
    <t>　15～19歳</t>
  </si>
  <si>
    <t>　20～24歳</t>
  </si>
  <si>
    <t>　25～29歳</t>
  </si>
  <si>
    <t>　30～34歳</t>
  </si>
  <si>
    <t>　35～39歳</t>
  </si>
  <si>
    <t>　40～44歳</t>
  </si>
  <si>
    <t>　45～49歳</t>
  </si>
  <si>
    <t>　50～54歳</t>
  </si>
  <si>
    <t>　55～59歳</t>
  </si>
  <si>
    <t>　60～64歳</t>
  </si>
  <si>
    <t>　65～69歳</t>
  </si>
  <si>
    <t>　70～74歳</t>
  </si>
  <si>
    <t>　75～79歳</t>
  </si>
  <si>
    <t>　80～84歳</t>
  </si>
  <si>
    <t>　85歳以上</t>
  </si>
  <si>
    <t>総数</t>
    <phoneticPr fontId="3"/>
  </si>
  <si>
    <t>（15歳以上年齢）</t>
    <phoneticPr fontId="3"/>
  </si>
  <si>
    <t>総数</t>
    <rPh sb="0" eb="2">
      <t>ソウスウ</t>
    </rPh>
    <phoneticPr fontId="3"/>
  </si>
  <si>
    <t>労働力状態別人口</t>
    <rPh sb="0" eb="3">
      <t>ロウドウリョク</t>
    </rPh>
    <rPh sb="3" eb="5">
      <t>ジョウタイ</t>
    </rPh>
    <rPh sb="5" eb="6">
      <t>ベツ</t>
    </rPh>
    <rPh sb="6" eb="8">
      <t>ジンコウ</t>
    </rPh>
    <phoneticPr fontId="3"/>
  </si>
  <si>
    <t>労働力状態別割合</t>
    <rPh sb="0" eb="3">
      <t>ロウドウリョク</t>
    </rPh>
    <rPh sb="3" eb="5">
      <t>ジョウタイ</t>
    </rPh>
    <rPh sb="5" eb="6">
      <t>ベツ</t>
    </rPh>
    <rPh sb="6" eb="8">
      <t>ワリアイ</t>
    </rPh>
    <phoneticPr fontId="3"/>
  </si>
  <si>
    <t>不詳</t>
    <phoneticPr fontId="3"/>
  </si>
  <si>
    <t>非労働力
人口</t>
    <phoneticPr fontId="3"/>
  </si>
  <si>
    <t>労働力状態
「不詳」</t>
    <phoneticPr fontId="3"/>
  </si>
  <si>
    <t>労働力
人口</t>
    <phoneticPr fontId="3"/>
  </si>
  <si>
    <t>非労働力
人口</t>
    <phoneticPr fontId="3"/>
  </si>
  <si>
    <t>(参考)
不詳を除いた労働力率</t>
    <rPh sb="1" eb="3">
      <t>サンコウ</t>
    </rPh>
    <rPh sb="8" eb="9">
      <t>ノゾ</t>
    </rPh>
    <rPh sb="11" eb="14">
      <t>ロウドウリョク</t>
    </rPh>
    <rPh sb="14" eb="15">
      <t>リツ</t>
    </rPh>
    <phoneticPr fontId="3"/>
  </si>
  <si>
    <t>労働力状態別割合は労働力状態「不詳」を含めて算出しているため、他の統計表と合わない場合がある。</t>
    <rPh sb="6" eb="8">
      <t>ワリアイ</t>
    </rPh>
    <rPh sb="9" eb="12">
      <t>ロウドウリョク</t>
    </rPh>
    <rPh sb="12" eb="14">
      <t>ジョウタイ</t>
    </rPh>
    <rPh sb="15" eb="17">
      <t>フショウ</t>
    </rPh>
    <rPh sb="19" eb="20">
      <t>フク</t>
    </rPh>
    <rPh sb="22" eb="24">
      <t>サンシュツ</t>
    </rPh>
    <rPh sb="31" eb="32">
      <t>タ</t>
    </rPh>
    <rPh sb="33" eb="36">
      <t>トウケイヒョウ</t>
    </rPh>
    <rPh sb="37" eb="38">
      <t>ア</t>
    </rPh>
    <rPh sb="41" eb="43">
      <t>バアイ</t>
    </rPh>
    <phoneticPr fontId="3"/>
  </si>
  <si>
    <t>第１表　労働力状態　年齢(５歳階級)、男女別人口の割合（平成27年）</t>
    <rPh sb="0" eb="1">
      <t>ダイ</t>
    </rPh>
    <rPh sb="2" eb="3">
      <t>ヒョウ</t>
    </rPh>
    <rPh sb="4" eb="7">
      <t>ロウドウリョク</t>
    </rPh>
    <rPh sb="7" eb="9">
      <t>ジョウタイ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rPh sb="25" eb="27">
      <t>ワリアイ</t>
    </rPh>
    <rPh sb="28" eb="30">
      <t>ヘイセイ</t>
    </rPh>
    <rPh sb="32" eb="33">
      <t>ネン</t>
    </rPh>
    <phoneticPr fontId="6"/>
  </si>
  <si>
    <t>平成27年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</si>
  <si>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</si>
  <si>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</si>
  <si>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</si>
  <si>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平成７年</t>
    <rPh sb="0" eb="2">
      <t>ヘイセイ</t>
    </rPh>
    <rPh sb="3" eb="4">
      <t>ネン</t>
    </rPh>
    <phoneticPr fontId="3"/>
  </si>
  <si>
    <t>平成２年</t>
    <rPh sb="3" eb="4">
      <t>ネン</t>
    </rPh>
    <phoneticPr fontId="6"/>
  </si>
  <si>
    <t>昭和60年</t>
    <rPh sb="0" eb="2">
      <t>ショウワ</t>
    </rPh>
    <rPh sb="4" eb="5">
      <t>ネン</t>
    </rPh>
    <phoneticPr fontId="3"/>
  </si>
  <si>
    <t>女性</t>
    <phoneticPr fontId="3"/>
  </si>
  <si>
    <t>人</t>
    <rPh sb="0" eb="1">
      <t>ニン</t>
    </rPh>
    <phoneticPr fontId="3"/>
  </si>
  <si>
    <t>65歳以上</t>
    <rPh sb="2" eb="3">
      <t>サイ</t>
    </rPh>
    <rPh sb="3" eb="5">
      <t>イジョウ</t>
    </rPh>
    <phoneticPr fontId="7"/>
  </si>
  <si>
    <t>60～64歳</t>
    <rPh sb="5" eb="6">
      <t>サイ</t>
    </rPh>
    <phoneticPr fontId="7"/>
  </si>
  <si>
    <t>55～59歳</t>
    <rPh sb="5" eb="6">
      <t>サイ</t>
    </rPh>
    <phoneticPr fontId="7"/>
  </si>
  <si>
    <t>50～54歳</t>
    <rPh sb="5" eb="6">
      <t>サイ</t>
    </rPh>
    <phoneticPr fontId="7"/>
  </si>
  <si>
    <t>45～49歳</t>
    <rPh sb="5" eb="6">
      <t>サイ</t>
    </rPh>
    <phoneticPr fontId="7"/>
  </si>
  <si>
    <t>40～44歳</t>
    <rPh sb="5" eb="6">
      <t>サイ</t>
    </rPh>
    <phoneticPr fontId="7"/>
  </si>
  <si>
    <t>35～39歳</t>
    <rPh sb="5" eb="6">
      <t>サイ</t>
    </rPh>
    <phoneticPr fontId="7"/>
  </si>
  <si>
    <t>30～34歳</t>
    <rPh sb="5" eb="6">
      <t>サイ</t>
    </rPh>
    <phoneticPr fontId="7"/>
  </si>
  <si>
    <t>25～29歳</t>
    <rPh sb="5" eb="6">
      <t>サイ</t>
    </rPh>
    <phoneticPr fontId="7"/>
  </si>
  <si>
    <t>20～24歳</t>
    <rPh sb="5" eb="6">
      <t>サイ</t>
    </rPh>
    <phoneticPr fontId="7"/>
  </si>
  <si>
    <t>15～19歳</t>
    <rPh sb="5" eb="6">
      <t>サイ</t>
    </rPh>
    <phoneticPr fontId="7"/>
  </si>
  <si>
    <t>総    数</t>
    <rPh sb="0" eb="6">
      <t>ソウスウ</t>
    </rPh>
    <phoneticPr fontId="7"/>
  </si>
  <si>
    <t>年齢（５歳階級）労働人口</t>
    <rPh sb="0" eb="2">
      <t>ネンレイ</t>
    </rPh>
    <rPh sb="4" eb="5">
      <t>サイ</t>
    </rPh>
    <rPh sb="5" eb="7">
      <t>カイキュウ</t>
    </rPh>
    <rPh sb="8" eb="10">
      <t>ロウドウ</t>
    </rPh>
    <rPh sb="10" eb="12">
      <t>ジンコウ</t>
    </rPh>
    <phoneticPr fontId="7"/>
  </si>
  <si>
    <t>年次</t>
    <rPh sb="0" eb="2">
      <t>ネンジ</t>
    </rPh>
    <phoneticPr fontId="7"/>
  </si>
  <si>
    <t>第２表  年齢（５歳階級）、男女別労働力人口の推移（昭和60年～平成27年）</t>
    <rPh sb="0" eb="1">
      <t>ダイ</t>
    </rPh>
    <rPh sb="2" eb="3">
      <t>ヒョウ</t>
    </rPh>
    <rPh sb="5" eb="7">
      <t>ネンレイ</t>
    </rPh>
    <rPh sb="9" eb="10">
      <t>サイ</t>
    </rPh>
    <rPh sb="10" eb="12">
      <t>カイキュウ</t>
    </rPh>
    <rPh sb="17" eb="20">
      <t>ロウドウリョク</t>
    </rPh>
    <rPh sb="20" eb="22">
      <t>ジンコウ</t>
    </rPh>
    <rPh sb="23" eb="25">
      <t>スイイ</t>
    </rPh>
    <rPh sb="26" eb="28">
      <t>ショウワ</t>
    </rPh>
    <rPh sb="30" eb="31">
      <t>ネン</t>
    </rPh>
    <rPh sb="32" eb="34">
      <t>ヘイセイ</t>
    </rPh>
    <rPh sb="36" eb="37">
      <t>ネン</t>
    </rPh>
    <phoneticPr fontId="7"/>
  </si>
  <si>
    <t>注）　この表は、国の「『時系列データ』第３表　労働力状態（８区分），年齢（5歳階級），男女別15歳以上人口」を基に算出している。</t>
    <rPh sb="0" eb="1">
      <t>チュウ</t>
    </rPh>
    <rPh sb="5" eb="6">
      <t>ヒョウ</t>
    </rPh>
    <rPh sb="8" eb="9">
      <t>クニ</t>
    </rPh>
    <rPh sb="12" eb="15">
      <t>ジケイレツ</t>
    </rPh>
    <rPh sb="55" eb="56">
      <t>モト</t>
    </rPh>
    <rPh sb="57" eb="59">
      <t>サンシュツ</t>
    </rPh>
    <phoneticPr fontId="3"/>
  </si>
  <si>
    <t>女性</t>
    <phoneticPr fontId="3"/>
  </si>
  <si>
    <t>第３表  年齢（５歳階級）、男女別労働力人口の推移－全国（昭和60年～平成27年）</t>
    <rPh sb="0" eb="1">
      <t>ダイ</t>
    </rPh>
    <rPh sb="2" eb="3">
      <t>ヒョウ</t>
    </rPh>
    <rPh sb="5" eb="7">
      <t>ネンレイ</t>
    </rPh>
    <rPh sb="9" eb="10">
      <t>サイ</t>
    </rPh>
    <rPh sb="10" eb="12">
      <t>カイキュウ</t>
    </rPh>
    <rPh sb="16" eb="17">
      <t>ベツ</t>
    </rPh>
    <rPh sb="17" eb="20">
      <t>ロウドウリョク</t>
    </rPh>
    <rPh sb="20" eb="22">
      <t>ジンコウ</t>
    </rPh>
    <rPh sb="23" eb="25">
      <t>スイイ</t>
    </rPh>
    <rPh sb="26" eb="28">
      <t>ゼンコク</t>
    </rPh>
    <rPh sb="29" eb="31">
      <t>ショウワ</t>
    </rPh>
    <rPh sb="33" eb="34">
      <t>ネン</t>
    </rPh>
    <rPh sb="35" eb="37">
      <t>ヘイセイ</t>
    </rPh>
    <rPh sb="39" eb="40">
      <t>ネン</t>
    </rPh>
    <phoneticPr fontId="7"/>
  </si>
  <si>
    <t>注２）　割合は分母（15歳以上人口）から労働力状態「不詳」を除いて算出している。</t>
    <rPh sb="0" eb="1">
      <t>チュウ</t>
    </rPh>
    <rPh sb="4" eb="6">
      <t>ワリアイ</t>
    </rPh>
    <rPh sb="7" eb="9">
      <t>ブンボ</t>
    </rPh>
    <rPh sb="12" eb="13">
      <t>サイ</t>
    </rPh>
    <rPh sb="13" eb="15">
      <t>イジョウ</t>
    </rPh>
    <rPh sb="15" eb="17">
      <t>ジンコウ</t>
    </rPh>
    <rPh sb="20" eb="23">
      <t>ロウドウリョク</t>
    </rPh>
    <rPh sb="23" eb="25">
      <t>ジョウタイ</t>
    </rPh>
    <rPh sb="26" eb="28">
      <t>フショウ</t>
    </rPh>
    <rPh sb="30" eb="31">
      <t>ノゾ</t>
    </rPh>
    <rPh sb="33" eb="35">
      <t>サンシュツ</t>
    </rPh>
    <phoneticPr fontId="3"/>
  </si>
  <si>
    <t>注１）　この表は、国の「『時系列データ』第３表　労働力状態（８区分），年齢（5歳階級），男女別15歳以上人口」を基に算出している。</t>
    <rPh sb="0" eb="1">
      <t>チュウ</t>
    </rPh>
    <rPh sb="6" eb="7">
      <t>ヒョウ</t>
    </rPh>
    <rPh sb="9" eb="10">
      <t>クニ</t>
    </rPh>
    <rPh sb="13" eb="16">
      <t>ジケイレツ</t>
    </rPh>
    <rPh sb="56" eb="57">
      <t>モト</t>
    </rPh>
    <rPh sb="58" eb="60">
      <t>サンシュツ</t>
    </rPh>
    <phoneticPr fontId="3"/>
  </si>
  <si>
    <t>％</t>
    <phoneticPr fontId="3"/>
  </si>
  <si>
    <t>％</t>
    <phoneticPr fontId="3"/>
  </si>
  <si>
    <t>第４表  年齢（５歳階級）、男女別労働力率の推移－全国（昭和60年～平成27年）</t>
    <rPh sb="0" eb="1">
      <t>ダイ</t>
    </rPh>
    <rPh sb="2" eb="3">
      <t>ヒョウ</t>
    </rPh>
    <rPh sb="5" eb="7">
      <t>ネンレイ</t>
    </rPh>
    <rPh sb="9" eb="10">
      <t>サイ</t>
    </rPh>
    <rPh sb="10" eb="12">
      <t>カイキュウ</t>
    </rPh>
    <rPh sb="16" eb="17">
      <t>ベツ</t>
    </rPh>
    <rPh sb="17" eb="20">
      <t>ロウドウリョク</t>
    </rPh>
    <rPh sb="20" eb="21">
      <t>リツ</t>
    </rPh>
    <rPh sb="22" eb="24">
      <t>スイイ</t>
    </rPh>
    <rPh sb="25" eb="27">
      <t>ゼンコク</t>
    </rPh>
    <rPh sb="28" eb="30">
      <t>ショウワ</t>
    </rPh>
    <rPh sb="32" eb="33">
      <t>ネン</t>
    </rPh>
    <rPh sb="34" eb="36">
      <t>ヘイセイ</t>
    </rPh>
    <rPh sb="38" eb="39">
      <t>ネン</t>
    </rPh>
    <phoneticPr fontId="7"/>
  </si>
  <si>
    <t>注１）　労働力率は労働力状態「不詳」を除いて算出している。</t>
    <rPh sb="0" eb="1">
      <t>チュウ</t>
    </rPh>
    <rPh sb="4" eb="7">
      <t>ロウドウリョク</t>
    </rPh>
    <rPh sb="7" eb="8">
      <t>リツ</t>
    </rPh>
    <rPh sb="9" eb="12">
      <t>ロウドウリョク</t>
    </rPh>
    <rPh sb="12" eb="14">
      <t>ジョウタイ</t>
    </rPh>
    <rPh sb="15" eb="17">
      <t>フショウ</t>
    </rPh>
    <rPh sb="19" eb="20">
      <t>ノゾ</t>
    </rPh>
    <rPh sb="22" eb="24">
      <t>サンシュツ</t>
    </rPh>
    <phoneticPr fontId="3"/>
  </si>
  <si>
    <t>清川村</t>
    <phoneticPr fontId="6"/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</si>
  <si>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</si>
  <si>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</si>
  <si>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</si>
  <si>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</si>
  <si>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</si>
  <si>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</si>
  <si>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</si>
  <si>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</si>
  <si>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</si>
  <si>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</si>
  <si>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</si>
  <si>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</si>
  <si>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</si>
  <si>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</si>
  <si>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</si>
  <si>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</si>
  <si>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</si>
  <si>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</si>
  <si>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</si>
  <si>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</si>
  <si>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</si>
  <si>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</si>
  <si>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</si>
  <si>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</si>
  <si>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</si>
  <si>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</si>
  <si>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</si>
  <si>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</si>
  <si>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  <rPh sb="0" eb="4">
      <t>ヨコスカシ</t>
    </rPh>
    <phoneticPr fontId="7"/>
  </si>
  <si>
    <t>　南区</t>
    <rPh sb="1" eb="2">
      <t>ミナミ</t>
    </rPh>
    <phoneticPr fontId="7"/>
  </si>
  <si>
    <t>　中央区</t>
    <rPh sb="1" eb="3">
      <t>チュウオウ</t>
    </rPh>
    <phoneticPr fontId="7"/>
  </si>
  <si>
    <t>　緑区</t>
    <rPh sb="1" eb="3">
      <t>ミドリク</t>
    </rPh>
    <phoneticPr fontId="7"/>
  </si>
  <si>
    <t>相模原市</t>
    <rPh sb="0" eb="4">
      <t>サガミハラシ</t>
    </rPh>
    <phoneticPr fontId="7"/>
  </si>
  <si>
    <t>　麻生区</t>
    <phoneticPr fontId="6"/>
  </si>
  <si>
    <t>　宮前区</t>
    <rPh sb="1" eb="4">
      <t>ミヤマエク</t>
    </rPh>
    <phoneticPr fontId="7"/>
  </si>
  <si>
    <t>　多摩区</t>
    <phoneticPr fontId="7"/>
  </si>
  <si>
    <t>　高津区</t>
    <phoneticPr fontId="6"/>
  </si>
  <si>
    <t>　中原区</t>
    <phoneticPr fontId="6"/>
  </si>
  <si>
    <t>　幸区</t>
    <phoneticPr fontId="6"/>
  </si>
  <si>
    <t>　川崎区</t>
    <rPh sb="1" eb="4">
      <t>カワサキク</t>
    </rPh>
    <phoneticPr fontId="7"/>
  </si>
  <si>
    <t>川崎市</t>
    <rPh sb="0" eb="3">
      <t>カワサキシ</t>
    </rPh>
    <phoneticPr fontId="7"/>
  </si>
  <si>
    <t>　都筑区</t>
    <phoneticPr fontId="6"/>
  </si>
  <si>
    <t>　青葉区</t>
    <phoneticPr fontId="6"/>
  </si>
  <si>
    <t>　泉区</t>
    <rPh sb="1" eb="3">
      <t>イズミク</t>
    </rPh>
    <phoneticPr fontId="7"/>
  </si>
  <si>
    <t>　栄区</t>
    <phoneticPr fontId="6"/>
  </si>
  <si>
    <t>　瀬谷区</t>
    <rPh sb="1" eb="4">
      <t>セヤク</t>
    </rPh>
    <phoneticPr fontId="7"/>
  </si>
  <si>
    <t>　緑区</t>
    <rPh sb="1" eb="2">
      <t>ミドリ</t>
    </rPh>
    <rPh sb="2" eb="3">
      <t>ク</t>
    </rPh>
    <phoneticPr fontId="7"/>
  </si>
  <si>
    <t>　旭区</t>
    <rPh sb="1" eb="2">
      <t>アサヒ</t>
    </rPh>
    <phoneticPr fontId="7"/>
  </si>
  <si>
    <t>　港南区</t>
    <rPh sb="2" eb="3">
      <t>ナン</t>
    </rPh>
    <phoneticPr fontId="6"/>
  </si>
  <si>
    <t>　戸塚区</t>
    <phoneticPr fontId="6"/>
  </si>
  <si>
    <t>　港北区</t>
    <phoneticPr fontId="6"/>
  </si>
  <si>
    <t>　金沢区</t>
    <phoneticPr fontId="6"/>
  </si>
  <si>
    <t>　磯子区</t>
    <phoneticPr fontId="6"/>
  </si>
  <si>
    <t>　保土ケ谷区</t>
    <phoneticPr fontId="6"/>
  </si>
  <si>
    <t>　南区</t>
    <phoneticPr fontId="6"/>
  </si>
  <si>
    <t>　中区</t>
    <phoneticPr fontId="6"/>
  </si>
  <si>
    <t>　西区</t>
    <phoneticPr fontId="6"/>
  </si>
  <si>
    <t>　神奈川区</t>
    <phoneticPr fontId="6"/>
  </si>
  <si>
    <t>　鶴見区</t>
    <rPh sb="1" eb="4">
      <t>ツルミク</t>
    </rPh>
    <phoneticPr fontId="7"/>
  </si>
  <si>
    <t>横浜市</t>
    <rPh sb="0" eb="3">
      <t>ヨコハマシ</t>
    </rPh>
    <phoneticPr fontId="7"/>
  </si>
  <si>
    <t>県　　計</t>
    <phoneticPr fontId="7"/>
  </si>
  <si>
    <t>%</t>
    <phoneticPr fontId="6"/>
  </si>
  <si>
    <t>%</t>
    <phoneticPr fontId="6"/>
  </si>
  <si>
    <t>人</t>
    <rPh sb="0" eb="1">
      <t>ニン</t>
    </rPh>
    <phoneticPr fontId="6"/>
  </si>
  <si>
    <t>平成27年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</si>
  <si>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</si>
  <si>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労働力状態「不詳」</t>
    <rPh sb="0" eb="3">
      <t>ロウドウリョク</t>
    </rPh>
    <rPh sb="3" eb="5">
      <t>ジョウタイ</t>
    </rPh>
    <rPh sb="6" eb="8">
      <t>フショウ</t>
    </rPh>
    <phoneticPr fontId="7"/>
  </si>
  <si>
    <t>非労働力人口</t>
    <phoneticPr fontId="7"/>
  </si>
  <si>
    <t>労働力人口</t>
    <phoneticPr fontId="7"/>
  </si>
  <si>
    <t>労働力状態合計</t>
    <rPh sb="0" eb="2">
      <t>ロウドウ</t>
    </rPh>
    <rPh sb="2" eb="3">
      <t>リョク</t>
    </rPh>
    <rPh sb="3" eb="5">
      <t>ジョウタイ</t>
    </rPh>
    <rPh sb="5" eb="7">
      <t>ゴウケイ</t>
    </rPh>
    <phoneticPr fontId="6"/>
  </si>
  <si>
    <t>労働力率</t>
    <rPh sb="0" eb="3">
      <t>ロウドウリョク</t>
    </rPh>
    <rPh sb="3" eb="4">
      <t>リツ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</si>
  <si>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7"/>
  </si>
  <si>
    <t>第５表　労働力状態別人口、労働力率－市区町村（平成22年、平成27年）</t>
    <rPh sb="0" eb="1">
      <t>ダイ</t>
    </rPh>
    <rPh sb="2" eb="3">
      <t>ヒョウ</t>
    </rPh>
    <rPh sb="4" eb="7">
      <t>ロウドウリョク</t>
    </rPh>
    <rPh sb="7" eb="9">
      <t>ジョウタイ</t>
    </rPh>
    <rPh sb="9" eb="10">
      <t>ベツ</t>
    </rPh>
    <rPh sb="10" eb="12">
      <t>ジンコウ</t>
    </rPh>
    <rPh sb="13" eb="16">
      <t>ロウドウリョク</t>
    </rPh>
    <rPh sb="16" eb="17">
      <t>リツ</t>
    </rPh>
    <phoneticPr fontId="6"/>
  </si>
  <si>
    <t>大分県</t>
  </si>
  <si>
    <t>宮城県</t>
  </si>
  <si>
    <t>高知県</t>
  </si>
  <si>
    <t>奈良県</t>
  </si>
  <si>
    <t>山形県</t>
  </si>
  <si>
    <t>千葉県</t>
  </si>
  <si>
    <t>岩手県</t>
  </si>
  <si>
    <t>神奈川県</t>
  </si>
  <si>
    <t>青森県</t>
  </si>
  <si>
    <t>東京都</t>
  </si>
  <si>
    <t>全国</t>
    <rPh sb="0" eb="2">
      <t>ゼンコク</t>
    </rPh>
    <phoneticPr fontId="16"/>
  </si>
  <si>
    <t>低い順</t>
    <rPh sb="0" eb="1">
      <t>ヒク</t>
    </rPh>
    <rPh sb="2" eb="3">
      <t>ジュン</t>
    </rPh>
    <phoneticPr fontId="16"/>
  </si>
  <si>
    <t>高い順</t>
    <rPh sb="0" eb="1">
      <t>タカ</t>
    </rPh>
    <rPh sb="2" eb="3">
      <t>ジュン</t>
    </rPh>
    <phoneticPr fontId="16"/>
  </si>
  <si>
    <t>都道府県</t>
    <rPh sb="0" eb="4">
      <t>トドウフケン</t>
    </rPh>
    <phoneticPr fontId="16"/>
  </si>
  <si>
    <t>順位</t>
    <rPh sb="0" eb="2">
      <t>ジュンイ</t>
    </rPh>
    <phoneticPr fontId="16"/>
  </si>
  <si>
    <t>前回順位</t>
    <rPh sb="0" eb="2">
      <t>ゼンカイ</t>
    </rPh>
    <rPh sb="2" eb="4">
      <t>ジュンイ</t>
    </rPh>
    <phoneticPr fontId="16"/>
  </si>
  <si>
    <t>割合（％）</t>
    <rPh sb="0" eb="2">
      <t>ワリアイ</t>
    </rPh>
    <phoneticPr fontId="16"/>
  </si>
  <si>
    <t>５(2)　事務従事者の割合</t>
    <rPh sb="5" eb="7">
      <t>ジム</t>
    </rPh>
    <rPh sb="7" eb="10">
      <t>ジュウジシャ</t>
    </rPh>
    <rPh sb="11" eb="13">
      <t>ワリアイ</t>
    </rPh>
    <phoneticPr fontId="16"/>
  </si>
  <si>
    <t>秋田県</t>
  </si>
  <si>
    <t>徳島県</t>
  </si>
  <si>
    <t>兵庫県</t>
  </si>
  <si>
    <t>福島県</t>
  </si>
  <si>
    <t>５(1)　専門的・技術的職業従事者の割合</t>
    <rPh sb="5" eb="8">
      <t>センモンテキ</t>
    </rPh>
    <rPh sb="9" eb="12">
      <t>ギジュツテキ</t>
    </rPh>
    <rPh sb="12" eb="14">
      <t>ショクギョウ</t>
    </rPh>
    <rPh sb="14" eb="17">
      <t>ジュウジシャ</t>
    </rPh>
    <rPh sb="18" eb="20">
      <t>ワリアイ</t>
    </rPh>
    <phoneticPr fontId="16"/>
  </si>
  <si>
    <t>職業別就業者の割合&lt;分類不能の職業含む）</t>
    <rPh sb="0" eb="2">
      <t>ショクギョウ</t>
    </rPh>
    <rPh sb="2" eb="3">
      <t>ベツ</t>
    </rPh>
    <rPh sb="3" eb="6">
      <t>シュウギョウシャ</t>
    </rPh>
    <rPh sb="7" eb="9">
      <t>ワリアイ</t>
    </rPh>
    <rPh sb="10" eb="12">
      <t>ブンルイ</t>
    </rPh>
    <rPh sb="12" eb="14">
      <t>フノウ</t>
    </rPh>
    <rPh sb="15" eb="17">
      <t>ショクギョウ</t>
    </rPh>
    <rPh sb="17" eb="18">
      <t>フク</t>
    </rPh>
    <phoneticPr fontId="16"/>
  </si>
  <si>
    <t>和歌山県</t>
  </si>
  <si>
    <t>栃木県</t>
  </si>
  <si>
    <t>佐賀県</t>
  </si>
  <si>
    <t>茨城県</t>
  </si>
  <si>
    <t>４(3)　学術研究,専門･技術サービス業就業者の割合</t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rPh sb="20" eb="23">
      <t>シュウギョウシャ</t>
    </rPh>
    <rPh sb="24" eb="26">
      <t>ワリアイ</t>
    </rPh>
    <phoneticPr fontId="16"/>
  </si>
  <si>
    <t>埼玉県</t>
  </si>
  <si>
    <t>島根県</t>
  </si>
  <si>
    <t>大阪府</t>
  </si>
  <si>
    <t>福井県</t>
  </si>
  <si>
    <t>４(2)　不動産業,物品賃貸業就業者の割合</t>
    <rPh sb="5" eb="8">
      <t>フドウサン</t>
    </rPh>
    <rPh sb="8" eb="9">
      <t>ギョウ</t>
    </rPh>
    <rPh sb="10" eb="12">
      <t>ブッピン</t>
    </rPh>
    <rPh sb="12" eb="15">
      <t>チンタイギョウ</t>
    </rPh>
    <rPh sb="15" eb="18">
      <t>シュウギョウシャ</t>
    </rPh>
    <rPh sb="19" eb="21">
      <t>ワリアイ</t>
    </rPh>
    <phoneticPr fontId="16"/>
  </si>
  <si>
    <t>長崎県</t>
  </si>
  <si>
    <t>４(1)　情報通信業就業者の割合</t>
    <rPh sb="5" eb="7">
      <t>ジョウホウ</t>
    </rPh>
    <rPh sb="7" eb="10">
      <t>ツウシンギョウ</t>
    </rPh>
    <rPh sb="10" eb="13">
      <t>シュウギョウシャ</t>
    </rPh>
    <rPh sb="14" eb="16">
      <t>ワリアイ</t>
    </rPh>
    <phoneticPr fontId="16"/>
  </si>
  <si>
    <t>産業別就業者の割合&lt;分類不能の職業含む）</t>
    <rPh sb="0" eb="2">
      <t>サンギョウ</t>
    </rPh>
    <rPh sb="2" eb="3">
      <t>ベツ</t>
    </rPh>
    <rPh sb="3" eb="6">
      <t>シュウギョウシャ</t>
    </rPh>
    <rPh sb="7" eb="9">
      <t>ワリアイ</t>
    </rPh>
    <rPh sb="10" eb="12">
      <t>ブンルイ</t>
    </rPh>
    <rPh sb="12" eb="14">
      <t>フノウ</t>
    </rPh>
    <rPh sb="15" eb="17">
      <t>ショクギョウ</t>
    </rPh>
    <rPh sb="17" eb="18">
      <t>フク</t>
    </rPh>
    <phoneticPr fontId="16"/>
  </si>
  <si>
    <t>静岡県</t>
  </si>
  <si>
    <t>福岡県</t>
  </si>
  <si>
    <t>長野県</t>
  </si>
  <si>
    <t>沖縄県</t>
  </si>
  <si>
    <t>３(3)　第３次産業の割合（分類不能の産業を除く）</t>
    <rPh sb="5" eb="6">
      <t>ダイ</t>
    </rPh>
    <rPh sb="7" eb="8">
      <t>ジ</t>
    </rPh>
    <rPh sb="8" eb="10">
      <t>サンギョウ</t>
    </rPh>
    <rPh sb="11" eb="13">
      <t>ワリアイ</t>
    </rPh>
    <rPh sb="14" eb="16">
      <t>ブンルイ</t>
    </rPh>
    <rPh sb="16" eb="18">
      <t>フノウ</t>
    </rPh>
    <rPh sb="19" eb="21">
      <t>サンギョウ</t>
    </rPh>
    <rPh sb="22" eb="23">
      <t>ノゾ</t>
    </rPh>
    <phoneticPr fontId="16"/>
  </si>
  <si>
    <t>鹿児島県</t>
  </si>
  <si>
    <t>岐阜県</t>
  </si>
  <si>
    <t>北海道</t>
  </si>
  <si>
    <t>愛知県</t>
  </si>
  <si>
    <t>富山県</t>
  </si>
  <si>
    <t>滋賀県</t>
  </si>
  <si>
    <t>３(2)　第２次産業の割合（分類不能の産業を除く）</t>
    <rPh sb="5" eb="6">
      <t>ダイ</t>
    </rPh>
    <rPh sb="7" eb="8">
      <t>ジ</t>
    </rPh>
    <rPh sb="8" eb="10">
      <t>サンギョウ</t>
    </rPh>
    <rPh sb="11" eb="13">
      <t>ワリアイ</t>
    </rPh>
    <rPh sb="14" eb="16">
      <t>ブンルイ</t>
    </rPh>
    <rPh sb="16" eb="18">
      <t>フノウ</t>
    </rPh>
    <rPh sb="19" eb="21">
      <t>サンギョウ</t>
    </rPh>
    <rPh sb="22" eb="23">
      <t>ノゾ</t>
    </rPh>
    <phoneticPr fontId="16"/>
  </si>
  <si>
    <t>熊本県</t>
  </si>
  <si>
    <t>宮崎県</t>
  </si>
  <si>
    <t>３(1)　第１次産業の割合（分類不能の産業を除く）</t>
    <rPh sb="5" eb="6">
      <t>ダイ</t>
    </rPh>
    <rPh sb="7" eb="8">
      <t>ジ</t>
    </rPh>
    <rPh sb="8" eb="10">
      <t>サンギョウ</t>
    </rPh>
    <rPh sb="11" eb="13">
      <t>ワリアイ</t>
    </rPh>
    <rPh sb="14" eb="16">
      <t>ブンルイ</t>
    </rPh>
    <rPh sb="16" eb="18">
      <t>フノウ</t>
    </rPh>
    <rPh sb="19" eb="21">
      <t>サンギョウ</t>
    </rPh>
    <rPh sb="22" eb="23">
      <t>ノゾ</t>
    </rPh>
    <phoneticPr fontId="16"/>
  </si>
  <si>
    <t>山梨県</t>
  </si>
  <si>
    <t>雇用者割合（％）</t>
    <rPh sb="0" eb="3">
      <t>コヨウシャ</t>
    </rPh>
    <rPh sb="3" eb="5">
      <t>ワリアイ</t>
    </rPh>
    <phoneticPr fontId="16"/>
  </si>
  <si>
    <t>２　雇用者(役員含む)の割合</t>
    <rPh sb="2" eb="5">
      <t>コヨウシャ</t>
    </rPh>
    <rPh sb="6" eb="8">
      <t>ヤクイン</t>
    </rPh>
    <rPh sb="8" eb="9">
      <t>フク</t>
    </rPh>
    <rPh sb="12" eb="14">
      <t>ワリアイ</t>
    </rPh>
    <phoneticPr fontId="16"/>
  </si>
  <si>
    <t>山口県</t>
  </si>
  <si>
    <t>労働力率（％）</t>
    <rPh sb="0" eb="3">
      <t>ロウドウリョク</t>
    </rPh>
    <rPh sb="3" eb="4">
      <t>リツ</t>
    </rPh>
    <phoneticPr fontId="16"/>
  </si>
  <si>
    <t>　(2)　労働力率</t>
    <rPh sb="5" eb="8">
      <t>ロウドウリョク</t>
    </rPh>
    <rPh sb="8" eb="9">
      <t>リツ</t>
    </rPh>
    <phoneticPr fontId="16"/>
  </si>
  <si>
    <t>鳥取県</t>
  </si>
  <si>
    <t>少ない順</t>
    <rPh sb="0" eb="1">
      <t>スク</t>
    </rPh>
    <rPh sb="3" eb="4">
      <t>ジュン</t>
    </rPh>
    <phoneticPr fontId="16"/>
  </si>
  <si>
    <t>多い順</t>
    <rPh sb="0" eb="1">
      <t>オオ</t>
    </rPh>
    <rPh sb="2" eb="3">
      <t>ジュン</t>
    </rPh>
    <phoneticPr fontId="16"/>
  </si>
  <si>
    <t>労働力人口（人）</t>
    <rPh sb="0" eb="3">
      <t>ロウドウリョク</t>
    </rPh>
    <rPh sb="3" eb="5">
      <t>ジンコウ</t>
    </rPh>
    <rPh sb="6" eb="7">
      <t>ヒト</t>
    </rPh>
    <phoneticPr fontId="16"/>
  </si>
  <si>
    <t>１(1)　労働力人口</t>
    <rPh sb="5" eb="8">
      <t>ロウドウリョク</t>
    </rPh>
    <rPh sb="8" eb="10">
      <t>ジンコウ</t>
    </rPh>
    <phoneticPr fontId="16"/>
  </si>
  <si>
    <t>平成27年国勢調査　都道府県ランキング</t>
    <rPh sb="0" eb="2">
      <t>ヘイセイ</t>
    </rPh>
    <rPh sb="4" eb="5">
      <t>ネン</t>
    </rPh>
    <rPh sb="5" eb="7">
      <t>コクセイ</t>
    </rPh>
    <rPh sb="7" eb="9">
      <t>チョウサ</t>
    </rPh>
    <rPh sb="10" eb="14">
      <t>トドウフケン</t>
    </rPh>
    <phoneticPr fontId="16"/>
  </si>
  <si>
    <t>参考</t>
    <rPh sb="0" eb="2">
      <t>サンコウ</t>
    </rPh>
    <phoneticPr fontId="16"/>
  </si>
  <si>
    <t>西区</t>
    <phoneticPr fontId="16"/>
  </si>
  <si>
    <t>麻生区</t>
    <phoneticPr fontId="16"/>
  </si>
  <si>
    <t>中区</t>
    <phoneticPr fontId="16"/>
  </si>
  <si>
    <t>青葉区</t>
    <phoneticPr fontId="16"/>
  </si>
  <si>
    <t>神奈川県</t>
    <rPh sb="0" eb="4">
      <t>カナガワケン</t>
    </rPh>
    <phoneticPr fontId="16"/>
  </si>
  <si>
    <t>低い順</t>
    <rPh sb="0" eb="1">
      <t>ヒク</t>
    </rPh>
    <rPh sb="2" eb="3">
      <t>ジュン</t>
    </rPh>
    <phoneticPr fontId="3"/>
  </si>
  <si>
    <t>市区町村</t>
    <rPh sb="0" eb="2">
      <t>シク</t>
    </rPh>
    <rPh sb="2" eb="4">
      <t>チョウソン</t>
    </rPh>
    <phoneticPr fontId="16"/>
  </si>
  <si>
    <t>５(5)　生産工程従事者</t>
    <rPh sb="5" eb="7">
      <t>セイサン</t>
    </rPh>
    <rPh sb="7" eb="9">
      <t>コウテイ</t>
    </rPh>
    <rPh sb="9" eb="12">
      <t>ジュウジシャ</t>
    </rPh>
    <phoneticPr fontId="16"/>
  </si>
  <si>
    <t>清川村</t>
  </si>
  <si>
    <t>都筑区</t>
    <phoneticPr fontId="16"/>
  </si>
  <si>
    <t>港北区</t>
    <phoneticPr fontId="16"/>
  </si>
  <si>
    <t>中原区</t>
    <phoneticPr fontId="16"/>
  </si>
  <si>
    <t>５(4)　サービス職業従事者</t>
    <rPh sb="9" eb="11">
      <t>ショクギョウ</t>
    </rPh>
    <rPh sb="11" eb="14">
      <t>ジュウジシャ</t>
    </rPh>
    <phoneticPr fontId="16"/>
  </si>
  <si>
    <t>港北区</t>
    <phoneticPr fontId="16"/>
  </si>
  <si>
    <t>宮前区</t>
    <phoneticPr fontId="16"/>
  </si>
  <si>
    <t>都筑区</t>
    <phoneticPr fontId="16"/>
  </si>
  <si>
    <t>５(3)　販売従事者</t>
    <rPh sb="5" eb="7">
      <t>ハンバイ</t>
    </rPh>
    <rPh sb="7" eb="10">
      <t>ジュウジシャ</t>
    </rPh>
    <phoneticPr fontId="16"/>
  </si>
  <si>
    <t>麻生区</t>
    <phoneticPr fontId="16"/>
  </si>
  <si>
    <t>中原区</t>
    <phoneticPr fontId="16"/>
  </si>
  <si>
    <t>５(2)　事務従事者</t>
    <phoneticPr fontId="16"/>
  </si>
  <si>
    <t>大井町</t>
    <phoneticPr fontId="16"/>
  </si>
  <si>
    <t>川崎市幸区</t>
    <rPh sb="0" eb="3">
      <t>カワサキシ</t>
    </rPh>
    <phoneticPr fontId="16"/>
  </si>
  <si>
    <t>南足柄市</t>
    <phoneticPr fontId="16"/>
  </si>
  <si>
    <t>横浜市中区</t>
    <rPh sb="0" eb="3">
      <t>ヨコハマシ</t>
    </rPh>
    <phoneticPr fontId="16"/>
  </si>
  <si>
    <t>松田町</t>
    <phoneticPr fontId="16"/>
  </si>
  <si>
    <t>川崎市高津区</t>
  </si>
  <si>
    <t>中井町</t>
    <phoneticPr fontId="16"/>
  </si>
  <si>
    <t>川崎市中原区</t>
    <rPh sb="0" eb="3">
      <t>カワサキシ</t>
    </rPh>
    <phoneticPr fontId="16"/>
  </si>
  <si>
    <t>清川村</t>
    <phoneticPr fontId="16"/>
  </si>
  <si>
    <t>横浜市西区</t>
    <rPh sb="0" eb="3">
      <t>ヨコハマシ</t>
    </rPh>
    <rPh sb="3" eb="4">
      <t>ニシ</t>
    </rPh>
    <phoneticPr fontId="16"/>
  </si>
  <si>
    <t>神奈川県</t>
    <phoneticPr fontId="16"/>
  </si>
  <si>
    <t>持ち家のうち共同住宅割合(％)</t>
    <rPh sb="0" eb="1">
      <t>モ</t>
    </rPh>
    <rPh sb="2" eb="3">
      <t>イエ</t>
    </rPh>
    <rPh sb="6" eb="8">
      <t>キョウドウ</t>
    </rPh>
    <rPh sb="8" eb="10">
      <t>ジュウタク</t>
    </rPh>
    <rPh sb="10" eb="12">
      <t>ワリアイ</t>
    </rPh>
    <phoneticPr fontId="16"/>
  </si>
  <si>
    <t>19　住宅の所有割合（持ち家のうちの共同住宅）</t>
    <rPh sb="3" eb="5">
      <t>ジュウタク</t>
    </rPh>
    <rPh sb="6" eb="8">
      <t>ショユウ</t>
    </rPh>
    <rPh sb="8" eb="10">
      <t>ワリアイ</t>
    </rPh>
    <rPh sb="11" eb="12">
      <t>モ</t>
    </rPh>
    <rPh sb="13" eb="14">
      <t>イエ</t>
    </rPh>
    <rPh sb="18" eb="20">
      <t>キョウドウ</t>
    </rPh>
    <rPh sb="20" eb="22">
      <t>ジュウタク</t>
    </rPh>
    <phoneticPr fontId="16"/>
  </si>
  <si>
    <t>持ち家のうち一戸建て割合(％)</t>
    <rPh sb="0" eb="1">
      <t>モ</t>
    </rPh>
    <rPh sb="2" eb="3">
      <t>イエ</t>
    </rPh>
    <rPh sb="6" eb="8">
      <t>イッコ</t>
    </rPh>
    <rPh sb="8" eb="9">
      <t>ダ</t>
    </rPh>
    <rPh sb="10" eb="12">
      <t>ワリアイ</t>
    </rPh>
    <phoneticPr fontId="16"/>
  </si>
  <si>
    <t>18　住宅の所有割合（持ち家のうちの一戸建て）</t>
    <rPh sb="3" eb="5">
      <t>ジュウタク</t>
    </rPh>
    <rPh sb="6" eb="8">
      <t>ショユウ</t>
    </rPh>
    <rPh sb="8" eb="10">
      <t>ワリアイ</t>
    </rPh>
    <rPh sb="11" eb="12">
      <t>モ</t>
    </rPh>
    <rPh sb="13" eb="14">
      <t>イエ</t>
    </rPh>
    <rPh sb="18" eb="20">
      <t>イッコ</t>
    </rPh>
    <rPh sb="20" eb="21">
      <t>ダ</t>
    </rPh>
    <phoneticPr fontId="16"/>
  </si>
  <si>
    <t>川崎市川崎区</t>
    <rPh sb="0" eb="3">
      <t>カワサキシ</t>
    </rPh>
    <rPh sb="3" eb="6">
      <t>カワサキク</t>
    </rPh>
    <phoneticPr fontId="15"/>
  </si>
  <si>
    <t>川崎市多摩区</t>
    <rPh sb="0" eb="3">
      <t>カワサキシ</t>
    </rPh>
    <phoneticPr fontId="16"/>
  </si>
  <si>
    <t>一般世帯のうちの持ち家割合(％)</t>
    <rPh sb="0" eb="2">
      <t>イッパン</t>
    </rPh>
    <rPh sb="2" eb="4">
      <t>セタイ</t>
    </rPh>
    <rPh sb="8" eb="9">
      <t>モ</t>
    </rPh>
    <rPh sb="10" eb="11">
      <t>イエ</t>
    </rPh>
    <rPh sb="11" eb="13">
      <t>ワリアイ</t>
    </rPh>
    <phoneticPr fontId="16"/>
  </si>
  <si>
    <t>17　住宅の所有割合（持ち家）</t>
    <rPh sb="3" eb="5">
      <t>ジュウタク</t>
    </rPh>
    <rPh sb="6" eb="8">
      <t>ショユウ</t>
    </rPh>
    <rPh sb="8" eb="10">
      <t>ワリアイ</t>
    </rPh>
    <rPh sb="11" eb="12">
      <t>モ</t>
    </rPh>
    <rPh sb="13" eb="14">
      <t>イエ</t>
    </rPh>
    <phoneticPr fontId="16"/>
  </si>
  <si>
    <t>中原区</t>
    <phoneticPr fontId="16"/>
  </si>
  <si>
    <t>５(1)　専門的・技術的職業従事者</t>
    <rPh sb="5" eb="8">
      <t>センモンテキ</t>
    </rPh>
    <rPh sb="9" eb="12">
      <t>ギジュツテキ</t>
    </rPh>
    <rPh sb="12" eb="14">
      <t>ショクギョウ</t>
    </rPh>
    <rPh sb="14" eb="17">
      <t>ジュウジシャ</t>
    </rPh>
    <phoneticPr fontId="16"/>
  </si>
  <si>
    <t>４(4)　生産工程従事者,輸送・機械運転従事者,建設・採掘従事者,運搬・清掃・包装等従事者</t>
    <rPh sb="5" eb="7">
      <t>セイサン</t>
    </rPh>
    <rPh sb="7" eb="9">
      <t>コウテイ</t>
    </rPh>
    <rPh sb="9" eb="12">
      <t>ジュウジシャ</t>
    </rPh>
    <rPh sb="13" eb="15">
      <t>ユソウ</t>
    </rPh>
    <rPh sb="16" eb="18">
      <t>キカイ</t>
    </rPh>
    <rPh sb="18" eb="20">
      <t>ウンテン</t>
    </rPh>
    <rPh sb="20" eb="23">
      <t>ジュウジシャ</t>
    </rPh>
    <rPh sb="24" eb="26">
      <t>ケンセツ</t>
    </rPh>
    <rPh sb="27" eb="29">
      <t>サイクツ</t>
    </rPh>
    <rPh sb="29" eb="32">
      <t>ジュウジシャ</t>
    </rPh>
    <rPh sb="33" eb="35">
      <t>ウンパン</t>
    </rPh>
    <rPh sb="36" eb="38">
      <t>セイソウ</t>
    </rPh>
    <rPh sb="39" eb="42">
      <t>ホウソウナド</t>
    </rPh>
    <rPh sb="42" eb="45">
      <t>ジュウジシャ</t>
    </rPh>
    <phoneticPr fontId="16"/>
  </si>
  <si>
    <t>南区（浜）</t>
    <rPh sb="3" eb="4">
      <t>ハマ</t>
    </rPh>
    <phoneticPr fontId="16"/>
  </si>
  <si>
    <t>鶴見区</t>
    <rPh sb="0" eb="3">
      <t>ツルミク</t>
    </rPh>
    <phoneticPr fontId="13"/>
  </si>
  <si>
    <t>中区</t>
    <phoneticPr fontId="16"/>
  </si>
  <si>
    <t>川崎区</t>
    <phoneticPr fontId="16"/>
  </si>
  <si>
    <t>４(3)　農林漁業従事者</t>
    <rPh sb="5" eb="7">
      <t>ノウリン</t>
    </rPh>
    <rPh sb="7" eb="9">
      <t>ギョギョウ</t>
    </rPh>
    <rPh sb="9" eb="12">
      <t>ジュウジシャ</t>
    </rPh>
    <phoneticPr fontId="16"/>
  </si>
  <si>
    <t>横須賀市</t>
  </si>
  <si>
    <t>４(2)　販売従事者,サービス職業従事者,保安職業従事者</t>
    <rPh sb="5" eb="7">
      <t>ハンバイ</t>
    </rPh>
    <rPh sb="7" eb="10">
      <t>ジュウジシャ</t>
    </rPh>
    <rPh sb="15" eb="17">
      <t>ショクギョウ</t>
    </rPh>
    <rPh sb="17" eb="20">
      <t>ジュウジシャ</t>
    </rPh>
    <phoneticPr fontId="16"/>
  </si>
  <si>
    <t>中井町</t>
    <phoneticPr fontId="16"/>
  </si>
  <si>
    <t>清川村</t>
    <phoneticPr fontId="16"/>
  </si>
  <si>
    <t>神奈川県</t>
    <phoneticPr fontId="16"/>
  </si>
  <si>
    <t>４(1)　管理的職業従事者,専門的・技術的職業従事者,事務従事者</t>
    <rPh sb="5" eb="8">
      <t>カンリテキ</t>
    </rPh>
    <rPh sb="8" eb="10">
      <t>ショクギョウ</t>
    </rPh>
    <rPh sb="10" eb="13">
      <t>ジュウジシャ</t>
    </rPh>
    <rPh sb="14" eb="17">
      <t>センモンテキ</t>
    </rPh>
    <rPh sb="18" eb="21">
      <t>ギジュツテキ</t>
    </rPh>
    <rPh sb="21" eb="23">
      <t>ショクギョウ</t>
    </rPh>
    <rPh sb="23" eb="26">
      <t>ジュウジシャ</t>
    </rPh>
    <rPh sb="27" eb="29">
      <t>ジム</t>
    </rPh>
    <rPh sb="29" eb="32">
      <t>ジュウジシャ</t>
    </rPh>
    <phoneticPr fontId="16"/>
  </si>
  <si>
    <t>職業（４部門）別就業者の割合&lt;分類不能の職業含む）</t>
    <rPh sb="0" eb="2">
      <t>ショクギョウ</t>
    </rPh>
    <rPh sb="4" eb="6">
      <t>ブモン</t>
    </rPh>
    <rPh sb="7" eb="8">
      <t>ベツ</t>
    </rPh>
    <rPh sb="8" eb="11">
      <t>シュウギョウシャ</t>
    </rPh>
    <rPh sb="12" eb="14">
      <t>ワリアイ</t>
    </rPh>
    <rPh sb="15" eb="17">
      <t>ブンルイ</t>
    </rPh>
    <rPh sb="17" eb="19">
      <t>フノウ</t>
    </rPh>
    <rPh sb="20" eb="22">
      <t>ショクギョウ</t>
    </rPh>
    <rPh sb="22" eb="23">
      <t>フク</t>
    </rPh>
    <phoneticPr fontId="16"/>
  </si>
  <si>
    <t>金沢区</t>
    <phoneticPr fontId="16"/>
  </si>
  <si>
    <t>３(19)　公務(他に分類されるものを除く)</t>
    <rPh sb="6" eb="8">
      <t>コウム</t>
    </rPh>
    <rPh sb="9" eb="10">
      <t>ホカ</t>
    </rPh>
    <rPh sb="11" eb="13">
      <t>ブンルイ</t>
    </rPh>
    <rPh sb="19" eb="20">
      <t>ノゾ</t>
    </rPh>
    <phoneticPr fontId="16"/>
  </si>
  <si>
    <t>川崎区</t>
    <phoneticPr fontId="16"/>
  </si>
  <si>
    <t>磯子区</t>
    <phoneticPr fontId="16"/>
  </si>
  <si>
    <t>高い順</t>
    <rPh sb="2" eb="3">
      <t>ジュン</t>
    </rPh>
    <phoneticPr fontId="3"/>
  </si>
  <si>
    <t>３(18)　サービス業(他に分類されないもの)</t>
    <rPh sb="10" eb="11">
      <t>ギョウ</t>
    </rPh>
    <rPh sb="12" eb="13">
      <t>ホカ</t>
    </rPh>
    <rPh sb="14" eb="16">
      <t>ブンルイ</t>
    </rPh>
    <phoneticPr fontId="16"/>
  </si>
  <si>
    <t>３(17)　複合サービス事業</t>
    <rPh sb="6" eb="8">
      <t>フクゴウ</t>
    </rPh>
    <rPh sb="12" eb="14">
      <t>ジギョウ</t>
    </rPh>
    <phoneticPr fontId="16"/>
  </si>
  <si>
    <t>旭区</t>
    <phoneticPr fontId="16"/>
  </si>
  <si>
    <t>栄区</t>
    <phoneticPr fontId="16"/>
  </si>
  <si>
    <t>高い順</t>
    <rPh sb="2" eb="3">
      <t>ジュン</t>
    </rPh>
    <phoneticPr fontId="16"/>
  </si>
  <si>
    <t>３(16)　医療,福祉</t>
    <rPh sb="6" eb="8">
      <t>イリョウ</t>
    </rPh>
    <rPh sb="9" eb="11">
      <t>フクシ</t>
    </rPh>
    <phoneticPr fontId="16"/>
  </si>
  <si>
    <t>３(15)　教育,学習支援業</t>
    <rPh sb="6" eb="8">
      <t>キョウイク</t>
    </rPh>
    <rPh sb="9" eb="11">
      <t>ガクシュウ</t>
    </rPh>
    <rPh sb="11" eb="13">
      <t>シエン</t>
    </rPh>
    <rPh sb="13" eb="14">
      <t>ギョウ</t>
    </rPh>
    <phoneticPr fontId="16"/>
  </si>
  <si>
    <t>中井町</t>
    <phoneticPr fontId="16"/>
  </si>
  <si>
    <t>清川村</t>
    <phoneticPr fontId="16"/>
  </si>
  <si>
    <t>３(14)　生活関連サービス業,娯楽業</t>
    <rPh sb="6" eb="8">
      <t>セイカツ</t>
    </rPh>
    <rPh sb="8" eb="10">
      <t>カンレン</t>
    </rPh>
    <rPh sb="14" eb="15">
      <t>ギョウ</t>
    </rPh>
    <rPh sb="16" eb="19">
      <t>ゴラクギョウ</t>
    </rPh>
    <phoneticPr fontId="16"/>
  </si>
  <si>
    <t>３(13)　宿泊業,飲食サービス業</t>
    <rPh sb="6" eb="8">
      <t>シュクハク</t>
    </rPh>
    <rPh sb="8" eb="9">
      <t>ギョウ</t>
    </rPh>
    <rPh sb="10" eb="12">
      <t>インショク</t>
    </rPh>
    <rPh sb="16" eb="17">
      <t>ギョウ</t>
    </rPh>
    <phoneticPr fontId="16"/>
  </si>
  <si>
    <t>３(12)　学術研究,専門・技術サービス業</t>
    <rPh sb="6" eb="8">
      <t>ガクジュツ</t>
    </rPh>
    <rPh sb="8" eb="10">
      <t>ケンキュウ</t>
    </rPh>
    <rPh sb="11" eb="13">
      <t>センモン</t>
    </rPh>
    <rPh sb="14" eb="16">
      <t>ギジュツ</t>
    </rPh>
    <rPh sb="20" eb="21">
      <t>ギョウ</t>
    </rPh>
    <phoneticPr fontId="16"/>
  </si>
  <si>
    <t>３(11)　不動産業,物品賃貸業</t>
    <rPh sb="6" eb="9">
      <t>フドウサン</t>
    </rPh>
    <rPh sb="9" eb="10">
      <t>ギョウ</t>
    </rPh>
    <rPh sb="11" eb="13">
      <t>ブッピン</t>
    </rPh>
    <rPh sb="13" eb="16">
      <t>チンタイギョウ</t>
    </rPh>
    <phoneticPr fontId="16"/>
  </si>
  <si>
    <t>瀬谷区</t>
    <phoneticPr fontId="16"/>
  </si>
  <si>
    <t>３(10)　金融業,保険業</t>
    <rPh sb="6" eb="9">
      <t>キンユウギョウ</t>
    </rPh>
    <rPh sb="10" eb="13">
      <t>ホケンギョウ</t>
    </rPh>
    <phoneticPr fontId="16"/>
  </si>
  <si>
    <t>３(9)　卸売業,小売業</t>
    <rPh sb="5" eb="8">
      <t>オロシウリギョウ</t>
    </rPh>
    <rPh sb="9" eb="12">
      <t>コウリギョウ</t>
    </rPh>
    <phoneticPr fontId="16"/>
  </si>
  <si>
    <t>幸区</t>
    <phoneticPr fontId="16"/>
  </si>
  <si>
    <t>多摩区</t>
    <phoneticPr fontId="16"/>
  </si>
  <si>
    <t>高津区</t>
    <phoneticPr fontId="16"/>
  </si>
  <si>
    <t>３(8)　運輸業,郵便業</t>
    <rPh sb="5" eb="8">
      <t>ウンユギョウ</t>
    </rPh>
    <rPh sb="9" eb="11">
      <t>ユウビン</t>
    </rPh>
    <rPh sb="11" eb="12">
      <t>ギョウ</t>
    </rPh>
    <phoneticPr fontId="16"/>
  </si>
  <si>
    <t>３(7)　情報通信業</t>
    <rPh sb="5" eb="7">
      <t>ジョウホウ</t>
    </rPh>
    <rPh sb="7" eb="10">
      <t>ツウシンギョウ</t>
    </rPh>
    <phoneticPr fontId="16"/>
  </si>
  <si>
    <t>磯子区</t>
    <phoneticPr fontId="16"/>
  </si>
  <si>
    <t>３(6)　電気・ガス・熱供給・水道業</t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16"/>
  </si>
  <si>
    <t>３(5)　製造業</t>
    <rPh sb="5" eb="8">
      <t>セイゾウギョウ</t>
    </rPh>
    <phoneticPr fontId="16"/>
  </si>
  <si>
    <t>－</t>
    <phoneticPr fontId="16"/>
  </si>
  <si>
    <t>３(4)　建設業</t>
    <rPh sb="5" eb="8">
      <t>ケンセツギョウ</t>
    </rPh>
    <phoneticPr fontId="16"/>
  </si>
  <si>
    <t>３(3)　鉱業,採石業,砂利採取業</t>
    <rPh sb="5" eb="7">
      <t>コウギョウ</t>
    </rPh>
    <rPh sb="8" eb="10">
      <t>サイセキ</t>
    </rPh>
    <rPh sb="10" eb="11">
      <t>ギョウ</t>
    </rPh>
    <rPh sb="12" eb="14">
      <t>ジャリ</t>
    </rPh>
    <rPh sb="14" eb="17">
      <t>サイシュギョウ</t>
    </rPh>
    <phoneticPr fontId="16"/>
  </si>
  <si>
    <t>金沢区</t>
    <phoneticPr fontId="16"/>
  </si>
  <si>
    <t>３(2)　漁業</t>
    <rPh sb="5" eb="7">
      <t>ギョギョウ</t>
    </rPh>
    <phoneticPr fontId="16"/>
  </si>
  <si>
    <t>３(1)　農業,林業</t>
    <rPh sb="5" eb="7">
      <t>ノウギョウ</t>
    </rPh>
    <rPh sb="8" eb="10">
      <t>リンギョウ</t>
    </rPh>
    <phoneticPr fontId="16"/>
  </si>
  <si>
    <t>２(3)　第３次産業の割合</t>
    <rPh sb="5" eb="6">
      <t>ダイ</t>
    </rPh>
    <rPh sb="7" eb="8">
      <t>ジ</t>
    </rPh>
    <rPh sb="8" eb="10">
      <t>サンギョウ</t>
    </rPh>
    <rPh sb="11" eb="13">
      <t>ワリアイ</t>
    </rPh>
    <phoneticPr fontId="16"/>
  </si>
  <si>
    <t>２(2)　第２次産業の割合</t>
    <rPh sb="5" eb="6">
      <t>ダイ</t>
    </rPh>
    <rPh sb="7" eb="8">
      <t>ジ</t>
    </rPh>
    <rPh sb="8" eb="10">
      <t>サンギョウ</t>
    </rPh>
    <rPh sb="11" eb="13">
      <t>ワリアイ</t>
    </rPh>
    <phoneticPr fontId="16"/>
  </si>
  <si>
    <t>幸区</t>
    <phoneticPr fontId="16"/>
  </si>
  <si>
    <t>２(1)　第１次産業の割合</t>
    <rPh sb="5" eb="6">
      <t>ダイ</t>
    </rPh>
    <rPh sb="7" eb="8">
      <t>ジ</t>
    </rPh>
    <rPh sb="8" eb="10">
      <t>サンギョウ</t>
    </rPh>
    <rPh sb="11" eb="13">
      <t>ワリアイ</t>
    </rPh>
    <phoneticPr fontId="16"/>
  </si>
  <si>
    <t>西区</t>
    <phoneticPr fontId="16"/>
  </si>
  <si>
    <t>１　労働力率</t>
    <phoneticPr fontId="16"/>
  </si>
  <si>
    <t>平成27年国勢調査　神奈川県内市区町村ランキング</t>
    <rPh sb="0" eb="2">
      <t>ヘイセイ</t>
    </rPh>
    <rPh sb="4" eb="5">
      <t>ネン</t>
    </rPh>
    <rPh sb="5" eb="7">
      <t>コクセイ</t>
    </rPh>
    <rPh sb="7" eb="9">
      <t>チョウサ</t>
    </rPh>
    <rPh sb="10" eb="14">
      <t>カナガワケン</t>
    </rPh>
    <rPh sb="14" eb="15">
      <t>ナイ</t>
    </rPh>
    <rPh sb="15" eb="17">
      <t>シク</t>
    </rPh>
    <rPh sb="17" eb="19">
      <t>チョウソン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</si>
</sst>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;[Red]\-#,##0.0"/>
    <numFmt numFmtId="177" formatCode="#,##0_ ;[Red]\-#,##0\ "/>
    <numFmt numFmtId="178" formatCode="0.0_);[Red]\(0.0\)"/>
    <numFmt numFmtId="179" formatCode="0.0"/>
    <numFmt numFmtId="180" formatCode="#,##0.0_);[Red]\(#,##0.0\)"/>
    <numFmt numFmtId="181" formatCode="#,##0.0_ ;[Red]\-#,##0.0\ "/>
    <numFmt numFmtId="182" formatCode="#,##0_);[Red]\(#,##0\)"/>
    <numFmt numFmtId="183" formatCode="#,##0.00_ "/>
    <numFmt numFmtId="184" formatCode="#,##0.0_ "/>
    <numFmt numFmtId="185" formatCode="#,##0.00_);[Red]\(#,##0.00\)"/>
    <numFmt numFmtId="186" formatCode="#,##0_ "/>
  </numFmts>
  <fonts count="20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3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0" xfId="1" applyFont="1" applyFill="1">
      <alignment vertical="center"/>
    </xf>
    <xf numFmtId="0" fontId="5" fillId="2" borderId="0" xfId="2" applyFont="1" applyFill="1" applyAlignment="1">
      <alignment horizontal="left" vertical="center"/>
    </xf>
    <xf numFmtId="38" fontId="2" fillId="2" borderId="2" xfId="4" applyFont="1" applyFill="1" applyBorder="1" applyAlignment="1">
      <alignment horizontal="right" vertical="center"/>
    </xf>
    <xf numFmtId="0" fontId="8" fillId="2" borderId="0" xfId="1" applyFont="1" applyFill="1">
      <alignment vertical="center"/>
    </xf>
    <xf numFmtId="177" fontId="9" fillId="2" borderId="2" xfId="6" applyNumberFormat="1" applyFont="1" applyFill="1" applyBorder="1" applyAlignment="1">
      <alignment horizontal="center" vertical="center" wrapText="1"/>
    </xf>
    <xf numFmtId="177" fontId="5" fillId="2" borderId="2" xfId="6" applyNumberFormat="1" applyFont="1" applyFill="1" applyBorder="1" applyAlignment="1">
      <alignment horizontal="center" vertical="center"/>
    </xf>
    <xf numFmtId="178" fontId="5" fillId="2" borderId="2" xfId="2" applyNumberFormat="1" applyFont="1" applyFill="1" applyBorder="1" applyAlignment="1">
      <alignment horizontal="center" vertical="center"/>
    </xf>
    <xf numFmtId="38" fontId="5" fillId="2" borderId="0" xfId="6" applyFont="1" applyFill="1" applyAlignment="1">
      <alignment horizontal="center" vertical="center"/>
    </xf>
    <xf numFmtId="38" fontId="5" fillId="0" borderId="0" xfId="6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177" fontId="5" fillId="2" borderId="6" xfId="6" applyNumberFormat="1" applyFont="1" applyFill="1" applyBorder="1" applyAlignment="1">
      <alignment horizontal="right" vertical="center"/>
    </xf>
    <xf numFmtId="178" fontId="5" fillId="2" borderId="6" xfId="7" applyNumberFormat="1" applyFont="1" applyFill="1" applyBorder="1" applyAlignment="1">
      <alignment horizontal="right" vertical="center"/>
    </xf>
    <xf numFmtId="38" fontId="5" fillId="2" borderId="0" xfId="6" applyFont="1" applyFill="1" applyAlignment="1">
      <alignment horizontal="right" vertical="center"/>
    </xf>
    <xf numFmtId="38" fontId="5" fillId="0" borderId="0" xfId="6" applyFont="1" applyFill="1" applyAlignment="1">
      <alignment horizontal="right" vertical="center"/>
    </xf>
    <xf numFmtId="38" fontId="5" fillId="0" borderId="0" xfId="6" applyFont="1" applyFill="1" applyAlignment="1">
      <alignment horizontal="center" vertical="center"/>
    </xf>
    <xf numFmtId="0" fontId="5" fillId="0" borderId="0" xfId="2" applyFont="1" applyFill="1">
      <alignment vertical="center"/>
    </xf>
    <xf numFmtId="38" fontId="2" fillId="2" borderId="1" xfId="4" applyFont="1" applyFill="1" applyBorder="1">
      <alignment vertical="center"/>
    </xf>
    <xf numFmtId="176" fontId="2" fillId="2" borderId="1" xfId="4" applyNumberFormat="1" applyFont="1" applyFill="1" applyBorder="1">
      <alignment vertical="center"/>
    </xf>
    <xf numFmtId="38" fontId="5" fillId="2" borderId="2" xfId="6" applyFont="1" applyFill="1" applyBorder="1" applyAlignment="1">
      <alignment horizontal="center" vertical="center"/>
    </xf>
    <xf numFmtId="38" fontId="2" fillId="2" borderId="2" xfId="4" applyFont="1" applyFill="1" applyBorder="1">
      <alignment vertical="center"/>
    </xf>
    <xf numFmtId="38" fontId="5" fillId="0" borderId="0" xfId="6" applyFont="1" applyAlignment="1">
      <alignment horizontal="right" vertical="center"/>
    </xf>
    <xf numFmtId="0" fontId="5" fillId="0" borderId="0" xfId="2" applyFont="1">
      <alignment vertical="center"/>
    </xf>
    <xf numFmtId="38" fontId="5" fillId="2" borderId="9" xfId="6" applyFont="1" applyFill="1" applyBorder="1" applyAlignment="1">
      <alignment horizontal="center" vertical="center"/>
    </xf>
    <xf numFmtId="38" fontId="2" fillId="2" borderId="9" xfId="4" applyFont="1" applyFill="1" applyBorder="1">
      <alignment vertical="center"/>
    </xf>
    <xf numFmtId="176" fontId="2" fillId="2" borderId="9" xfId="4" applyNumberFormat="1" applyFont="1" applyFill="1" applyBorder="1">
      <alignment vertical="center"/>
    </xf>
    <xf numFmtId="0" fontId="5" fillId="2" borderId="0" xfId="2" applyFont="1" applyFill="1" applyAlignment="1">
      <alignment horizontal="center" vertical="center"/>
    </xf>
    <xf numFmtId="177" fontId="5" fillId="2" borderId="0" xfId="6" applyNumberFormat="1" applyFont="1" applyFill="1" applyAlignment="1">
      <alignment horizontal="right" vertical="center"/>
    </xf>
    <xf numFmtId="177" fontId="2" fillId="2" borderId="0" xfId="6" applyNumberFormat="1" applyFont="1" applyFill="1" applyAlignment="1">
      <alignment horizontal="right" vertical="center"/>
    </xf>
    <xf numFmtId="178" fontId="5" fillId="2" borderId="0" xfId="2" applyNumberFormat="1" applyFont="1" applyFill="1">
      <alignment vertical="center"/>
    </xf>
    <xf numFmtId="178" fontId="5" fillId="2" borderId="0" xfId="6" applyNumberFormat="1" applyFont="1" applyFill="1">
      <alignment vertical="center"/>
    </xf>
    <xf numFmtId="178" fontId="5" fillId="2" borderId="0" xfId="6" applyNumberFormat="1" applyFont="1" applyFill="1" applyAlignment="1">
      <alignment horizontal="right" vertical="center"/>
    </xf>
    <xf numFmtId="38" fontId="5" fillId="0" borderId="0" xfId="6" applyFont="1" applyFill="1" applyBorder="1" applyAlignment="1">
      <alignment horizontal="right" vertical="center"/>
    </xf>
    <xf numFmtId="38" fontId="5" fillId="0" borderId="0" xfId="6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177" fontId="5" fillId="0" borderId="0" xfId="6" applyNumberFormat="1" applyFont="1" applyAlignment="1">
      <alignment horizontal="right" vertical="center"/>
    </xf>
    <xf numFmtId="177" fontId="2" fillId="0" borderId="0" xfId="6" applyNumberFormat="1" applyFont="1" applyAlignment="1">
      <alignment horizontal="right" vertical="center"/>
    </xf>
    <xf numFmtId="178" fontId="5" fillId="0" borderId="0" xfId="2" applyNumberFormat="1" applyFont="1">
      <alignment vertical="center"/>
    </xf>
    <xf numFmtId="178" fontId="5" fillId="0" borderId="0" xfId="6" applyNumberFormat="1" applyFont="1">
      <alignment vertical="center"/>
    </xf>
    <xf numFmtId="178" fontId="5" fillId="0" borderId="0" xfId="6" applyNumberFormat="1" applyFont="1" applyAlignment="1">
      <alignment horizontal="right" vertical="center"/>
    </xf>
    <xf numFmtId="38" fontId="5" fillId="2" borderId="1" xfId="6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wrapText="1"/>
    </xf>
    <xf numFmtId="177" fontId="5" fillId="2" borderId="2" xfId="6" applyNumberFormat="1" applyFont="1" applyFill="1" applyBorder="1" applyAlignment="1">
      <alignment horizontal="center" vertical="center" wrapText="1"/>
    </xf>
    <xf numFmtId="178" fontId="5" fillId="2" borderId="2" xfId="2" applyNumberFormat="1" applyFont="1" applyFill="1" applyBorder="1" applyAlignment="1">
      <alignment horizontal="center" vertical="center" wrapText="1"/>
    </xf>
    <xf numFmtId="176" fontId="10" fillId="2" borderId="1" xfId="4" applyNumberFormat="1" applyFont="1" applyFill="1" applyBorder="1">
      <alignment vertical="center"/>
    </xf>
    <xf numFmtId="0" fontId="5" fillId="2" borderId="0" xfId="2" applyFont="1" applyFill="1">
      <alignment vertical="center"/>
    </xf>
    <xf numFmtId="38" fontId="11" fillId="2" borderId="1" xfId="6" applyFont="1" applyFill="1" applyBorder="1" applyAlignment="1">
      <alignment horizontal="right" vertical="center"/>
    </xf>
    <xf numFmtId="38" fontId="5" fillId="2" borderId="1" xfId="6" applyFont="1" applyFill="1" applyBorder="1" applyAlignment="1">
      <alignment horizontal="center" vertical="center"/>
    </xf>
    <xf numFmtId="38" fontId="11" fillId="2" borderId="2" xfId="6" applyFont="1" applyFill="1" applyBorder="1" applyAlignment="1">
      <alignment horizontal="right" vertical="center"/>
    </xf>
    <xf numFmtId="38" fontId="11" fillId="2" borderId="9" xfId="6" applyFont="1" applyFill="1" applyBorder="1" applyAlignment="1">
      <alignment horizontal="right" vertical="center"/>
    </xf>
    <xf numFmtId="38" fontId="11" fillId="2" borderId="10" xfId="6" applyFont="1" applyFill="1" applyBorder="1" applyAlignment="1">
      <alignment horizontal="right" vertical="center"/>
    </xf>
    <xf numFmtId="38" fontId="5" fillId="2" borderId="7" xfId="6" applyFont="1" applyFill="1" applyBorder="1" applyAlignment="1">
      <alignment horizontal="center" vertical="center" wrapText="1"/>
    </xf>
    <xf numFmtId="38" fontId="11" fillId="2" borderId="11" xfId="6" applyFont="1" applyFill="1" applyBorder="1" applyAlignment="1">
      <alignment horizontal="right" vertical="center"/>
    </xf>
    <xf numFmtId="38" fontId="11" fillId="2" borderId="6" xfId="6" applyFont="1" applyFill="1" applyBorder="1" applyAlignment="1">
      <alignment horizontal="left" vertical="center"/>
    </xf>
    <xf numFmtId="38" fontId="11" fillId="2" borderId="2" xfId="6" applyFont="1" applyFill="1" applyBorder="1" applyAlignment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0" fontId="11" fillId="0" borderId="0" xfId="2" applyFont="1" applyAlignment="1"/>
    <xf numFmtId="0" fontId="11" fillId="2" borderId="0" xfId="2" applyFont="1" applyFill="1" applyAlignment="1"/>
    <xf numFmtId="0" fontId="11" fillId="2" borderId="12" xfId="2" applyFont="1" applyFill="1" applyBorder="1" applyAlignment="1">
      <alignment horizontal="center" vertical="center"/>
    </xf>
    <xf numFmtId="0" fontId="12" fillId="0" borderId="0" xfId="2" applyFont="1" applyAlignment="1"/>
    <xf numFmtId="0" fontId="12" fillId="2" borderId="0" xfId="2" applyFont="1" applyFill="1" applyAlignment="1"/>
    <xf numFmtId="0" fontId="12" fillId="2" borderId="0" xfId="2" applyFont="1" applyFill="1" applyAlignment="1">
      <alignment vertical="center"/>
    </xf>
    <xf numFmtId="0" fontId="12" fillId="2" borderId="0" xfId="2" applyFont="1" applyFill="1" applyAlignment="1">
      <alignment horizontal="left" vertical="center"/>
    </xf>
    <xf numFmtId="176" fontId="11" fillId="2" borderId="1" xfId="6" applyNumberFormat="1" applyFont="1" applyFill="1" applyBorder="1" applyAlignment="1">
      <alignment horizontal="right" vertical="center"/>
    </xf>
    <xf numFmtId="176" fontId="11" fillId="2" borderId="2" xfId="6" applyNumberFormat="1" applyFont="1" applyFill="1" applyBorder="1" applyAlignment="1">
      <alignment horizontal="right" vertical="center"/>
    </xf>
    <xf numFmtId="179" fontId="5" fillId="2" borderId="2" xfId="0" applyNumberFormat="1" applyFont="1" applyFill="1" applyBorder="1" applyAlignment="1">
      <alignment vertical="center" shrinkToFit="1"/>
    </xf>
    <xf numFmtId="179" fontId="5" fillId="2" borderId="5" xfId="0" applyNumberFormat="1" applyFont="1" applyFill="1" applyBorder="1" applyAlignment="1">
      <alignment vertical="center" shrinkToFit="1"/>
    </xf>
    <xf numFmtId="176" fontId="11" fillId="2" borderId="9" xfId="6" applyNumberFormat="1" applyFont="1" applyFill="1" applyBorder="1" applyAlignment="1">
      <alignment horizontal="right" vertical="center"/>
    </xf>
    <xf numFmtId="179" fontId="5" fillId="2" borderId="13" xfId="0" applyNumberFormat="1" applyFont="1" applyFill="1" applyBorder="1" applyAlignment="1">
      <alignment vertical="center" shrinkToFit="1"/>
    </xf>
    <xf numFmtId="176" fontId="11" fillId="2" borderId="10" xfId="6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176" fontId="5" fillId="2" borderId="1" xfId="3" applyNumberFormat="1" applyFont="1" applyFill="1" applyBorder="1" applyAlignment="1">
      <alignment vertical="center"/>
    </xf>
    <xf numFmtId="38" fontId="2" fillId="2" borderId="2" xfId="4" applyFont="1" applyFill="1" applyBorder="1" applyAlignment="1">
      <alignment vertical="center"/>
    </xf>
    <xf numFmtId="38" fontId="5" fillId="2" borderId="2" xfId="5" applyNumberFormat="1" applyFont="1" applyFill="1" applyBorder="1" applyAlignment="1">
      <alignment vertical="center"/>
    </xf>
    <xf numFmtId="0" fontId="5" fillId="2" borderId="3" xfId="5" applyFont="1" applyFill="1" applyBorder="1" applyAlignment="1">
      <alignment horizontal="distributed" vertical="center"/>
    </xf>
    <xf numFmtId="0" fontId="5" fillId="2" borderId="4" xfId="5" applyFont="1" applyFill="1" applyBorder="1" applyAlignment="1">
      <alignment horizontal="distributed" vertical="center"/>
    </xf>
    <xf numFmtId="0" fontId="2" fillId="2" borderId="5" xfId="1" applyFont="1" applyFill="1" applyBorder="1" applyAlignment="1">
      <alignment vertical="center"/>
    </xf>
    <xf numFmtId="0" fontId="5" fillId="2" borderId="3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left" vertical="center"/>
    </xf>
    <xf numFmtId="38" fontId="5" fillId="2" borderId="2" xfId="4" applyFont="1" applyFill="1" applyBorder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176" fontId="5" fillId="2" borderId="1" xfId="3" applyNumberFormat="1" applyFont="1" applyFill="1" applyBorder="1" applyAlignment="1">
      <alignment horizontal="right" vertical="center"/>
    </xf>
    <xf numFmtId="38" fontId="5" fillId="2" borderId="2" xfId="5" applyNumberFormat="1" applyFont="1" applyFill="1" applyBorder="1" applyAlignment="1">
      <alignment horizontal="right" vertical="center"/>
    </xf>
    <xf numFmtId="38" fontId="5" fillId="2" borderId="1" xfId="4" applyFont="1" applyFill="1" applyBorder="1" applyAlignment="1">
      <alignment horizontal="right" vertical="center"/>
    </xf>
    <xf numFmtId="38" fontId="5" fillId="2" borderId="1" xfId="5" applyNumberFormat="1" applyFont="1" applyFill="1" applyBorder="1" applyAlignment="1">
      <alignment vertical="center"/>
    </xf>
    <xf numFmtId="0" fontId="5" fillId="2" borderId="6" xfId="1" applyFont="1" applyFill="1" applyBorder="1" applyAlignment="1">
      <alignment horizontal="right" vertical="center"/>
    </xf>
    <xf numFmtId="0" fontId="5" fillId="2" borderId="6" xfId="1" applyFont="1" applyFill="1" applyBorder="1" applyAlignment="1">
      <alignment horizontal="right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0" fontId="13" fillId="0" borderId="0" xfId="8">
      <alignment vertical="center"/>
    </xf>
    <xf numFmtId="0" fontId="14" fillId="0" borderId="0" xfId="8" applyFont="1">
      <alignment vertical="center"/>
    </xf>
    <xf numFmtId="0" fontId="14" fillId="2" borderId="0" xfId="8" applyFont="1" applyFill="1">
      <alignment vertical="center"/>
    </xf>
    <xf numFmtId="0" fontId="14" fillId="0" borderId="0" xfId="8" applyFont="1" applyAlignment="1">
      <alignment vertical="center" shrinkToFit="1"/>
    </xf>
    <xf numFmtId="0" fontId="14" fillId="2" borderId="0" xfId="8" applyFont="1" applyFill="1" applyAlignment="1">
      <alignment vertical="center" shrinkToFit="1"/>
    </xf>
    <xf numFmtId="180" fontId="14" fillId="2" borderId="0" xfId="8" applyNumberFormat="1" applyFont="1" applyFill="1" applyBorder="1" applyAlignment="1">
      <alignment vertical="center" shrinkToFit="1"/>
    </xf>
    <xf numFmtId="0" fontId="14" fillId="2" borderId="0" xfId="8" applyFont="1" applyFill="1" applyBorder="1" applyAlignment="1">
      <alignment horizontal="center" vertical="center"/>
    </xf>
    <xf numFmtId="0" fontId="14" fillId="2" borderId="0" xfId="8" applyFont="1" applyFill="1" applyBorder="1">
      <alignment vertical="center"/>
    </xf>
    <xf numFmtId="180" fontId="14" fillId="2" borderId="1" xfId="8" applyNumberFormat="1" applyFont="1" applyFill="1" applyBorder="1" applyAlignment="1">
      <alignment vertical="center" shrinkToFit="1"/>
    </xf>
    <xf numFmtId="0" fontId="14" fillId="2" borderId="1" xfId="8" applyFont="1" applyFill="1" applyBorder="1" applyAlignment="1">
      <alignment horizontal="center" vertical="center"/>
    </xf>
    <xf numFmtId="0" fontId="14" fillId="0" borderId="2" xfId="8" applyFont="1" applyFill="1" applyBorder="1" applyAlignment="1">
      <alignment horizontal="center" vertical="center"/>
    </xf>
    <xf numFmtId="180" fontId="14" fillId="2" borderId="2" xfId="8" applyNumberFormat="1" applyFont="1" applyFill="1" applyBorder="1" applyAlignment="1">
      <alignment vertical="center" shrinkToFit="1"/>
    </xf>
    <xf numFmtId="0" fontId="14" fillId="2" borderId="2" xfId="8" applyFont="1" applyFill="1" applyBorder="1" applyAlignment="1">
      <alignment horizontal="center" vertical="center"/>
    </xf>
    <xf numFmtId="0" fontId="14" fillId="0" borderId="1" xfId="8" applyFont="1" applyFill="1" applyBorder="1" applyAlignment="1">
      <alignment horizontal="center" vertical="center"/>
    </xf>
    <xf numFmtId="180" fontId="14" fillId="2" borderId="6" xfId="8" applyNumberFormat="1" applyFont="1" applyFill="1" applyBorder="1" applyAlignment="1">
      <alignment vertical="center" shrinkToFit="1"/>
    </xf>
    <xf numFmtId="0" fontId="14" fillId="2" borderId="6" xfId="8" applyFont="1" applyFill="1" applyBorder="1" applyAlignment="1">
      <alignment horizontal="center" vertical="center"/>
    </xf>
    <xf numFmtId="0" fontId="15" fillId="0" borderId="18" xfId="8" applyFont="1" applyFill="1" applyBorder="1" applyAlignment="1">
      <alignment horizontal="center" vertical="center"/>
    </xf>
    <xf numFmtId="180" fontId="15" fillId="2" borderId="19" xfId="8" applyNumberFormat="1" applyFont="1" applyFill="1" applyBorder="1" applyAlignment="1">
      <alignment vertical="center" shrinkToFit="1"/>
    </xf>
    <xf numFmtId="0" fontId="15" fillId="2" borderId="19" xfId="8" applyFont="1" applyFill="1" applyBorder="1" applyAlignment="1">
      <alignment horizontal="center" vertical="center"/>
    </xf>
    <xf numFmtId="0" fontId="15" fillId="2" borderId="20" xfId="8" applyFont="1" applyFill="1" applyBorder="1" applyAlignment="1">
      <alignment horizontal="center" vertical="center"/>
    </xf>
    <xf numFmtId="0" fontId="14" fillId="0" borderId="7" xfId="8" applyFont="1" applyFill="1" applyBorder="1" applyAlignment="1">
      <alignment horizontal="center" vertical="center"/>
    </xf>
    <xf numFmtId="180" fontId="14" fillId="2" borderId="7" xfId="8" applyNumberFormat="1" applyFont="1" applyFill="1" applyBorder="1" applyAlignment="1">
      <alignment vertical="center" shrinkToFit="1"/>
    </xf>
    <xf numFmtId="0" fontId="14" fillId="2" borderId="7" xfId="8" applyFont="1" applyFill="1" applyBorder="1" applyAlignment="1">
      <alignment horizontal="center" vertical="center"/>
    </xf>
    <xf numFmtId="180" fontId="14" fillId="2" borderId="21" xfId="8" applyNumberFormat="1" applyFont="1" applyFill="1" applyBorder="1" applyAlignment="1">
      <alignment vertical="center" shrinkToFit="1"/>
    </xf>
    <xf numFmtId="0" fontId="14" fillId="2" borderId="22" xfId="8" applyFont="1" applyFill="1" applyBorder="1" applyAlignment="1">
      <alignment horizontal="center" vertical="center"/>
    </xf>
    <xf numFmtId="0" fontId="14" fillId="2" borderId="21" xfId="8" applyFont="1" applyFill="1" applyBorder="1" applyAlignment="1">
      <alignment horizontal="center" vertical="center"/>
    </xf>
    <xf numFmtId="0" fontId="14" fillId="0" borderId="21" xfId="8" applyFont="1" applyFill="1" applyBorder="1" applyAlignment="1">
      <alignment horizontal="center" vertical="center"/>
    </xf>
    <xf numFmtId="181" fontId="14" fillId="2" borderId="21" xfId="8" applyNumberFormat="1" applyFont="1" applyFill="1" applyBorder="1" applyAlignment="1">
      <alignment vertical="center" shrinkToFit="1"/>
    </xf>
    <xf numFmtId="0" fontId="14" fillId="3" borderId="6" xfId="8" applyFont="1" applyFill="1" applyBorder="1" applyAlignment="1">
      <alignment horizontal="center" vertical="center" shrinkToFit="1"/>
    </xf>
    <xf numFmtId="0" fontId="14" fillId="3" borderId="6" xfId="8" applyFont="1" applyFill="1" applyBorder="1" applyAlignment="1">
      <alignment horizontal="center" vertical="center"/>
    </xf>
    <xf numFmtId="0" fontId="17" fillId="0" borderId="0" xfId="8" applyFont="1">
      <alignment vertical="center"/>
    </xf>
    <xf numFmtId="0" fontId="17" fillId="2" borderId="0" xfId="8" applyFont="1" applyFill="1">
      <alignment vertical="center"/>
    </xf>
    <xf numFmtId="0" fontId="17" fillId="2" borderId="0" xfId="8" applyFont="1" applyFill="1" applyBorder="1" applyAlignment="1">
      <alignment vertical="center" shrinkToFit="1"/>
    </xf>
    <xf numFmtId="0" fontId="17" fillId="2" borderId="0" xfId="8" applyFont="1" applyFill="1" applyBorder="1">
      <alignment vertical="center"/>
    </xf>
    <xf numFmtId="0" fontId="17" fillId="2" borderId="0" xfId="8" applyFont="1" applyFill="1" applyAlignment="1"/>
    <xf numFmtId="0" fontId="18" fillId="2" borderId="0" xfId="8" applyFont="1" applyFill="1" applyBorder="1" applyAlignment="1">
      <alignment horizontal="center" vertical="center" shrinkToFit="1"/>
    </xf>
    <xf numFmtId="0" fontId="17" fillId="2" borderId="0" xfId="8" applyFont="1" applyFill="1" applyBorder="1" applyAlignment="1">
      <alignment horizontal="center" vertical="center"/>
    </xf>
    <xf numFmtId="0" fontId="17" fillId="2" borderId="0" xfId="8" applyFont="1" applyFill="1" applyBorder="1" applyAlignment="1">
      <alignment horizontal="left"/>
    </xf>
    <xf numFmtId="0" fontId="14" fillId="2" borderId="16" xfId="8" applyFont="1" applyFill="1" applyBorder="1" applyAlignment="1">
      <alignment horizontal="center" vertical="center"/>
    </xf>
    <xf numFmtId="0" fontId="14" fillId="0" borderId="23" xfId="8" applyFont="1" applyFill="1" applyBorder="1" applyAlignment="1">
      <alignment horizontal="center" vertical="center"/>
    </xf>
    <xf numFmtId="181" fontId="14" fillId="2" borderId="23" xfId="8" applyNumberFormat="1" applyFont="1" applyFill="1" applyBorder="1" applyAlignment="1">
      <alignment vertical="center" shrinkToFit="1"/>
    </xf>
    <xf numFmtId="0" fontId="14" fillId="2" borderId="24" xfId="8" applyFont="1" applyFill="1" applyBorder="1" applyAlignment="1">
      <alignment horizontal="center" vertical="center"/>
    </xf>
    <xf numFmtId="0" fontId="14" fillId="2" borderId="23" xfId="8" applyFont="1" applyFill="1" applyBorder="1" applyAlignment="1">
      <alignment horizontal="center" vertical="center"/>
    </xf>
    <xf numFmtId="0" fontId="17" fillId="2" borderId="0" xfId="8" applyFont="1" applyFill="1" applyBorder="1" applyAlignment="1">
      <alignment horizontal="center" vertical="center" shrinkToFit="1"/>
    </xf>
    <xf numFmtId="182" fontId="14" fillId="2" borderId="0" xfId="8" applyNumberFormat="1" applyFont="1" applyFill="1" applyBorder="1" applyAlignment="1">
      <alignment horizontal="center" vertical="center" shrinkToFit="1"/>
    </xf>
    <xf numFmtId="178" fontId="14" fillId="2" borderId="0" xfId="8" applyNumberFormat="1" applyFont="1" applyFill="1" applyBorder="1" applyAlignment="1">
      <alignment vertical="center" shrinkToFit="1"/>
    </xf>
    <xf numFmtId="0" fontId="14" fillId="2" borderId="0" xfId="8" applyFont="1" applyFill="1" applyBorder="1" applyAlignment="1">
      <alignment horizontal="center" vertical="center" shrinkToFit="1"/>
    </xf>
    <xf numFmtId="180" fontId="14" fillId="2" borderId="15" xfId="8" applyNumberFormat="1" applyFont="1" applyFill="1" applyBorder="1" applyAlignment="1">
      <alignment vertical="center" shrinkToFit="1"/>
    </xf>
    <xf numFmtId="0" fontId="15" fillId="2" borderId="18" xfId="8" applyFont="1" applyFill="1" applyBorder="1" applyAlignment="1">
      <alignment horizontal="center" vertical="center"/>
    </xf>
    <xf numFmtId="183" fontId="14" fillId="2" borderId="16" xfId="8" applyNumberFormat="1" applyFont="1" applyFill="1" applyBorder="1" applyAlignment="1">
      <alignment vertical="center" shrinkToFit="1"/>
    </xf>
    <xf numFmtId="183" fontId="14" fillId="2" borderId="0" xfId="8" applyNumberFormat="1" applyFont="1" applyFill="1" applyBorder="1" applyAlignment="1">
      <alignment vertical="center" shrinkToFit="1"/>
    </xf>
    <xf numFmtId="183" fontId="15" fillId="2" borderId="0" xfId="8" applyNumberFormat="1" applyFont="1" applyFill="1" applyBorder="1" applyAlignment="1">
      <alignment vertical="center" shrinkToFit="1"/>
    </xf>
    <xf numFmtId="0" fontId="15" fillId="2" borderId="0" xfId="8" applyFont="1" applyFill="1" applyBorder="1" applyAlignment="1">
      <alignment horizontal="center" vertical="center"/>
    </xf>
    <xf numFmtId="0" fontId="14" fillId="2" borderId="0" xfId="8" applyFont="1" applyFill="1" applyBorder="1" applyAlignment="1">
      <alignment vertical="center" shrinkToFit="1"/>
    </xf>
    <xf numFmtId="0" fontId="15" fillId="2" borderId="25" xfId="8" applyFont="1" applyFill="1" applyBorder="1" applyAlignment="1">
      <alignment horizontal="center" vertical="center"/>
    </xf>
    <xf numFmtId="184" fontId="15" fillId="2" borderId="26" xfId="8" applyNumberFormat="1" applyFont="1" applyFill="1" applyBorder="1" applyAlignment="1">
      <alignment vertical="center" shrinkToFit="1"/>
    </xf>
    <xf numFmtId="181" fontId="14" fillId="2" borderId="2" xfId="8" applyNumberFormat="1" applyFont="1" applyFill="1" applyBorder="1" applyAlignment="1">
      <alignment vertical="center" shrinkToFit="1"/>
    </xf>
    <xf numFmtId="181" fontId="14" fillId="2" borderId="1" xfId="8" applyNumberFormat="1" applyFont="1" applyFill="1" applyBorder="1" applyAlignment="1">
      <alignment vertical="center" shrinkToFit="1"/>
    </xf>
    <xf numFmtId="181" fontId="14" fillId="2" borderId="6" xfId="8" applyNumberFormat="1" applyFont="1" applyFill="1" applyBorder="1" applyAlignment="1">
      <alignment vertical="center" shrinkToFit="1"/>
    </xf>
    <xf numFmtId="184" fontId="14" fillId="2" borderId="2" xfId="8" applyNumberFormat="1" applyFont="1" applyFill="1" applyBorder="1" applyAlignment="1">
      <alignment vertical="center" shrinkToFit="1"/>
    </xf>
    <xf numFmtId="184" fontId="14" fillId="2" borderId="1" xfId="8" applyNumberFormat="1" applyFont="1" applyFill="1" applyBorder="1" applyAlignment="1">
      <alignment vertical="center" shrinkToFit="1"/>
    </xf>
    <xf numFmtId="184" fontId="15" fillId="2" borderId="18" xfId="8" applyNumberFormat="1" applyFont="1" applyFill="1" applyBorder="1" applyAlignment="1">
      <alignment vertical="center" shrinkToFit="1"/>
    </xf>
    <xf numFmtId="184" fontId="14" fillId="2" borderId="6" xfId="8" applyNumberFormat="1" applyFont="1" applyFill="1" applyBorder="1" applyAlignment="1">
      <alignment vertical="center" shrinkToFit="1"/>
    </xf>
    <xf numFmtId="184" fontId="14" fillId="2" borderId="21" xfId="8" applyNumberFormat="1" applyFont="1" applyFill="1" applyBorder="1" applyAlignment="1">
      <alignment vertical="center" shrinkToFit="1"/>
    </xf>
    <xf numFmtId="183" fontId="17" fillId="2" borderId="0" xfId="8" applyNumberFormat="1" applyFont="1" applyFill="1" applyBorder="1" applyAlignment="1">
      <alignment vertical="center" shrinkToFit="1"/>
    </xf>
    <xf numFmtId="0" fontId="17" fillId="2" borderId="0" xfId="8" applyFont="1" applyFill="1" applyAlignment="1">
      <alignment vertical="center" shrinkToFit="1"/>
    </xf>
    <xf numFmtId="184" fontId="14" fillId="2" borderId="0" xfId="8" applyNumberFormat="1" applyFont="1" applyFill="1" applyBorder="1" applyAlignment="1">
      <alignment vertical="center" shrinkToFit="1"/>
    </xf>
    <xf numFmtId="185" fontId="14" fillId="2" borderId="16" xfId="8" applyNumberFormat="1" applyFont="1" applyFill="1" applyBorder="1" applyAlignment="1">
      <alignment vertical="center" shrinkToFit="1"/>
    </xf>
    <xf numFmtId="184" fontId="15" fillId="2" borderId="19" xfId="8" applyNumberFormat="1" applyFont="1" applyFill="1" applyBorder="1" applyAlignment="1">
      <alignment vertical="center" shrinkToFit="1"/>
    </xf>
    <xf numFmtId="0" fontId="14" fillId="2" borderId="21" xfId="8" applyFont="1" applyFill="1" applyBorder="1" applyAlignment="1">
      <alignment horizontal="center" vertical="center" shrinkToFit="1"/>
    </xf>
    <xf numFmtId="184" fontId="14" fillId="2" borderId="23" xfId="8" applyNumberFormat="1" applyFont="1" applyFill="1" applyBorder="1" applyAlignment="1">
      <alignment vertical="center" shrinkToFit="1"/>
    </xf>
    <xf numFmtId="184" fontId="17" fillId="2" borderId="0" xfId="8" applyNumberFormat="1" applyFont="1" applyFill="1" applyBorder="1" applyAlignment="1">
      <alignment vertical="center" shrinkToFit="1"/>
    </xf>
    <xf numFmtId="186" fontId="17" fillId="2" borderId="0" xfId="8" applyNumberFormat="1" applyFont="1" applyFill="1" applyBorder="1" applyAlignment="1">
      <alignment vertical="center" shrinkToFit="1"/>
    </xf>
    <xf numFmtId="184" fontId="14" fillId="2" borderId="5" xfId="8" applyNumberFormat="1" applyFont="1" applyFill="1" applyBorder="1" applyAlignment="1">
      <alignment vertical="center" shrinkToFit="1"/>
    </xf>
    <xf numFmtId="182" fontId="14" fillId="2" borderId="0" xfId="8" applyNumberFormat="1" applyFont="1" applyFill="1" applyBorder="1" applyAlignment="1">
      <alignment vertical="center" shrinkToFit="1"/>
    </xf>
    <xf numFmtId="182" fontId="14" fillId="2" borderId="2" xfId="8" applyNumberFormat="1" applyFont="1" applyFill="1" applyBorder="1" applyAlignment="1">
      <alignment vertical="center" shrinkToFit="1"/>
    </xf>
    <xf numFmtId="182" fontId="14" fillId="2" borderId="1" xfId="8" applyNumberFormat="1" applyFont="1" applyFill="1" applyBorder="1" applyAlignment="1">
      <alignment vertical="center" shrinkToFit="1"/>
    </xf>
    <xf numFmtId="182" fontId="15" fillId="2" borderId="26" xfId="8" applyNumberFormat="1" applyFont="1" applyFill="1" applyBorder="1" applyAlignment="1">
      <alignment vertical="center" shrinkToFit="1"/>
    </xf>
    <xf numFmtId="182" fontId="14" fillId="2" borderId="7" xfId="8" applyNumberFormat="1" applyFont="1" applyFill="1" applyBorder="1" applyAlignment="1">
      <alignment vertical="center" shrinkToFit="1"/>
    </xf>
    <xf numFmtId="182" fontId="14" fillId="2" borderId="21" xfId="8" applyNumberFormat="1" applyFont="1" applyFill="1" applyBorder="1" applyAlignment="1">
      <alignment vertical="center" shrinkToFit="1"/>
    </xf>
    <xf numFmtId="0" fontId="15" fillId="2" borderId="0" xfId="8" applyFont="1" applyFill="1">
      <alignment vertical="center"/>
    </xf>
    <xf numFmtId="0" fontId="19" fillId="2" borderId="0" xfId="8" applyFont="1" applyFill="1">
      <alignment vertical="center"/>
    </xf>
    <xf numFmtId="0" fontId="14" fillId="0" borderId="0" xfId="8" applyNumberFormat="1" applyFont="1" applyAlignment="1">
      <alignment horizontal="center" vertical="center"/>
    </xf>
    <xf numFmtId="178" fontId="14" fillId="0" borderId="0" xfId="8" applyNumberFormat="1" applyFont="1" applyAlignment="1">
      <alignment vertical="center" shrinkToFit="1"/>
    </xf>
    <xf numFmtId="0" fontId="14" fillId="2" borderId="0" xfId="8" applyNumberFormat="1" applyFont="1" applyFill="1" applyAlignment="1">
      <alignment horizontal="center" vertical="center"/>
    </xf>
    <xf numFmtId="178" fontId="14" fillId="2" borderId="0" xfId="8" applyNumberFormat="1" applyFont="1" applyFill="1" applyAlignment="1">
      <alignment vertical="center" shrinkToFit="1"/>
    </xf>
    <xf numFmtId="0" fontId="14" fillId="2" borderId="2" xfId="8" applyNumberFormat="1" applyFont="1" applyFill="1" applyBorder="1" applyAlignment="1">
      <alignment horizontal="center" vertical="center"/>
    </xf>
    <xf numFmtId="178" fontId="14" fillId="2" borderId="2" xfId="8" applyNumberFormat="1" applyFont="1" applyFill="1" applyBorder="1" applyAlignment="1">
      <alignment vertical="center" shrinkToFit="1"/>
    </xf>
    <xf numFmtId="0" fontId="14" fillId="2" borderId="2" xfId="8" applyFont="1" applyFill="1" applyBorder="1" applyAlignment="1">
      <alignment horizontal="center" vertical="center" shrinkToFit="1"/>
    </xf>
    <xf numFmtId="178" fontId="14" fillId="2" borderId="1" xfId="8" applyNumberFormat="1" applyFont="1" applyFill="1" applyBorder="1" applyAlignment="1">
      <alignment vertical="center" shrinkToFit="1"/>
    </xf>
    <xf numFmtId="0" fontId="14" fillId="2" borderId="1" xfId="8" applyFont="1" applyFill="1" applyBorder="1" applyAlignment="1">
      <alignment horizontal="center" vertical="center" shrinkToFit="1"/>
    </xf>
    <xf numFmtId="0" fontId="14" fillId="2" borderId="1" xfId="8" applyNumberFormat="1" applyFont="1" applyFill="1" applyBorder="1" applyAlignment="1">
      <alignment horizontal="center" vertical="center"/>
    </xf>
    <xf numFmtId="178" fontId="14" fillId="2" borderId="6" xfId="8" applyNumberFormat="1" applyFont="1" applyFill="1" applyBorder="1" applyAlignment="1">
      <alignment vertical="center" shrinkToFit="1"/>
    </xf>
    <xf numFmtId="0" fontId="14" fillId="2" borderId="6" xfId="8" applyFont="1" applyFill="1" applyBorder="1" applyAlignment="1">
      <alignment horizontal="center" vertical="center" shrinkToFit="1"/>
    </xf>
    <xf numFmtId="0" fontId="14" fillId="2" borderId="7" xfId="8" applyNumberFormat="1" applyFont="1" applyFill="1" applyBorder="1" applyAlignment="1">
      <alignment horizontal="center" vertical="center"/>
    </xf>
    <xf numFmtId="0" fontId="14" fillId="2" borderId="21" xfId="8" applyNumberFormat="1" applyFont="1" applyFill="1" applyBorder="1" applyAlignment="1">
      <alignment horizontal="center" vertical="center"/>
    </xf>
    <xf numFmtId="178" fontId="14" fillId="2" borderId="21" xfId="8" applyNumberFormat="1" applyFont="1" applyFill="1" applyBorder="1" applyAlignment="1">
      <alignment vertical="center" shrinkToFit="1"/>
    </xf>
    <xf numFmtId="0" fontId="14" fillId="2" borderId="22" xfId="8" applyFont="1" applyFill="1" applyBorder="1" applyAlignment="1">
      <alignment horizontal="center" vertical="center" shrinkToFit="1"/>
    </xf>
    <xf numFmtId="0" fontId="14" fillId="3" borderId="6" xfId="8" applyNumberFormat="1" applyFont="1" applyFill="1" applyBorder="1" applyAlignment="1">
      <alignment horizontal="center" vertical="center"/>
    </xf>
    <xf numFmtId="178" fontId="14" fillId="3" borderId="6" xfId="8" applyNumberFormat="1" applyFont="1" applyFill="1" applyBorder="1" applyAlignment="1">
      <alignment horizontal="center" vertical="center" shrinkToFit="1"/>
    </xf>
    <xf numFmtId="0" fontId="17" fillId="2" borderId="0" xfId="8" applyNumberFormat="1" applyFont="1" applyFill="1" applyBorder="1" applyAlignment="1">
      <alignment horizontal="center" vertical="center"/>
    </xf>
    <xf numFmtId="178" fontId="17" fillId="2" borderId="0" xfId="8" applyNumberFormat="1" applyFont="1" applyFill="1" applyBorder="1" applyAlignment="1">
      <alignment vertical="center" shrinkToFit="1"/>
    </xf>
    <xf numFmtId="178" fontId="17" fillId="2" borderId="0" xfId="8" applyNumberFormat="1" applyFont="1" applyFill="1" applyBorder="1" applyAlignment="1">
      <alignment horizontal="center" vertical="center" shrinkToFit="1"/>
    </xf>
    <xf numFmtId="0" fontId="18" fillId="2" borderId="0" xfId="8" applyNumberFormat="1" applyFont="1" applyFill="1" applyBorder="1" applyAlignment="1">
      <alignment horizontal="center" vertical="center"/>
    </xf>
    <xf numFmtId="178" fontId="18" fillId="2" borderId="0" xfId="8" applyNumberFormat="1" applyFont="1" applyFill="1" applyBorder="1" applyAlignment="1">
      <alignment horizontal="center" vertical="center" shrinkToFit="1"/>
    </xf>
    <xf numFmtId="0" fontId="14" fillId="2" borderId="6" xfId="8" applyNumberFormat="1" applyFont="1" applyFill="1" applyBorder="1" applyAlignment="1">
      <alignment horizontal="center" vertical="center"/>
    </xf>
    <xf numFmtId="178" fontId="14" fillId="2" borderId="6" xfId="8" applyNumberFormat="1" applyFont="1" applyFill="1" applyBorder="1" applyAlignment="1">
      <alignment horizontal="center" vertical="center" shrinkToFit="1"/>
    </xf>
    <xf numFmtId="0" fontId="14" fillId="2" borderId="0" xfId="8" applyNumberFormat="1" applyFont="1" applyFill="1" applyBorder="1" applyAlignment="1">
      <alignment horizontal="center" vertical="center"/>
    </xf>
    <xf numFmtId="178" fontId="14" fillId="2" borderId="0" xfId="8" applyNumberFormat="1" applyFont="1" applyFill="1" applyBorder="1" applyAlignment="1">
      <alignment horizontal="center" vertical="center" shrinkToFit="1"/>
    </xf>
    <xf numFmtId="0" fontId="15" fillId="2" borderId="0" xfId="8" applyFont="1" applyFill="1" applyBorder="1" applyAlignment="1">
      <alignment horizontal="left"/>
    </xf>
    <xf numFmtId="0" fontId="17" fillId="2" borderId="0" xfId="8" applyNumberFormat="1" applyFont="1" applyFill="1" applyAlignment="1">
      <alignment horizontal="center" vertical="center"/>
    </xf>
    <xf numFmtId="178" fontId="17" fillId="2" borderId="0" xfId="8" applyNumberFormat="1" applyFont="1" applyFill="1" applyAlignment="1">
      <alignment vertical="center" shrinkToFit="1"/>
    </xf>
    <xf numFmtId="178" fontId="14" fillId="2" borderId="7" xfId="8" applyNumberFormat="1" applyFont="1" applyFill="1" applyBorder="1" applyAlignment="1">
      <alignment vertical="center" shrinkToFit="1"/>
    </xf>
    <xf numFmtId="0" fontId="14" fillId="2" borderId="7" xfId="8" applyFont="1" applyFill="1" applyBorder="1" applyAlignment="1">
      <alignment horizontal="center" vertical="center" shrinkToFit="1"/>
    </xf>
    <xf numFmtId="0" fontId="15" fillId="2" borderId="0" xfId="8" applyFont="1" applyFill="1" applyAlignment="1">
      <alignment vertical="center" shrinkToFit="1"/>
    </xf>
    <xf numFmtId="0" fontId="5" fillId="2" borderId="7" xfId="5" applyFont="1" applyFill="1" applyBorder="1" applyAlignment="1">
      <alignment horizontal="center" vertical="center" textRotation="255"/>
    </xf>
    <xf numFmtId="0" fontId="5" fillId="2" borderId="8" xfId="5" applyFont="1" applyFill="1" applyBorder="1" applyAlignment="1">
      <alignment horizontal="center" vertical="center" textRotation="255"/>
    </xf>
    <xf numFmtId="0" fontId="5" fillId="2" borderId="1" xfId="5" applyFont="1" applyFill="1" applyBorder="1" applyAlignment="1">
      <alignment horizontal="center" vertical="center" textRotation="255"/>
    </xf>
    <xf numFmtId="178" fontId="5" fillId="2" borderId="6" xfId="2" applyNumberFormat="1" applyFont="1" applyFill="1" applyBorder="1" applyAlignment="1">
      <alignment horizontal="center" vertical="center" wrapText="1"/>
    </xf>
    <xf numFmtId="178" fontId="5" fillId="2" borderId="1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38" fontId="11" fillId="2" borderId="6" xfId="6" applyFont="1" applyFill="1" applyBorder="1" applyAlignment="1">
      <alignment horizontal="center" vertical="center"/>
    </xf>
    <xf numFmtId="38" fontId="11" fillId="2" borderId="1" xfId="6" applyFont="1" applyFill="1" applyBorder="1" applyAlignment="1">
      <alignment horizontal="center" vertical="center"/>
    </xf>
    <xf numFmtId="38" fontId="11" fillId="2" borderId="2" xfId="6" applyFont="1" applyFill="1" applyBorder="1" applyAlignment="1">
      <alignment horizontal="center" vertical="center"/>
    </xf>
    <xf numFmtId="38" fontId="11" fillId="2" borderId="2" xfId="6" applyFont="1" applyFill="1" applyBorder="1" applyAlignment="1">
      <alignment horizontal="center" vertical="center" textRotation="255"/>
    </xf>
    <xf numFmtId="38" fontId="11" fillId="2" borderId="9" xfId="6" applyFont="1" applyFill="1" applyBorder="1" applyAlignment="1">
      <alignment horizontal="center" vertical="center" textRotation="255"/>
    </xf>
    <xf numFmtId="38" fontId="11" fillId="2" borderId="1" xfId="6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15" xfId="5" applyFont="1" applyFill="1" applyBorder="1" applyAlignment="1">
      <alignment horizontal="distributed" vertical="center"/>
    </xf>
    <xf numFmtId="0" fontId="5" fillId="2" borderId="12" xfId="5" applyFont="1" applyFill="1" applyBorder="1" applyAlignment="1">
      <alignment horizontal="distributed" vertical="center"/>
    </xf>
    <xf numFmtId="0" fontId="5" fillId="2" borderId="14" xfId="5" applyFont="1" applyFill="1" applyBorder="1" applyAlignment="1">
      <alignment horizontal="distributed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</cellXfs>
  <cellStyles count="9">
    <cellStyle name="パーセント 3" xfId="7"/>
    <cellStyle name="桁区切り 2" xfId="3"/>
    <cellStyle name="桁区切り 4 2" xfId="4"/>
    <cellStyle name="桁区切り 5" xfId="6"/>
    <cellStyle name="標準" xfId="0" builtinId="0"/>
    <cellStyle name="標準 2 2" xfId="8"/>
    <cellStyle name="標準 6" xfId="2"/>
    <cellStyle name="標準 9" xfId="1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206375</xdr:colOff>
      <xdr:row>274</xdr:row>
      <xdr:rowOff>161924</xdr:rowOff>
    </xdr:from>
    <xdr:ext cx="6362723" cy="63817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2175" y="49749074"/>
          <a:ext cx="6362723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R39"/>
  <sheetViews>
    <sheetView tabSelected="1" zoomScaleNormal="100" workbookViewId="0"/>
  </sheetViews>
  <sheetFormatPr defaultRowHeight="12"/>
  <cols>
    <col min="1" max="1" width="2.75" style="1" customWidth="1"/>
    <col min="2" max="2" width="4.875" style="11" customWidth="1"/>
    <col min="3" max="3" width="12.75" style="36" customWidth="1"/>
    <col min="4" max="4" width="9.625" style="37" customWidth="1"/>
    <col min="5" max="6" width="9.625" style="38" customWidth="1"/>
    <col min="7" max="7" width="10.875" style="38" customWidth="1"/>
    <col min="8" max="8" width="7.125" style="39" customWidth="1"/>
    <col min="9" max="9" width="7.125" style="40" customWidth="1"/>
    <col min="10" max="10" width="7.125" style="41" customWidth="1"/>
    <col min="11" max="11" width="10.5" style="41" customWidth="1"/>
    <col min="12" max="12" width="2.625" style="23" customWidth="1"/>
    <col min="13" max="15" width="9" style="23" customWidth="1"/>
    <col min="16" max="16" width="9" style="10"/>
    <col min="17" max="18" width="9" style="23"/>
    <col min="19" max="21" width="9" style="23" customWidth="1"/>
    <col min="22" max="22" width="9" style="23"/>
    <col min="23" max="23" width="9" style="10"/>
    <col min="24" max="25" width="9" style="23"/>
    <col min="26" max="28" width="9" style="23" customWidth="1"/>
    <col min="29" max="29" width="9" style="23"/>
    <col min="30" max="30" width="9" style="10"/>
    <col min="31" max="32" width="9" style="23"/>
    <col min="33" max="35" width="9" style="23" customWidth="1"/>
    <col min="36" max="36" width="9" style="23"/>
    <col min="37" max="37" width="9" style="10"/>
    <col min="38" max="39" width="9" style="23"/>
    <col min="40" max="42" width="9" style="23" customWidth="1"/>
    <col min="43" max="43" width="9" style="23"/>
    <col min="44" max="16384" width="9" style="24"/>
  </cols>
  <sheetData>
    <row r="1" spans="1:44" s="1" customFormat="1" ht="13.5">
      <c r="A1" s="2"/>
      <c r="B1" s="5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44" s="1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44" s="1" customFormat="1" ht="14.25" customHeight="1">
      <c r="A3" s="2"/>
      <c r="B3" s="215" t="s">
        <v>1</v>
      </c>
      <c r="C3" s="215" t="s">
        <v>8</v>
      </c>
      <c r="D3" s="216" t="s">
        <v>27</v>
      </c>
      <c r="E3" s="217"/>
      <c r="F3" s="217"/>
      <c r="G3" s="217"/>
      <c r="H3" s="216" t="s">
        <v>28</v>
      </c>
      <c r="I3" s="217"/>
      <c r="J3" s="218"/>
      <c r="K3" s="213" t="s">
        <v>34</v>
      </c>
      <c r="L3" s="2"/>
    </row>
    <row r="4" spans="1:44" s="11" customFormat="1" ht="22.5" customHeight="1">
      <c r="A4" s="2"/>
      <c r="B4" s="215"/>
      <c r="C4" s="215"/>
      <c r="D4" s="6" t="s">
        <v>2</v>
      </c>
      <c r="E4" s="7" t="s">
        <v>0</v>
      </c>
      <c r="F4" s="44" t="s">
        <v>30</v>
      </c>
      <c r="G4" s="44" t="s">
        <v>31</v>
      </c>
      <c r="H4" s="45" t="s">
        <v>32</v>
      </c>
      <c r="I4" s="45" t="s">
        <v>33</v>
      </c>
      <c r="J4" s="8" t="s">
        <v>29</v>
      </c>
      <c r="K4" s="214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s="18" customFormat="1" ht="12.75" customHeight="1">
      <c r="A5" s="2"/>
      <c r="B5" s="12"/>
      <c r="C5" s="43" t="s">
        <v>24</v>
      </c>
      <c r="D5" s="13" t="s">
        <v>3</v>
      </c>
      <c r="E5" s="13" t="s">
        <v>3</v>
      </c>
      <c r="F5" s="13" t="s">
        <v>3</v>
      </c>
      <c r="G5" s="13" t="s">
        <v>3</v>
      </c>
      <c r="H5" s="14" t="s">
        <v>4</v>
      </c>
      <c r="I5" s="14" t="s">
        <v>4</v>
      </c>
      <c r="J5" s="14" t="s">
        <v>4</v>
      </c>
      <c r="K5" s="14" t="s">
        <v>4</v>
      </c>
      <c r="L5" s="15"/>
      <c r="M5" s="16"/>
      <c r="N5" s="16"/>
      <c r="O5" s="16"/>
      <c r="P5" s="16"/>
      <c r="Q5" s="17"/>
      <c r="R5" s="16"/>
      <c r="S5" s="16"/>
      <c r="T5" s="16"/>
      <c r="U5" s="16"/>
      <c r="V5" s="16"/>
      <c r="W5" s="16"/>
      <c r="X5" s="17"/>
      <c r="Y5" s="16"/>
      <c r="Z5" s="16"/>
      <c r="AA5" s="16"/>
      <c r="AB5" s="16"/>
      <c r="AC5" s="16"/>
      <c r="AD5" s="16"/>
      <c r="AE5" s="17"/>
      <c r="AF5" s="16"/>
      <c r="AG5" s="16"/>
      <c r="AH5" s="16"/>
      <c r="AI5" s="16"/>
      <c r="AJ5" s="16"/>
      <c r="AK5" s="16"/>
      <c r="AL5" s="17"/>
      <c r="AM5" s="16"/>
      <c r="AN5" s="16"/>
      <c r="AO5" s="16"/>
      <c r="AP5" s="16"/>
      <c r="AQ5" s="16"/>
      <c r="AR5" s="16"/>
    </row>
    <row r="6" spans="1:44" s="18" customFormat="1" ht="20.25" customHeight="1">
      <c r="A6" s="2"/>
      <c r="B6" s="210" t="s">
        <v>5</v>
      </c>
      <c r="C6" s="42" t="s">
        <v>25</v>
      </c>
      <c r="D6" s="19">
        <v>3926073</v>
      </c>
      <c r="E6" s="19">
        <v>2504288</v>
      </c>
      <c r="F6" s="19">
        <v>963424</v>
      </c>
      <c r="G6" s="19">
        <v>458361</v>
      </c>
      <c r="H6" s="20">
        <v>63.786078353611863</v>
      </c>
      <c r="I6" s="20">
        <v>24.53912599179893</v>
      </c>
      <c r="J6" s="20">
        <v>11.674795654589204</v>
      </c>
      <c r="K6" s="20">
        <v>72.217300629999997</v>
      </c>
      <c r="L6" s="15"/>
      <c r="M6" s="16"/>
      <c r="N6" s="16"/>
      <c r="O6" s="16"/>
      <c r="P6" s="16"/>
      <c r="Q6" s="17"/>
      <c r="R6" s="16"/>
      <c r="S6" s="16"/>
      <c r="T6" s="16"/>
      <c r="U6" s="16"/>
      <c r="V6" s="16"/>
      <c r="W6" s="16"/>
      <c r="X6" s="17"/>
      <c r="Y6" s="16"/>
      <c r="Z6" s="16"/>
      <c r="AA6" s="16"/>
      <c r="AB6" s="16"/>
      <c r="AC6" s="16"/>
      <c r="AD6" s="16"/>
      <c r="AE6" s="17"/>
      <c r="AF6" s="16"/>
      <c r="AG6" s="16"/>
      <c r="AH6" s="16"/>
      <c r="AI6" s="16"/>
      <c r="AJ6" s="16"/>
      <c r="AK6" s="16"/>
      <c r="AL6" s="17"/>
      <c r="AM6" s="16"/>
      <c r="AN6" s="16"/>
      <c r="AO6" s="16"/>
      <c r="AP6" s="16"/>
      <c r="AQ6" s="16"/>
      <c r="AR6" s="16"/>
    </row>
    <row r="7" spans="1:44" ht="17.25" customHeight="1">
      <c r="A7" s="2"/>
      <c r="B7" s="210"/>
      <c r="C7" s="21" t="s">
        <v>9</v>
      </c>
      <c r="D7" s="22">
        <v>225669</v>
      </c>
      <c r="E7" s="22">
        <v>34827</v>
      </c>
      <c r="F7" s="22">
        <v>166489</v>
      </c>
      <c r="G7" s="22">
        <v>24353</v>
      </c>
      <c r="H7" s="20">
        <v>15.432779867859564</v>
      </c>
      <c r="I7" s="20">
        <v>73.775751210844192</v>
      </c>
      <c r="J7" s="20">
        <v>10.791468921296236</v>
      </c>
      <c r="K7" s="20">
        <v>17.299668180000001</v>
      </c>
      <c r="L7" s="15"/>
      <c r="P7" s="23"/>
      <c r="Q7" s="10"/>
      <c r="W7" s="23"/>
      <c r="X7" s="10"/>
      <c r="AD7" s="23"/>
      <c r="AE7" s="10"/>
      <c r="AK7" s="23"/>
      <c r="AL7" s="10"/>
      <c r="AR7" s="23"/>
    </row>
    <row r="8" spans="1:44" ht="17.25" customHeight="1">
      <c r="A8" s="2"/>
      <c r="B8" s="210"/>
      <c r="C8" s="21" t="s">
        <v>10</v>
      </c>
      <c r="D8" s="4">
        <v>248985</v>
      </c>
      <c r="E8" s="4">
        <v>135232</v>
      </c>
      <c r="F8" s="4">
        <v>73060</v>
      </c>
      <c r="G8" s="4">
        <v>40693</v>
      </c>
      <c r="H8" s="20">
        <v>54.313312046910454</v>
      </c>
      <c r="I8" s="20">
        <v>29.343133120469105</v>
      </c>
      <c r="J8" s="20">
        <v>16.343554832620438</v>
      </c>
      <c r="K8" s="20">
        <v>64.92424097</v>
      </c>
      <c r="L8" s="15"/>
      <c r="P8" s="23"/>
      <c r="Q8" s="10"/>
      <c r="W8" s="23"/>
      <c r="X8" s="10"/>
      <c r="AD8" s="23"/>
      <c r="AE8" s="10"/>
      <c r="AK8" s="23"/>
      <c r="AL8" s="10"/>
      <c r="AR8" s="23"/>
    </row>
    <row r="9" spans="1:44" ht="17.25" customHeight="1">
      <c r="A9" s="2"/>
      <c r="B9" s="210"/>
      <c r="C9" s="21" t="s">
        <v>11</v>
      </c>
      <c r="D9" s="4">
        <v>254564</v>
      </c>
      <c r="E9" s="4">
        <v>192622</v>
      </c>
      <c r="F9" s="4">
        <v>11253</v>
      </c>
      <c r="G9" s="4">
        <v>50689</v>
      </c>
      <c r="H9" s="46">
        <v>75.667415659716227</v>
      </c>
      <c r="I9" s="20">
        <v>4.4204993636177932</v>
      </c>
      <c r="J9" s="20">
        <v>19.912084976665987</v>
      </c>
      <c r="K9" s="20">
        <v>94.480441450000001</v>
      </c>
      <c r="L9" s="15"/>
      <c r="P9" s="23"/>
      <c r="Q9" s="10"/>
      <c r="W9" s="23"/>
      <c r="X9" s="10"/>
      <c r="AD9" s="23"/>
      <c r="AE9" s="10"/>
      <c r="AK9" s="23"/>
      <c r="AL9" s="10"/>
      <c r="AR9" s="23"/>
    </row>
    <row r="10" spans="1:44" ht="17.25" customHeight="1">
      <c r="A10" s="2"/>
      <c r="B10" s="210"/>
      <c r="C10" s="21" t="s">
        <v>12</v>
      </c>
      <c r="D10" s="4">
        <v>288035</v>
      </c>
      <c r="E10" s="4">
        <v>226827</v>
      </c>
      <c r="F10" s="4">
        <v>7650</v>
      </c>
      <c r="G10" s="4">
        <v>53558</v>
      </c>
      <c r="H10" s="20">
        <v>78.749804711233011</v>
      </c>
      <c r="I10" s="20">
        <v>2.655927231065669</v>
      </c>
      <c r="J10" s="20">
        <v>18.594268057701321</v>
      </c>
      <c r="K10" s="20">
        <v>96.737419869999997</v>
      </c>
      <c r="L10" s="15"/>
      <c r="P10" s="23"/>
      <c r="Q10" s="10"/>
      <c r="W10" s="23"/>
      <c r="X10" s="10"/>
      <c r="AD10" s="23"/>
      <c r="AE10" s="10"/>
      <c r="AK10" s="23"/>
      <c r="AL10" s="10"/>
      <c r="AR10" s="23"/>
    </row>
    <row r="11" spans="1:44" ht="17.25" customHeight="1">
      <c r="A11" s="2"/>
      <c r="B11" s="210"/>
      <c r="C11" s="21" t="s">
        <v>13</v>
      </c>
      <c r="D11" s="4">
        <v>332207</v>
      </c>
      <c r="E11" s="4">
        <v>272075</v>
      </c>
      <c r="F11" s="4">
        <v>7915</v>
      </c>
      <c r="G11" s="4">
        <v>52217</v>
      </c>
      <c r="H11" s="20">
        <v>81.89923752359222</v>
      </c>
      <c r="I11" s="20">
        <v>2.3825506386078557</v>
      </c>
      <c r="J11" s="20">
        <v>15.718211837799926</v>
      </c>
      <c r="K11" s="20">
        <v>97.173113330000007</v>
      </c>
      <c r="L11" s="15"/>
      <c r="P11" s="23"/>
      <c r="Q11" s="10"/>
      <c r="W11" s="23"/>
      <c r="X11" s="10"/>
      <c r="AD11" s="23"/>
      <c r="AE11" s="10"/>
      <c r="AK11" s="23"/>
      <c r="AL11" s="10"/>
      <c r="AR11" s="23"/>
    </row>
    <row r="12" spans="1:44" ht="17.25" customHeight="1">
      <c r="A12" s="2"/>
      <c r="B12" s="210"/>
      <c r="C12" s="21" t="s">
        <v>14</v>
      </c>
      <c r="D12" s="4">
        <v>397876</v>
      </c>
      <c r="E12" s="4">
        <v>332947</v>
      </c>
      <c r="F12" s="4">
        <v>10298</v>
      </c>
      <c r="G12" s="4">
        <v>54631</v>
      </c>
      <c r="H12" s="20">
        <v>83.681096623068498</v>
      </c>
      <c r="I12" s="20">
        <v>2.5882435733746192</v>
      </c>
      <c r="J12" s="20">
        <v>13.730659803556888</v>
      </c>
      <c r="K12" s="20">
        <v>96.999810629999999</v>
      </c>
      <c r="L12" s="15"/>
      <c r="P12" s="23"/>
      <c r="Q12" s="10"/>
      <c r="W12" s="23"/>
      <c r="X12" s="10"/>
      <c r="AD12" s="23"/>
      <c r="AE12" s="10"/>
      <c r="AK12" s="23"/>
      <c r="AL12" s="10"/>
      <c r="AR12" s="23"/>
    </row>
    <row r="13" spans="1:44" ht="17.25" customHeight="1">
      <c r="A13" s="2"/>
      <c r="B13" s="210"/>
      <c r="C13" s="21" t="s">
        <v>15</v>
      </c>
      <c r="D13" s="4">
        <v>373709</v>
      </c>
      <c r="E13" s="4">
        <v>316455</v>
      </c>
      <c r="F13" s="4">
        <v>10399</v>
      </c>
      <c r="G13" s="4">
        <v>46855</v>
      </c>
      <c r="H13" s="20">
        <v>84.679523372463606</v>
      </c>
      <c r="I13" s="20">
        <v>2.7826463906408461</v>
      </c>
      <c r="J13" s="20">
        <v>12.537830236895553</v>
      </c>
      <c r="K13" s="20">
        <v>96.818457170000002</v>
      </c>
      <c r="L13" s="15"/>
      <c r="P13" s="23"/>
      <c r="Q13" s="10"/>
      <c r="W13" s="23"/>
      <c r="X13" s="10"/>
      <c r="AD13" s="23"/>
      <c r="AE13" s="10"/>
      <c r="AK13" s="23"/>
      <c r="AL13" s="10"/>
      <c r="AR13" s="23"/>
    </row>
    <row r="14" spans="1:44" ht="17.25" customHeight="1">
      <c r="A14" s="2"/>
      <c r="B14" s="210"/>
      <c r="C14" s="21" t="s">
        <v>16</v>
      </c>
      <c r="D14" s="4">
        <v>316425</v>
      </c>
      <c r="E14" s="4">
        <v>273138</v>
      </c>
      <c r="F14" s="4">
        <v>10405</v>
      </c>
      <c r="G14" s="4">
        <v>32882</v>
      </c>
      <c r="H14" s="20">
        <v>86.319981038160705</v>
      </c>
      <c r="I14" s="20">
        <v>3.2882989649996053</v>
      </c>
      <c r="J14" s="20">
        <v>10.391719996839694</v>
      </c>
      <c r="K14" s="20">
        <v>96.330362589999993</v>
      </c>
      <c r="L14" s="15"/>
      <c r="P14" s="23"/>
      <c r="Q14" s="10"/>
      <c r="W14" s="23"/>
      <c r="X14" s="10"/>
      <c r="AD14" s="23"/>
      <c r="AE14" s="10"/>
      <c r="AK14" s="23"/>
      <c r="AL14" s="10"/>
      <c r="AR14" s="23"/>
    </row>
    <row r="15" spans="1:44" ht="17.25" customHeight="1">
      <c r="A15" s="2"/>
      <c r="B15" s="210"/>
      <c r="C15" s="21" t="s">
        <v>17</v>
      </c>
      <c r="D15" s="4">
        <v>257001</v>
      </c>
      <c r="E15" s="4">
        <v>222082</v>
      </c>
      <c r="F15" s="4">
        <v>12586</v>
      </c>
      <c r="G15" s="4">
        <v>22333</v>
      </c>
      <c r="H15" s="20">
        <v>86.412893335045396</v>
      </c>
      <c r="I15" s="20">
        <v>4.8972572091159172</v>
      </c>
      <c r="J15" s="20">
        <v>8.6898494558386918</v>
      </c>
      <c r="K15" s="20">
        <v>94.636678200000006</v>
      </c>
      <c r="L15" s="15"/>
      <c r="P15" s="23"/>
      <c r="Q15" s="10"/>
      <c r="W15" s="23"/>
      <c r="X15" s="10"/>
      <c r="AD15" s="23"/>
      <c r="AE15" s="10"/>
      <c r="AK15" s="23"/>
      <c r="AL15" s="10"/>
      <c r="AR15" s="23"/>
    </row>
    <row r="16" spans="1:44" ht="17.25" customHeight="1">
      <c r="A16" s="2"/>
      <c r="B16" s="210"/>
      <c r="C16" s="21" t="s">
        <v>18</v>
      </c>
      <c r="D16" s="4">
        <v>267348</v>
      </c>
      <c r="E16" s="4">
        <v>202928</v>
      </c>
      <c r="F16" s="4">
        <v>45026</v>
      </c>
      <c r="G16" s="4">
        <v>19394</v>
      </c>
      <c r="H16" s="20">
        <v>75.904065113634672</v>
      </c>
      <c r="I16" s="20">
        <v>16.841719406915331</v>
      </c>
      <c r="J16" s="20">
        <v>7.2542154794500044</v>
      </c>
      <c r="K16" s="20">
        <v>81.840986630000003</v>
      </c>
      <c r="L16" s="15"/>
      <c r="P16" s="23"/>
      <c r="Q16" s="10"/>
      <c r="W16" s="23"/>
      <c r="X16" s="10"/>
      <c r="AD16" s="23"/>
      <c r="AE16" s="10"/>
      <c r="AK16" s="23"/>
      <c r="AL16" s="10"/>
      <c r="AR16" s="23"/>
    </row>
    <row r="17" spans="1:44" ht="17.25" customHeight="1">
      <c r="A17" s="2"/>
      <c r="B17" s="210"/>
      <c r="C17" s="21" t="s">
        <v>19</v>
      </c>
      <c r="D17" s="22">
        <v>309417</v>
      </c>
      <c r="E17" s="22">
        <v>162450</v>
      </c>
      <c r="F17" s="22">
        <v>128143</v>
      </c>
      <c r="G17" s="22">
        <v>18824</v>
      </c>
      <c r="H17" s="20">
        <v>52.501963369821311</v>
      </c>
      <c r="I17" s="20">
        <v>41.414337285928056</v>
      </c>
      <c r="J17" s="20">
        <v>6.0836993442506389</v>
      </c>
      <c r="K17" s="20">
        <v>55.902929530000002</v>
      </c>
      <c r="L17" s="15"/>
      <c r="P17" s="23"/>
      <c r="Q17" s="10"/>
      <c r="W17" s="23"/>
      <c r="X17" s="10"/>
      <c r="AD17" s="23"/>
      <c r="AE17" s="10"/>
      <c r="AK17" s="23"/>
      <c r="AL17" s="10"/>
      <c r="AR17" s="23"/>
    </row>
    <row r="18" spans="1:44" ht="17.25" customHeight="1">
      <c r="A18" s="2"/>
      <c r="B18" s="210"/>
      <c r="C18" s="21" t="s">
        <v>20</v>
      </c>
      <c r="D18" s="22">
        <v>252558</v>
      </c>
      <c r="E18" s="22">
        <v>79509</v>
      </c>
      <c r="F18" s="22">
        <v>157567</v>
      </c>
      <c r="G18" s="22">
        <v>15482</v>
      </c>
      <c r="H18" s="20">
        <v>31.481481481481481</v>
      </c>
      <c r="I18" s="20">
        <v>62.388441466910571</v>
      </c>
      <c r="J18" s="20">
        <v>6.1300770516079472</v>
      </c>
      <c r="K18" s="20">
        <v>33.537346669999998</v>
      </c>
      <c r="L18" s="15"/>
      <c r="P18" s="23"/>
      <c r="Q18" s="10"/>
      <c r="W18" s="23"/>
      <c r="X18" s="10"/>
      <c r="AD18" s="23"/>
      <c r="AE18" s="10"/>
      <c r="AK18" s="23"/>
      <c r="AL18" s="10"/>
      <c r="AR18" s="23"/>
    </row>
    <row r="19" spans="1:44" ht="17.25" customHeight="1">
      <c r="A19" s="2"/>
      <c r="B19" s="210"/>
      <c r="C19" s="21" t="s">
        <v>21</v>
      </c>
      <c r="D19" s="22">
        <v>191706</v>
      </c>
      <c r="E19" s="22">
        <v>34053</v>
      </c>
      <c r="F19" s="22">
        <v>145171</v>
      </c>
      <c r="G19" s="22">
        <v>12482</v>
      </c>
      <c r="H19" s="20">
        <v>17.763137303996746</v>
      </c>
      <c r="I19" s="20">
        <v>75.725851042742534</v>
      </c>
      <c r="J19" s="20">
        <v>6.5110116532607218</v>
      </c>
      <c r="K19" s="20">
        <v>19.000245499999998</v>
      </c>
      <c r="L19" s="15"/>
      <c r="P19" s="23"/>
      <c r="Q19" s="10"/>
      <c r="W19" s="23"/>
      <c r="X19" s="10"/>
      <c r="AD19" s="23"/>
      <c r="AE19" s="10"/>
      <c r="AK19" s="23"/>
      <c r="AL19" s="10"/>
      <c r="AR19" s="23"/>
    </row>
    <row r="20" spans="1:44" ht="17.25" customHeight="1">
      <c r="A20" s="2"/>
      <c r="B20" s="210"/>
      <c r="C20" s="21" t="s">
        <v>22</v>
      </c>
      <c r="D20" s="22">
        <v>125573</v>
      </c>
      <c r="E20" s="22">
        <v>13511</v>
      </c>
      <c r="F20" s="22">
        <v>103261</v>
      </c>
      <c r="G20" s="22">
        <v>8801</v>
      </c>
      <c r="H20" s="20">
        <v>10.759478550325309</v>
      </c>
      <c r="I20" s="20">
        <v>82.231849203252295</v>
      </c>
      <c r="J20" s="20">
        <v>7.0086722464223996</v>
      </c>
      <c r="K20" s="20">
        <v>11.570410710000001</v>
      </c>
      <c r="L20" s="15"/>
      <c r="P20" s="23"/>
      <c r="Q20" s="10"/>
      <c r="W20" s="23"/>
      <c r="X20" s="10"/>
      <c r="AD20" s="23"/>
      <c r="AE20" s="10"/>
      <c r="AK20" s="23"/>
      <c r="AL20" s="10"/>
      <c r="AR20" s="23"/>
    </row>
    <row r="21" spans="1:44" ht="17.25" customHeight="1" thickBot="1">
      <c r="A21" s="2"/>
      <c r="B21" s="211"/>
      <c r="C21" s="25" t="s">
        <v>23</v>
      </c>
      <c r="D21" s="26">
        <v>85000</v>
      </c>
      <c r="E21" s="26">
        <v>5632</v>
      </c>
      <c r="F21" s="26">
        <v>74201</v>
      </c>
      <c r="G21" s="26">
        <v>5167</v>
      </c>
      <c r="H21" s="27">
        <v>6.6258823529411757</v>
      </c>
      <c r="I21" s="27">
        <v>87.29529411764706</v>
      </c>
      <c r="J21" s="27">
        <v>6.078823529411765</v>
      </c>
      <c r="K21" s="27">
        <v>7.0547267419999997</v>
      </c>
      <c r="L21" s="15"/>
      <c r="P21" s="23"/>
      <c r="Q21" s="10"/>
      <c r="W21" s="23"/>
      <c r="X21" s="10"/>
      <c r="AD21" s="23"/>
      <c r="AE21" s="10"/>
      <c r="AK21" s="23"/>
      <c r="AL21" s="10"/>
      <c r="AR21" s="23"/>
    </row>
    <row r="22" spans="1:44" s="18" customFormat="1" ht="17.25" customHeight="1" thickTop="1">
      <c r="A22" s="2"/>
      <c r="B22" s="210" t="s">
        <v>6</v>
      </c>
      <c r="C22" s="21" t="s">
        <v>26</v>
      </c>
      <c r="D22" s="22">
        <v>3976467</v>
      </c>
      <c r="E22" s="22">
        <v>1785588</v>
      </c>
      <c r="F22" s="22">
        <v>1827525</v>
      </c>
      <c r="G22" s="22">
        <v>363354</v>
      </c>
      <c r="H22" s="20">
        <v>44.903880756460445</v>
      </c>
      <c r="I22" s="20">
        <v>45.958510406348147</v>
      </c>
      <c r="J22" s="20">
        <v>9.1376088371914062</v>
      </c>
      <c r="K22" s="20">
        <v>49.419655570000003</v>
      </c>
      <c r="L22" s="15"/>
      <c r="M22" s="16"/>
      <c r="N22" s="16"/>
      <c r="O22" s="16"/>
      <c r="P22" s="16"/>
      <c r="Q22" s="17"/>
      <c r="R22" s="16"/>
      <c r="S22" s="16"/>
      <c r="T22" s="16"/>
      <c r="U22" s="16"/>
      <c r="V22" s="16"/>
      <c r="W22" s="16"/>
      <c r="X22" s="17"/>
      <c r="Y22" s="16"/>
      <c r="Z22" s="16"/>
      <c r="AA22" s="16"/>
      <c r="AB22" s="16"/>
      <c r="AC22" s="16"/>
      <c r="AD22" s="16"/>
      <c r="AE22" s="17"/>
      <c r="AF22" s="16"/>
      <c r="AG22" s="16"/>
      <c r="AH22" s="16"/>
      <c r="AI22" s="16"/>
      <c r="AJ22" s="16"/>
      <c r="AK22" s="16"/>
      <c r="AL22" s="17"/>
      <c r="AM22" s="16"/>
      <c r="AN22" s="16"/>
      <c r="AO22" s="16"/>
      <c r="AP22" s="16"/>
      <c r="AQ22" s="16"/>
      <c r="AR22" s="16"/>
    </row>
    <row r="23" spans="1:44" s="18" customFormat="1" ht="17.25" customHeight="1">
      <c r="A23" s="2"/>
      <c r="B23" s="210"/>
      <c r="C23" s="21" t="s">
        <v>9</v>
      </c>
      <c r="D23" s="22">
        <v>210291</v>
      </c>
      <c r="E23" s="22">
        <v>33651</v>
      </c>
      <c r="F23" s="22">
        <v>156128</v>
      </c>
      <c r="G23" s="22">
        <v>20512</v>
      </c>
      <c r="H23" s="20">
        <v>16.002111359972609</v>
      </c>
      <c r="I23" s="20">
        <v>74.243785991792322</v>
      </c>
      <c r="J23" s="20">
        <v>9.7541026482350652</v>
      </c>
      <c r="K23" s="20">
        <v>17.73167737</v>
      </c>
      <c r="L23" s="15"/>
      <c r="M23" s="16"/>
      <c r="N23" s="16"/>
      <c r="O23" s="16"/>
      <c r="P23" s="16"/>
      <c r="Q23" s="17"/>
      <c r="R23" s="16"/>
      <c r="S23" s="16"/>
      <c r="T23" s="16"/>
      <c r="U23" s="16"/>
      <c r="V23" s="16"/>
      <c r="W23" s="16"/>
      <c r="X23" s="17"/>
      <c r="Y23" s="16"/>
      <c r="Z23" s="16"/>
      <c r="AA23" s="16"/>
      <c r="AB23" s="16"/>
      <c r="AC23" s="16"/>
      <c r="AD23" s="16"/>
      <c r="AE23" s="17"/>
      <c r="AF23" s="16"/>
      <c r="AG23" s="16"/>
      <c r="AH23" s="16"/>
      <c r="AI23" s="16"/>
      <c r="AJ23" s="16"/>
      <c r="AK23" s="16"/>
      <c r="AL23" s="17"/>
      <c r="AM23" s="16"/>
      <c r="AN23" s="16"/>
      <c r="AO23" s="16"/>
      <c r="AP23" s="16"/>
      <c r="AQ23" s="16"/>
      <c r="AR23" s="16"/>
    </row>
    <row r="24" spans="1:44" s="18" customFormat="1" ht="17.25" customHeight="1">
      <c r="A24" s="2"/>
      <c r="B24" s="210"/>
      <c r="C24" s="21" t="s">
        <v>10</v>
      </c>
      <c r="D24" s="22">
        <v>226342</v>
      </c>
      <c r="E24" s="22">
        <v>131260</v>
      </c>
      <c r="F24" s="22">
        <v>62982</v>
      </c>
      <c r="G24" s="22">
        <v>32100</v>
      </c>
      <c r="H24" s="20">
        <v>57.991888381299091</v>
      </c>
      <c r="I24" s="20">
        <v>27.826033171042052</v>
      </c>
      <c r="J24" s="20">
        <v>14.182078447658853</v>
      </c>
      <c r="K24" s="20">
        <v>67.575498600000003</v>
      </c>
      <c r="L24" s="15"/>
      <c r="M24" s="16"/>
      <c r="N24" s="16"/>
      <c r="O24" s="16"/>
      <c r="P24" s="16"/>
      <c r="Q24" s="17"/>
      <c r="R24" s="16"/>
      <c r="S24" s="16"/>
      <c r="T24" s="16"/>
      <c r="U24" s="16"/>
      <c r="V24" s="16"/>
      <c r="W24" s="16"/>
      <c r="X24" s="17"/>
      <c r="Y24" s="16"/>
      <c r="Z24" s="16"/>
      <c r="AA24" s="16"/>
      <c r="AB24" s="16"/>
      <c r="AC24" s="16"/>
      <c r="AD24" s="16"/>
      <c r="AE24" s="17"/>
      <c r="AF24" s="16"/>
      <c r="AG24" s="16"/>
      <c r="AH24" s="16"/>
      <c r="AI24" s="16"/>
      <c r="AJ24" s="16"/>
      <c r="AK24" s="16"/>
      <c r="AL24" s="17"/>
      <c r="AM24" s="16"/>
      <c r="AN24" s="16"/>
      <c r="AO24" s="16"/>
      <c r="AP24" s="16"/>
      <c r="AQ24" s="16"/>
      <c r="AR24" s="16"/>
    </row>
    <row r="25" spans="1:44" s="18" customFormat="1" ht="17.25" customHeight="1">
      <c r="A25" s="2"/>
      <c r="B25" s="210"/>
      <c r="C25" s="21" t="s">
        <v>11</v>
      </c>
      <c r="D25" s="22">
        <v>234067</v>
      </c>
      <c r="E25" s="22">
        <v>160592</v>
      </c>
      <c r="F25" s="22">
        <v>34887</v>
      </c>
      <c r="G25" s="22">
        <v>38588</v>
      </c>
      <c r="H25" s="20">
        <v>68.609415252897676</v>
      </c>
      <c r="I25" s="20">
        <v>14.904706771992634</v>
      </c>
      <c r="J25" s="20">
        <v>16.485877975109691</v>
      </c>
      <c r="K25" s="20">
        <v>82.153070150000005</v>
      </c>
      <c r="L25" s="15"/>
      <c r="M25" s="16"/>
      <c r="N25" s="16"/>
      <c r="O25" s="16"/>
      <c r="P25" s="16"/>
      <c r="Q25" s="17"/>
      <c r="R25" s="16"/>
      <c r="S25" s="16"/>
      <c r="T25" s="16"/>
      <c r="U25" s="16"/>
      <c r="V25" s="16"/>
      <c r="W25" s="16"/>
      <c r="X25" s="17"/>
      <c r="Y25" s="16"/>
      <c r="Z25" s="16"/>
      <c r="AA25" s="16"/>
      <c r="AB25" s="16"/>
      <c r="AC25" s="16"/>
      <c r="AD25" s="16"/>
      <c r="AE25" s="17"/>
      <c r="AF25" s="16"/>
      <c r="AG25" s="16"/>
      <c r="AH25" s="16"/>
      <c r="AI25" s="16"/>
      <c r="AJ25" s="16"/>
      <c r="AK25" s="16"/>
      <c r="AL25" s="17"/>
      <c r="AM25" s="16"/>
      <c r="AN25" s="16"/>
      <c r="AO25" s="16"/>
      <c r="AP25" s="16"/>
      <c r="AQ25" s="16"/>
      <c r="AR25" s="16"/>
    </row>
    <row r="26" spans="1:44" s="18" customFormat="1" ht="17.25" customHeight="1">
      <c r="A26" s="2"/>
      <c r="B26" s="210"/>
      <c r="C26" s="21" t="s">
        <v>12</v>
      </c>
      <c r="D26" s="22">
        <v>271117</v>
      </c>
      <c r="E26" s="22">
        <v>163316</v>
      </c>
      <c r="F26" s="22">
        <v>67726</v>
      </c>
      <c r="G26" s="22">
        <v>40075</v>
      </c>
      <c r="H26" s="20">
        <v>60.238199744021955</v>
      </c>
      <c r="I26" s="20">
        <v>24.980359033184936</v>
      </c>
      <c r="J26" s="20">
        <v>14.781441222793113</v>
      </c>
      <c r="K26" s="20">
        <v>70.686714969999997</v>
      </c>
      <c r="L26" s="15"/>
      <c r="M26" s="16"/>
      <c r="N26" s="16"/>
      <c r="O26" s="16"/>
      <c r="P26" s="16"/>
      <c r="Q26" s="17"/>
      <c r="R26" s="16"/>
      <c r="S26" s="16"/>
      <c r="T26" s="16"/>
      <c r="U26" s="16"/>
      <c r="V26" s="16"/>
      <c r="W26" s="16"/>
      <c r="X26" s="17"/>
      <c r="Y26" s="16"/>
      <c r="Z26" s="16"/>
      <c r="AA26" s="16"/>
      <c r="AB26" s="16"/>
      <c r="AC26" s="16"/>
      <c r="AD26" s="16"/>
      <c r="AE26" s="17"/>
      <c r="AF26" s="16"/>
      <c r="AG26" s="16"/>
      <c r="AH26" s="16"/>
      <c r="AI26" s="16"/>
      <c r="AJ26" s="16"/>
      <c r="AK26" s="16"/>
      <c r="AL26" s="17"/>
      <c r="AM26" s="16"/>
      <c r="AN26" s="16"/>
      <c r="AO26" s="16"/>
      <c r="AP26" s="16"/>
      <c r="AQ26" s="16"/>
      <c r="AR26" s="16"/>
    </row>
    <row r="27" spans="1:44" s="18" customFormat="1" ht="17.25" customHeight="1">
      <c r="A27" s="2"/>
      <c r="B27" s="210"/>
      <c r="C27" s="21" t="s">
        <v>13</v>
      </c>
      <c r="D27" s="22">
        <v>313340</v>
      </c>
      <c r="E27" s="22">
        <v>183438</v>
      </c>
      <c r="F27" s="22">
        <v>91186</v>
      </c>
      <c r="G27" s="22">
        <v>38716</v>
      </c>
      <c r="H27" s="20">
        <v>58.542796961766776</v>
      </c>
      <c r="I27" s="20">
        <v>29.101295717112404</v>
      </c>
      <c r="J27" s="20">
        <v>12.355907321120828</v>
      </c>
      <c r="K27" s="20">
        <v>66.796055699999997</v>
      </c>
      <c r="L27" s="15"/>
      <c r="M27" s="16"/>
      <c r="N27" s="16"/>
      <c r="O27" s="16"/>
      <c r="P27" s="16"/>
      <c r="Q27" s="17"/>
      <c r="R27" s="16"/>
      <c r="S27" s="16"/>
      <c r="T27" s="16"/>
      <c r="U27" s="16"/>
      <c r="V27" s="16"/>
      <c r="W27" s="16"/>
      <c r="X27" s="17"/>
      <c r="Y27" s="16"/>
      <c r="Z27" s="16"/>
      <c r="AA27" s="16"/>
      <c r="AB27" s="16"/>
      <c r="AC27" s="16"/>
      <c r="AD27" s="16"/>
      <c r="AE27" s="17"/>
      <c r="AF27" s="16"/>
      <c r="AG27" s="16"/>
      <c r="AH27" s="16"/>
      <c r="AI27" s="16"/>
      <c r="AJ27" s="16"/>
      <c r="AK27" s="16"/>
      <c r="AL27" s="17"/>
      <c r="AM27" s="16"/>
      <c r="AN27" s="16"/>
      <c r="AO27" s="16"/>
      <c r="AP27" s="16"/>
      <c r="AQ27" s="16"/>
      <c r="AR27" s="16"/>
    </row>
    <row r="28" spans="1:44" s="18" customFormat="1" ht="17.25" customHeight="1">
      <c r="A28" s="2"/>
      <c r="B28" s="210"/>
      <c r="C28" s="21" t="s">
        <v>14</v>
      </c>
      <c r="D28" s="22">
        <v>377703</v>
      </c>
      <c r="E28" s="22">
        <v>236241</v>
      </c>
      <c r="F28" s="22">
        <v>100652</v>
      </c>
      <c r="G28" s="22">
        <v>40810</v>
      </c>
      <c r="H28" s="20">
        <v>62.546762932780517</v>
      </c>
      <c r="I28" s="20">
        <v>26.648451296388963</v>
      </c>
      <c r="J28" s="20">
        <v>10.80478577083052</v>
      </c>
      <c r="K28" s="20">
        <v>70.123451660000001</v>
      </c>
      <c r="L28" s="15"/>
      <c r="M28" s="16"/>
      <c r="N28" s="16"/>
      <c r="O28" s="16"/>
      <c r="P28" s="16"/>
      <c r="Q28" s="17"/>
      <c r="R28" s="16"/>
      <c r="S28" s="16"/>
      <c r="T28" s="16"/>
      <c r="U28" s="16"/>
      <c r="V28" s="16"/>
      <c r="W28" s="16"/>
      <c r="X28" s="17"/>
      <c r="Y28" s="16"/>
      <c r="Z28" s="16"/>
      <c r="AA28" s="16"/>
      <c r="AB28" s="16"/>
      <c r="AC28" s="16"/>
      <c r="AD28" s="16"/>
      <c r="AE28" s="17"/>
      <c r="AF28" s="16"/>
      <c r="AG28" s="16"/>
      <c r="AH28" s="16"/>
      <c r="AI28" s="16"/>
      <c r="AJ28" s="16"/>
      <c r="AK28" s="16"/>
      <c r="AL28" s="17"/>
      <c r="AM28" s="16"/>
      <c r="AN28" s="16"/>
      <c r="AO28" s="16"/>
      <c r="AP28" s="16"/>
      <c r="AQ28" s="16"/>
      <c r="AR28" s="16"/>
    </row>
    <row r="29" spans="1:44" s="18" customFormat="1" ht="17.25" customHeight="1">
      <c r="A29" s="2"/>
      <c r="B29" s="210"/>
      <c r="C29" s="21" t="s">
        <v>15</v>
      </c>
      <c r="D29" s="22">
        <v>345242</v>
      </c>
      <c r="E29" s="22">
        <v>229194</v>
      </c>
      <c r="F29" s="22">
        <v>83294</v>
      </c>
      <c r="G29" s="22">
        <v>32754</v>
      </c>
      <c r="H29" s="20">
        <v>66.386476732263162</v>
      </c>
      <c r="I29" s="20">
        <v>24.12626505465731</v>
      </c>
      <c r="J29" s="20">
        <v>9.4872582130795209</v>
      </c>
      <c r="K29" s="20">
        <v>73.344896439999999</v>
      </c>
      <c r="L29" s="15"/>
      <c r="M29" s="16"/>
      <c r="N29" s="16"/>
      <c r="O29" s="16"/>
      <c r="P29" s="16"/>
      <c r="Q29" s="17"/>
      <c r="R29" s="16"/>
      <c r="S29" s="16"/>
      <c r="T29" s="16"/>
      <c r="U29" s="16"/>
      <c r="V29" s="16"/>
      <c r="W29" s="16"/>
      <c r="X29" s="17"/>
      <c r="Y29" s="16"/>
      <c r="Z29" s="16"/>
      <c r="AA29" s="16"/>
      <c r="AB29" s="16"/>
      <c r="AC29" s="16"/>
      <c r="AD29" s="16"/>
      <c r="AE29" s="17"/>
      <c r="AF29" s="16"/>
      <c r="AG29" s="16"/>
      <c r="AH29" s="16"/>
      <c r="AI29" s="16"/>
      <c r="AJ29" s="16"/>
      <c r="AK29" s="16"/>
      <c r="AL29" s="17"/>
      <c r="AM29" s="16"/>
      <c r="AN29" s="16"/>
      <c r="AO29" s="16"/>
      <c r="AP29" s="16"/>
      <c r="AQ29" s="16"/>
      <c r="AR29" s="16"/>
    </row>
    <row r="30" spans="1:44" ht="17.25" customHeight="1">
      <c r="A30" s="2"/>
      <c r="B30" s="210"/>
      <c r="C30" s="21" t="s">
        <v>16</v>
      </c>
      <c r="D30" s="22">
        <v>290167</v>
      </c>
      <c r="E30" s="22">
        <v>193838</v>
      </c>
      <c r="F30" s="22">
        <v>74617</v>
      </c>
      <c r="G30" s="22">
        <v>21712</v>
      </c>
      <c r="H30" s="20">
        <v>66.80222079009674</v>
      </c>
      <c r="I30" s="20">
        <v>25.715191596563358</v>
      </c>
      <c r="J30" s="20">
        <v>7.4825876133399039</v>
      </c>
      <c r="K30" s="20">
        <v>72.205025050000003</v>
      </c>
      <c r="L30" s="15"/>
      <c r="P30" s="23"/>
      <c r="Q30" s="10"/>
      <c r="W30" s="23"/>
      <c r="X30" s="10"/>
      <c r="AD30" s="23"/>
      <c r="AE30" s="10"/>
      <c r="AK30" s="23"/>
      <c r="AL30" s="10"/>
      <c r="AR30" s="23"/>
    </row>
    <row r="31" spans="1:44" ht="17.25" customHeight="1">
      <c r="A31" s="2"/>
      <c r="B31" s="210"/>
      <c r="C31" s="21" t="s">
        <v>17</v>
      </c>
      <c r="D31" s="22">
        <v>245514</v>
      </c>
      <c r="E31" s="22">
        <v>150459</v>
      </c>
      <c r="F31" s="22">
        <v>80429</v>
      </c>
      <c r="G31" s="22">
        <v>14626</v>
      </c>
      <c r="H31" s="20">
        <v>61.283266942007373</v>
      </c>
      <c r="I31" s="20">
        <v>32.759435307151527</v>
      </c>
      <c r="J31" s="20">
        <v>5.957297750841092</v>
      </c>
      <c r="K31" s="20">
        <v>65.165361559999994</v>
      </c>
      <c r="L31" s="15"/>
      <c r="P31" s="23"/>
      <c r="Q31" s="10"/>
      <c r="W31" s="23"/>
      <c r="X31" s="10"/>
      <c r="AD31" s="23"/>
      <c r="AE31" s="10"/>
      <c r="AK31" s="23"/>
      <c r="AL31" s="10"/>
      <c r="AR31" s="23"/>
    </row>
    <row r="32" spans="1:44" ht="17.25" customHeight="1">
      <c r="A32" s="2"/>
      <c r="B32" s="210"/>
      <c r="C32" s="21" t="s">
        <v>18</v>
      </c>
      <c r="D32" s="22">
        <v>268781</v>
      </c>
      <c r="E32" s="22">
        <v>124817</v>
      </c>
      <c r="F32" s="22">
        <v>130928</v>
      </c>
      <c r="G32" s="22">
        <v>13036</v>
      </c>
      <c r="H32" s="20">
        <v>46.438178293852616</v>
      </c>
      <c r="I32" s="20">
        <v>48.711776502059294</v>
      </c>
      <c r="J32" s="20">
        <v>4.8500452040880866</v>
      </c>
      <c r="K32" s="20">
        <v>48.80525523</v>
      </c>
      <c r="L32" s="15"/>
      <c r="P32" s="23"/>
      <c r="Q32" s="10"/>
      <c r="W32" s="23"/>
      <c r="X32" s="10"/>
      <c r="AD32" s="23"/>
      <c r="AE32" s="10"/>
      <c r="AK32" s="23"/>
      <c r="AL32" s="10"/>
      <c r="AR32" s="23"/>
    </row>
    <row r="33" spans="1:44" ht="17.25" customHeight="1">
      <c r="A33" s="2"/>
      <c r="B33" s="210"/>
      <c r="C33" s="21" t="s">
        <v>19</v>
      </c>
      <c r="D33" s="22">
        <v>329252</v>
      </c>
      <c r="E33" s="22">
        <v>97718</v>
      </c>
      <c r="F33" s="22">
        <v>216422</v>
      </c>
      <c r="G33" s="22">
        <v>15112</v>
      </c>
      <c r="H33" s="20">
        <v>29.678787068871259</v>
      </c>
      <c r="I33" s="20">
        <v>65.731415450779338</v>
      </c>
      <c r="J33" s="20">
        <v>4.5897974803493984</v>
      </c>
      <c r="K33" s="20">
        <v>31.106513020000001</v>
      </c>
      <c r="L33" s="15"/>
      <c r="P33" s="23"/>
      <c r="Q33" s="10"/>
      <c r="W33" s="23"/>
      <c r="X33" s="10"/>
      <c r="AD33" s="23"/>
      <c r="AE33" s="10"/>
      <c r="AK33" s="23"/>
      <c r="AL33" s="10"/>
      <c r="AR33" s="23"/>
    </row>
    <row r="34" spans="1:44" ht="17.25" customHeight="1">
      <c r="A34" s="2"/>
      <c r="B34" s="210"/>
      <c r="C34" s="21" t="s">
        <v>20</v>
      </c>
      <c r="D34" s="22">
        <v>283041</v>
      </c>
      <c r="E34" s="22">
        <v>47750</v>
      </c>
      <c r="F34" s="22">
        <v>219171</v>
      </c>
      <c r="G34" s="22">
        <v>16120</v>
      </c>
      <c r="H34" s="20">
        <v>16.870347405499555</v>
      </c>
      <c r="I34" s="20">
        <v>77.434364632685728</v>
      </c>
      <c r="J34" s="20">
        <v>5.695287961814719</v>
      </c>
      <c r="K34" s="20">
        <v>17.889188189999999</v>
      </c>
      <c r="L34" s="15"/>
      <c r="P34" s="23"/>
      <c r="Q34" s="10"/>
      <c r="W34" s="23"/>
      <c r="X34" s="10"/>
      <c r="AD34" s="23"/>
      <c r="AE34" s="10"/>
      <c r="AK34" s="23"/>
      <c r="AL34" s="10"/>
      <c r="AR34" s="23"/>
    </row>
    <row r="35" spans="1:44" ht="17.25" customHeight="1">
      <c r="A35" s="2"/>
      <c r="B35" s="210"/>
      <c r="C35" s="21" t="s">
        <v>21</v>
      </c>
      <c r="D35" s="22">
        <v>224413</v>
      </c>
      <c r="E35" s="22">
        <v>20485</v>
      </c>
      <c r="F35" s="22">
        <v>187643</v>
      </c>
      <c r="G35" s="22">
        <v>16285</v>
      </c>
      <c r="H35" s="20">
        <v>9.1282590580759582</v>
      </c>
      <c r="I35" s="20">
        <v>83.615031214769203</v>
      </c>
      <c r="J35" s="20">
        <v>7.2567097271548437</v>
      </c>
      <c r="K35" s="20">
        <v>9.8425007690000008</v>
      </c>
      <c r="L35" s="15"/>
      <c r="P35" s="23"/>
      <c r="Q35" s="10"/>
      <c r="W35" s="23"/>
      <c r="X35" s="10"/>
      <c r="AD35" s="23"/>
      <c r="AE35" s="10"/>
      <c r="AK35" s="23"/>
      <c r="AL35" s="10"/>
      <c r="AR35" s="23"/>
    </row>
    <row r="36" spans="1:44" ht="17.25" customHeight="1">
      <c r="A36" s="2"/>
      <c r="B36" s="210"/>
      <c r="C36" s="21" t="s">
        <v>22</v>
      </c>
      <c r="D36" s="22">
        <v>174058</v>
      </c>
      <c r="E36" s="22">
        <v>8587</v>
      </c>
      <c r="F36" s="22">
        <v>152121</v>
      </c>
      <c r="G36" s="22">
        <v>13350</v>
      </c>
      <c r="H36" s="20">
        <v>4.93341300026428</v>
      </c>
      <c r="I36" s="20">
        <v>87.396729825690286</v>
      </c>
      <c r="J36" s="20">
        <v>7.6698571740454327</v>
      </c>
      <c r="K36" s="20">
        <v>5.3432312020000001</v>
      </c>
      <c r="L36" s="15"/>
      <c r="P36" s="23"/>
      <c r="Q36" s="10"/>
      <c r="W36" s="23"/>
      <c r="X36" s="10"/>
      <c r="AD36" s="23"/>
      <c r="AE36" s="10"/>
      <c r="AK36" s="23"/>
      <c r="AL36" s="10"/>
      <c r="AR36" s="23"/>
    </row>
    <row r="37" spans="1:44" ht="17.25" customHeight="1">
      <c r="A37" s="2"/>
      <c r="B37" s="212"/>
      <c r="C37" s="21" t="s">
        <v>23</v>
      </c>
      <c r="D37" s="22">
        <v>183139</v>
      </c>
      <c r="E37" s="22">
        <v>4242</v>
      </c>
      <c r="F37" s="22">
        <v>169339</v>
      </c>
      <c r="G37" s="22">
        <v>9558</v>
      </c>
      <c r="H37" s="20">
        <v>2.3162734316557367</v>
      </c>
      <c r="I37" s="20">
        <v>92.464739897018106</v>
      </c>
      <c r="J37" s="20">
        <v>5.2189866713261512</v>
      </c>
      <c r="K37" s="20">
        <v>2.443815855</v>
      </c>
      <c r="L37" s="15"/>
      <c r="P37" s="23"/>
      <c r="Q37" s="10"/>
      <c r="W37" s="23"/>
      <c r="X37" s="10"/>
      <c r="AD37" s="23"/>
      <c r="AE37" s="10"/>
      <c r="AK37" s="23"/>
      <c r="AL37" s="10"/>
      <c r="AR37" s="23"/>
    </row>
    <row r="38" spans="1:44" ht="14.25" customHeight="1">
      <c r="A38" s="2"/>
      <c r="B38" s="28" t="s">
        <v>7</v>
      </c>
      <c r="C38" s="3" t="s">
        <v>35</v>
      </c>
      <c r="D38" s="29"/>
      <c r="E38" s="30"/>
      <c r="F38" s="30"/>
      <c r="G38" s="30"/>
      <c r="H38" s="31"/>
      <c r="I38" s="32"/>
      <c r="J38" s="33"/>
      <c r="K38" s="33"/>
      <c r="L38" s="15"/>
      <c r="R38" s="34"/>
      <c r="S38" s="34"/>
      <c r="T38" s="34"/>
      <c r="U38" s="34"/>
      <c r="V38" s="34"/>
      <c r="W38" s="35"/>
      <c r="X38" s="34"/>
      <c r="Y38" s="34"/>
      <c r="Z38" s="34"/>
      <c r="AA38" s="34"/>
      <c r="AB38" s="34"/>
      <c r="AC38" s="34"/>
      <c r="AD38" s="35"/>
      <c r="AE38" s="34"/>
      <c r="AF38" s="34"/>
      <c r="AG38" s="34"/>
      <c r="AH38" s="34"/>
      <c r="AI38" s="34"/>
    </row>
    <row r="39" spans="1:44">
      <c r="A39" s="2"/>
      <c r="B39" s="28"/>
      <c r="C39" s="3"/>
      <c r="D39" s="29"/>
      <c r="E39" s="30"/>
      <c r="F39" s="30"/>
      <c r="G39" s="30"/>
      <c r="H39" s="31"/>
      <c r="I39" s="32"/>
      <c r="J39" s="33"/>
      <c r="K39" s="33"/>
      <c r="L39" s="15"/>
    </row>
  </sheetData>
  <mergeCells count="7">
    <mergeCell ref="B6:B21"/>
    <mergeCell ref="B22:B37"/>
    <mergeCell ref="K3:K4"/>
    <mergeCell ref="B3:B4"/>
    <mergeCell ref="C3:C4"/>
    <mergeCell ref="D3:G3"/>
    <mergeCell ref="H3:J3"/>
  </mergeCells>
  <phoneticPr fontId="3"/>
  <dataValidations count="1">
    <dataValidation imeMode="off" allowBlank="1" showInputMessage="1" showErrorMessage="1" sqref="K3 I4:J4 L4:AR4 I5:AR37 I38:AQ1048576 A4:A1048576 D4:H1048576"/>
  </dataValidations>
  <pageMargins left="0.7" right="0.7" top="0.75" bottom="0.75" header="0.3" footer="0.3"/>
  <pageSetup paperSize="9" scale="86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zoomScaleNormal="100" workbookViewId="0"/>
  </sheetViews>
  <sheetFormatPr defaultRowHeight="12"/>
  <cols>
    <col min="1" max="1" width="2.25" style="24" customWidth="1"/>
    <col min="2" max="2" width="3.625" style="11" customWidth="1"/>
    <col min="3" max="3" width="9" style="11"/>
    <col min="4" max="15" width="8.875" style="24" customWidth="1"/>
    <col min="16" max="16" width="2.625" style="24" customWidth="1"/>
    <col min="17" max="16384" width="9" style="24"/>
  </cols>
  <sheetData>
    <row r="1" spans="1:17" s="61" customFormat="1" ht="15" customHeight="1">
      <c r="A1" s="62"/>
      <c r="B1" s="64" t="s">
        <v>60</v>
      </c>
      <c r="C1" s="64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2"/>
    </row>
    <row r="2" spans="1:17" s="58" customFormat="1" ht="12.7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9"/>
    </row>
    <row r="3" spans="1:17" ht="20.100000000000001" customHeight="1">
      <c r="A3" s="47"/>
      <c r="B3" s="219" t="s">
        <v>1</v>
      </c>
      <c r="C3" s="219" t="s">
        <v>59</v>
      </c>
      <c r="D3" s="221" t="s">
        <v>58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47"/>
    </row>
    <row r="4" spans="1:17" ht="20.100000000000001" customHeight="1">
      <c r="A4" s="47"/>
      <c r="B4" s="220"/>
      <c r="C4" s="220"/>
      <c r="D4" s="56" t="s">
        <v>57</v>
      </c>
      <c r="E4" s="56" t="s">
        <v>56</v>
      </c>
      <c r="F4" s="56" t="s">
        <v>55</v>
      </c>
      <c r="G4" s="56" t="s">
        <v>54</v>
      </c>
      <c r="H4" s="56" t="s">
        <v>53</v>
      </c>
      <c r="I4" s="56" t="s">
        <v>52</v>
      </c>
      <c r="J4" s="56" t="s">
        <v>51</v>
      </c>
      <c r="K4" s="56" t="s">
        <v>50</v>
      </c>
      <c r="L4" s="56" t="s">
        <v>49</v>
      </c>
      <c r="M4" s="56" t="s">
        <v>48</v>
      </c>
      <c r="N4" s="56" t="s">
        <v>47</v>
      </c>
      <c r="O4" s="56" t="s">
        <v>46</v>
      </c>
      <c r="P4" s="47"/>
    </row>
    <row r="5" spans="1:17" ht="12" customHeight="1">
      <c r="A5" s="47"/>
      <c r="B5" s="222" t="s">
        <v>5</v>
      </c>
      <c r="C5" s="55"/>
      <c r="D5" s="54" t="s">
        <v>45</v>
      </c>
      <c r="E5" s="54" t="s">
        <v>45</v>
      </c>
      <c r="F5" s="54" t="s">
        <v>45</v>
      </c>
      <c r="G5" s="54" t="s">
        <v>45</v>
      </c>
      <c r="H5" s="54" t="s">
        <v>45</v>
      </c>
      <c r="I5" s="54" t="s">
        <v>45</v>
      </c>
      <c r="J5" s="54" t="s">
        <v>45</v>
      </c>
      <c r="K5" s="54" t="s">
        <v>45</v>
      </c>
      <c r="L5" s="54" t="s">
        <v>45</v>
      </c>
      <c r="M5" s="54" t="s">
        <v>45</v>
      </c>
      <c r="N5" s="54" t="s">
        <v>45</v>
      </c>
      <c r="O5" s="54" t="s">
        <v>45</v>
      </c>
      <c r="P5" s="47"/>
    </row>
    <row r="6" spans="1:17" ht="20.25" customHeight="1">
      <c r="A6" s="47"/>
      <c r="B6" s="222"/>
      <c r="C6" s="53" t="s">
        <v>43</v>
      </c>
      <c r="D6" s="52">
        <f>SUM(E6:O6)</f>
        <v>2440534</v>
      </c>
      <c r="E6" s="52">
        <v>69956</v>
      </c>
      <c r="F6" s="52">
        <v>240196</v>
      </c>
      <c r="G6" s="52">
        <v>270443</v>
      </c>
      <c r="H6" s="52">
        <v>294870</v>
      </c>
      <c r="I6" s="52">
        <v>358717</v>
      </c>
      <c r="J6" s="52">
        <v>317839</v>
      </c>
      <c r="K6" s="52">
        <v>275452</v>
      </c>
      <c r="L6" s="52">
        <v>236100</v>
      </c>
      <c r="M6" s="52">
        <v>181081</v>
      </c>
      <c r="N6" s="52">
        <v>98647</v>
      </c>
      <c r="O6" s="52">
        <v>97233</v>
      </c>
      <c r="P6" s="47"/>
    </row>
    <row r="7" spans="1:17" ht="20.25" customHeight="1">
      <c r="A7" s="47"/>
      <c r="B7" s="222"/>
      <c r="C7" s="21" t="s">
        <v>42</v>
      </c>
      <c r="D7" s="50">
        <v>2717610</v>
      </c>
      <c r="E7" s="50">
        <v>79135</v>
      </c>
      <c r="F7" s="50">
        <v>293141</v>
      </c>
      <c r="G7" s="50">
        <v>334572</v>
      </c>
      <c r="H7" s="50">
        <v>278790</v>
      </c>
      <c r="I7" s="50">
        <v>299065</v>
      </c>
      <c r="J7" s="50">
        <v>360372</v>
      </c>
      <c r="K7" s="50">
        <v>316710</v>
      </c>
      <c r="L7" s="50">
        <v>272302</v>
      </c>
      <c r="M7" s="50">
        <v>226496</v>
      </c>
      <c r="N7" s="50">
        <v>141884</v>
      </c>
      <c r="O7" s="50">
        <v>115143</v>
      </c>
      <c r="P7" s="47"/>
    </row>
    <row r="8" spans="1:17" ht="20.25" customHeight="1">
      <c r="A8" s="47"/>
      <c r="B8" s="222"/>
      <c r="C8" s="21" t="s">
        <v>41</v>
      </c>
      <c r="D8" s="50">
        <v>2875642</v>
      </c>
      <c r="E8" s="50">
        <v>55633</v>
      </c>
      <c r="F8" s="50">
        <v>295927</v>
      </c>
      <c r="G8" s="50">
        <v>378113</v>
      </c>
      <c r="H8" s="50">
        <v>327836</v>
      </c>
      <c r="I8" s="50">
        <v>271681</v>
      </c>
      <c r="J8" s="50">
        <v>290899</v>
      </c>
      <c r="K8" s="50">
        <v>352949</v>
      </c>
      <c r="L8" s="50">
        <v>308437</v>
      </c>
      <c r="M8" s="50">
        <v>260294</v>
      </c>
      <c r="N8" s="50">
        <v>178513</v>
      </c>
      <c r="O8" s="50">
        <v>155360</v>
      </c>
      <c r="P8" s="28"/>
      <c r="Q8" s="11"/>
    </row>
    <row r="9" spans="1:17" ht="20.25" customHeight="1">
      <c r="A9" s="47"/>
      <c r="B9" s="222"/>
      <c r="C9" s="21" t="s">
        <v>40</v>
      </c>
      <c r="D9" s="50">
        <v>2804319</v>
      </c>
      <c r="E9" s="50">
        <v>44859</v>
      </c>
      <c r="F9" s="50">
        <v>216264</v>
      </c>
      <c r="G9" s="50">
        <v>366368</v>
      </c>
      <c r="H9" s="50">
        <v>361148</v>
      </c>
      <c r="I9" s="50">
        <v>312154</v>
      </c>
      <c r="J9" s="50">
        <v>259882</v>
      </c>
      <c r="K9" s="50">
        <v>277376</v>
      </c>
      <c r="L9" s="50">
        <v>334040</v>
      </c>
      <c r="M9" s="50">
        <v>285273</v>
      </c>
      <c r="N9" s="50">
        <v>182718</v>
      </c>
      <c r="O9" s="50">
        <v>164237</v>
      </c>
      <c r="P9" s="47"/>
    </row>
    <row r="10" spans="1:17" ht="20.25" customHeight="1">
      <c r="A10" s="47"/>
      <c r="B10" s="222"/>
      <c r="C10" s="21" t="s">
        <v>39</v>
      </c>
      <c r="D10" s="50">
        <v>2811388</v>
      </c>
      <c r="E10" s="50">
        <v>43245</v>
      </c>
      <c r="F10" s="50">
        <v>186112</v>
      </c>
      <c r="G10" s="50">
        <v>294400</v>
      </c>
      <c r="H10" s="50">
        <v>369169</v>
      </c>
      <c r="I10" s="50">
        <v>354075</v>
      </c>
      <c r="J10" s="50">
        <v>306392</v>
      </c>
      <c r="K10" s="50">
        <v>253699</v>
      </c>
      <c r="L10" s="50">
        <v>269440</v>
      </c>
      <c r="M10" s="50">
        <v>317490</v>
      </c>
      <c r="N10" s="50">
        <v>215818</v>
      </c>
      <c r="O10" s="50">
        <v>201548</v>
      </c>
      <c r="P10" s="47"/>
    </row>
    <row r="11" spans="1:17" ht="20.25" customHeight="1">
      <c r="A11" s="47"/>
      <c r="B11" s="222"/>
      <c r="C11" s="21" t="s">
        <v>38</v>
      </c>
      <c r="D11" s="50">
        <v>2643986</v>
      </c>
      <c r="E11" s="50">
        <v>36692</v>
      </c>
      <c r="F11" s="50">
        <v>153380</v>
      </c>
      <c r="G11" s="50">
        <v>233254</v>
      </c>
      <c r="H11" s="50">
        <v>279147</v>
      </c>
      <c r="I11" s="50">
        <v>345775</v>
      </c>
      <c r="J11" s="50">
        <v>328668</v>
      </c>
      <c r="K11" s="50">
        <v>284310</v>
      </c>
      <c r="L11" s="50">
        <v>235828</v>
      </c>
      <c r="M11" s="50">
        <v>247363</v>
      </c>
      <c r="N11" s="50">
        <v>250410</v>
      </c>
      <c r="O11" s="50">
        <v>249159</v>
      </c>
      <c r="P11" s="47"/>
    </row>
    <row r="12" spans="1:17" ht="20.25" customHeight="1" thickBot="1">
      <c r="A12" s="47"/>
      <c r="B12" s="223"/>
      <c r="C12" s="25" t="s">
        <v>37</v>
      </c>
      <c r="D12" s="51">
        <v>2504288</v>
      </c>
      <c r="E12" s="51">
        <v>34827</v>
      </c>
      <c r="F12" s="51">
        <v>135232</v>
      </c>
      <c r="G12" s="51">
        <v>192622</v>
      </c>
      <c r="H12" s="51">
        <v>226827</v>
      </c>
      <c r="I12" s="51">
        <v>272075</v>
      </c>
      <c r="J12" s="51">
        <v>332947</v>
      </c>
      <c r="K12" s="51">
        <v>316455</v>
      </c>
      <c r="L12" s="51">
        <v>273138</v>
      </c>
      <c r="M12" s="51">
        <v>222082</v>
      </c>
      <c r="N12" s="51">
        <v>202928</v>
      </c>
      <c r="O12" s="51">
        <v>295155</v>
      </c>
      <c r="P12" s="47"/>
    </row>
    <row r="13" spans="1:17" ht="20.25" customHeight="1" thickTop="1">
      <c r="A13" s="47"/>
      <c r="B13" s="224" t="s">
        <v>44</v>
      </c>
      <c r="C13" s="42" t="s">
        <v>43</v>
      </c>
      <c r="D13" s="48">
        <f>SUM(E13:O13)</f>
        <v>1216694</v>
      </c>
      <c r="E13" s="48">
        <v>49632</v>
      </c>
      <c r="F13" s="48">
        <v>185860</v>
      </c>
      <c r="G13" s="48">
        <v>116223</v>
      </c>
      <c r="H13" s="48">
        <v>103395</v>
      </c>
      <c r="I13" s="48">
        <v>163653</v>
      </c>
      <c r="J13" s="48">
        <v>178736</v>
      </c>
      <c r="K13" s="48">
        <v>150669</v>
      </c>
      <c r="L13" s="48">
        <v>114498</v>
      </c>
      <c r="M13" s="48">
        <v>74149</v>
      </c>
      <c r="N13" s="48">
        <v>41755</v>
      </c>
      <c r="O13" s="48">
        <v>38124</v>
      </c>
      <c r="P13" s="47"/>
    </row>
    <row r="14" spans="1:17" ht="20.25" customHeight="1">
      <c r="A14" s="47"/>
      <c r="B14" s="222"/>
      <c r="C14" s="21" t="s">
        <v>42</v>
      </c>
      <c r="D14" s="50">
        <v>1439469</v>
      </c>
      <c r="E14" s="50">
        <v>57471</v>
      </c>
      <c r="F14" s="50">
        <v>236205</v>
      </c>
      <c r="G14" s="50">
        <v>167140</v>
      </c>
      <c r="H14" s="50">
        <v>100930</v>
      </c>
      <c r="I14" s="50">
        <v>132471</v>
      </c>
      <c r="J14" s="50">
        <v>202990</v>
      </c>
      <c r="K14" s="50">
        <v>192404</v>
      </c>
      <c r="L14" s="50">
        <v>146374</v>
      </c>
      <c r="M14" s="50">
        <v>100719</v>
      </c>
      <c r="N14" s="50">
        <v>53857</v>
      </c>
      <c r="O14" s="50">
        <v>48908</v>
      </c>
      <c r="P14" s="47"/>
    </row>
    <row r="15" spans="1:17" ht="20.25" customHeight="1">
      <c r="A15" s="47"/>
      <c r="B15" s="222"/>
      <c r="C15" s="21" t="s">
        <v>41</v>
      </c>
      <c r="D15" s="50">
        <v>1601824</v>
      </c>
      <c r="E15" s="50">
        <v>42708</v>
      </c>
      <c r="F15" s="50">
        <v>257336</v>
      </c>
      <c r="G15" s="50">
        <v>218660</v>
      </c>
      <c r="H15" s="50">
        <v>133539</v>
      </c>
      <c r="I15" s="50">
        <v>118308</v>
      </c>
      <c r="J15" s="50">
        <v>159984</v>
      </c>
      <c r="K15" s="50">
        <v>218445</v>
      </c>
      <c r="L15" s="50">
        <v>185100</v>
      </c>
      <c r="M15" s="50">
        <v>130505</v>
      </c>
      <c r="N15" s="50">
        <v>72078</v>
      </c>
      <c r="O15" s="50">
        <v>65161</v>
      </c>
      <c r="P15" s="28"/>
      <c r="Q15" s="11"/>
    </row>
    <row r="16" spans="1:17" ht="20.25" customHeight="1">
      <c r="A16" s="47"/>
      <c r="B16" s="222"/>
      <c r="C16" s="21" t="s">
        <v>40</v>
      </c>
      <c r="D16" s="50">
        <v>1654705</v>
      </c>
      <c r="E16" s="50">
        <v>38659</v>
      </c>
      <c r="F16" s="50">
        <v>199283</v>
      </c>
      <c r="G16" s="50">
        <v>248679</v>
      </c>
      <c r="H16" s="50">
        <v>175418</v>
      </c>
      <c r="I16" s="50">
        <v>145299</v>
      </c>
      <c r="J16" s="50">
        <v>144992</v>
      </c>
      <c r="K16" s="50">
        <v>173777</v>
      </c>
      <c r="L16" s="50">
        <v>208972</v>
      </c>
      <c r="M16" s="50">
        <v>158988</v>
      </c>
      <c r="N16" s="50">
        <v>85645</v>
      </c>
      <c r="O16" s="50">
        <v>74993</v>
      </c>
      <c r="P16" s="47"/>
    </row>
    <row r="17" spans="1:16" ht="20.25" customHeight="1">
      <c r="A17" s="47"/>
      <c r="B17" s="222"/>
      <c r="C17" s="21" t="s">
        <v>39</v>
      </c>
      <c r="D17" s="50">
        <v>1752545</v>
      </c>
      <c r="E17" s="50">
        <v>38759</v>
      </c>
      <c r="F17" s="50">
        <v>169021</v>
      </c>
      <c r="G17" s="50">
        <v>215937</v>
      </c>
      <c r="H17" s="50">
        <v>215288</v>
      </c>
      <c r="I17" s="50">
        <v>188474</v>
      </c>
      <c r="J17" s="50">
        <v>181743</v>
      </c>
      <c r="K17" s="50">
        <v>166342</v>
      </c>
      <c r="L17" s="50">
        <v>175064</v>
      </c>
      <c r="M17" s="50">
        <v>190877</v>
      </c>
      <c r="N17" s="50">
        <v>113140</v>
      </c>
      <c r="O17" s="50">
        <v>97900</v>
      </c>
      <c r="P17" s="47"/>
    </row>
    <row r="18" spans="1:16" ht="20.25" customHeight="1">
      <c r="A18" s="47"/>
      <c r="B18" s="222"/>
      <c r="C18" s="21" t="s">
        <v>38</v>
      </c>
      <c r="D18" s="50">
        <v>1756213</v>
      </c>
      <c r="E18" s="50">
        <v>34935</v>
      </c>
      <c r="F18" s="50">
        <v>142962</v>
      </c>
      <c r="G18" s="50">
        <v>184610</v>
      </c>
      <c r="H18" s="50">
        <v>183135</v>
      </c>
      <c r="I18" s="50">
        <v>209938</v>
      </c>
      <c r="J18" s="50">
        <v>208527</v>
      </c>
      <c r="K18" s="50">
        <v>191916</v>
      </c>
      <c r="L18" s="50">
        <v>161298</v>
      </c>
      <c r="M18" s="50">
        <v>156696</v>
      </c>
      <c r="N18" s="50">
        <v>145527</v>
      </c>
      <c r="O18" s="50">
        <v>136669</v>
      </c>
      <c r="P18" s="47"/>
    </row>
    <row r="19" spans="1:16" ht="20.25" customHeight="1">
      <c r="A19" s="47"/>
      <c r="B19" s="222"/>
      <c r="C19" s="49" t="s">
        <v>37</v>
      </c>
      <c r="D19" s="48">
        <v>1785588</v>
      </c>
      <c r="E19" s="48">
        <v>33651</v>
      </c>
      <c r="F19" s="48">
        <v>131260</v>
      </c>
      <c r="G19" s="48">
        <v>160592</v>
      </c>
      <c r="H19" s="48">
        <v>163316</v>
      </c>
      <c r="I19" s="48">
        <v>183438</v>
      </c>
      <c r="J19" s="48">
        <v>236241</v>
      </c>
      <c r="K19" s="48">
        <v>229194</v>
      </c>
      <c r="L19" s="48">
        <v>193838</v>
      </c>
      <c r="M19" s="48">
        <v>150459</v>
      </c>
      <c r="N19" s="48">
        <v>124817</v>
      </c>
      <c r="O19" s="48">
        <v>178782</v>
      </c>
      <c r="P19" s="47"/>
    </row>
    <row r="20" spans="1:16" ht="12.75" customHeight="1">
      <c r="A20" s="47"/>
      <c r="B20" s="3"/>
      <c r="C20" s="3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</sheetData>
  <mergeCells count="5">
    <mergeCell ref="B3:B4"/>
    <mergeCell ref="D3:O3"/>
    <mergeCell ref="C3:C4"/>
    <mergeCell ref="B5:B12"/>
    <mergeCell ref="B13:B19"/>
  </mergeCells>
  <phoneticPr fontId="3"/>
  <dataValidations count="1">
    <dataValidation imeMode="off" allowBlank="1" showInputMessage="1" showErrorMessage="1" sqref="D6:O19"/>
  </dataValidation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/>
  </sheetViews>
  <sheetFormatPr defaultRowHeight="12"/>
  <cols>
    <col min="1" max="1" width="2.25" style="24" customWidth="1"/>
    <col min="2" max="2" width="3.625" style="11" customWidth="1"/>
    <col min="3" max="3" width="9" style="11"/>
    <col min="4" max="15" width="8.875" style="24" customWidth="1"/>
    <col min="16" max="16" width="2.625" style="24" customWidth="1"/>
    <col min="17" max="16384" width="9" style="24"/>
  </cols>
  <sheetData>
    <row r="1" spans="1:17" s="61" customFormat="1" ht="15" customHeight="1">
      <c r="A1" s="62"/>
      <c r="B1" s="64" t="s">
        <v>63</v>
      </c>
      <c r="C1" s="64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2"/>
    </row>
    <row r="2" spans="1:17" s="58" customFormat="1" ht="12.75" customHeight="1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59"/>
    </row>
    <row r="3" spans="1:17" ht="20.100000000000001" customHeight="1">
      <c r="A3" s="47"/>
      <c r="B3" s="219" t="s">
        <v>1</v>
      </c>
      <c r="C3" s="219" t="s">
        <v>59</v>
      </c>
      <c r="D3" s="221" t="s">
        <v>58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47"/>
    </row>
    <row r="4" spans="1:17" ht="20.100000000000001" customHeight="1">
      <c r="A4" s="47"/>
      <c r="B4" s="220"/>
      <c r="C4" s="220"/>
      <c r="D4" s="57" t="s">
        <v>57</v>
      </c>
      <c r="E4" s="57" t="s">
        <v>56</v>
      </c>
      <c r="F4" s="57" t="s">
        <v>55</v>
      </c>
      <c r="G4" s="57" t="s">
        <v>54</v>
      </c>
      <c r="H4" s="57" t="s">
        <v>53</v>
      </c>
      <c r="I4" s="57" t="s">
        <v>52</v>
      </c>
      <c r="J4" s="57" t="s">
        <v>51</v>
      </c>
      <c r="K4" s="57" t="s">
        <v>50</v>
      </c>
      <c r="L4" s="57" t="s">
        <v>49</v>
      </c>
      <c r="M4" s="57" t="s">
        <v>48</v>
      </c>
      <c r="N4" s="57" t="s">
        <v>47</v>
      </c>
      <c r="O4" s="57" t="s">
        <v>46</v>
      </c>
      <c r="P4" s="47"/>
    </row>
    <row r="5" spans="1:17" ht="12" customHeight="1">
      <c r="A5" s="47"/>
      <c r="B5" s="222" t="s">
        <v>5</v>
      </c>
      <c r="C5" s="55"/>
      <c r="D5" s="54" t="s">
        <v>45</v>
      </c>
      <c r="E5" s="54" t="s">
        <v>45</v>
      </c>
      <c r="F5" s="54" t="s">
        <v>45</v>
      </c>
      <c r="G5" s="54" t="s">
        <v>45</v>
      </c>
      <c r="H5" s="54" t="s">
        <v>45</v>
      </c>
      <c r="I5" s="54" t="s">
        <v>45</v>
      </c>
      <c r="J5" s="54" t="s">
        <v>45</v>
      </c>
      <c r="K5" s="54" t="s">
        <v>45</v>
      </c>
      <c r="L5" s="54" t="s">
        <v>45</v>
      </c>
      <c r="M5" s="54" t="s">
        <v>45</v>
      </c>
      <c r="N5" s="54" t="s">
        <v>45</v>
      </c>
      <c r="O5" s="54" t="s">
        <v>45</v>
      </c>
      <c r="P5" s="47"/>
    </row>
    <row r="6" spans="1:17" ht="20.25" customHeight="1">
      <c r="A6" s="47"/>
      <c r="B6" s="222"/>
      <c r="C6" s="53" t="s">
        <v>43</v>
      </c>
      <c r="D6" s="52">
        <v>37071666</v>
      </c>
      <c r="E6" s="52">
        <v>884613</v>
      </c>
      <c r="F6" s="52">
        <v>3111117</v>
      </c>
      <c r="G6" s="52">
        <v>3831075</v>
      </c>
      <c r="H6" s="52">
        <v>4475932</v>
      </c>
      <c r="I6" s="52">
        <v>5313256</v>
      </c>
      <c r="J6" s="52">
        <v>4477284</v>
      </c>
      <c r="K6" s="52">
        <v>4009093</v>
      </c>
      <c r="L6" s="52">
        <v>3810634</v>
      </c>
      <c r="M6" s="52">
        <v>3173806</v>
      </c>
      <c r="N6" s="52">
        <v>1864251</v>
      </c>
      <c r="O6" s="52">
        <v>2120605</v>
      </c>
      <c r="P6" s="47"/>
    </row>
    <row r="7" spans="1:17" ht="20.25" customHeight="1">
      <c r="A7" s="47"/>
      <c r="B7" s="222"/>
      <c r="C7" s="21" t="s">
        <v>42</v>
      </c>
      <c r="D7" s="50">
        <v>38522691</v>
      </c>
      <c r="E7" s="50">
        <v>1021301</v>
      </c>
      <c r="F7" s="50">
        <v>3368852</v>
      </c>
      <c r="G7" s="50">
        <v>3943434</v>
      </c>
      <c r="H7" s="50">
        <v>3849019</v>
      </c>
      <c r="I7" s="50">
        <v>4440928</v>
      </c>
      <c r="J7" s="50">
        <v>5249942</v>
      </c>
      <c r="K7" s="50">
        <v>4388004</v>
      </c>
      <c r="L7" s="50">
        <v>3879437</v>
      </c>
      <c r="M7" s="50">
        <v>3555951</v>
      </c>
      <c r="N7" s="50">
        <v>2464268</v>
      </c>
      <c r="O7" s="50">
        <v>2361555</v>
      </c>
      <c r="P7" s="47"/>
    </row>
    <row r="8" spans="1:17" ht="20.25" customHeight="1">
      <c r="A8" s="47"/>
      <c r="B8" s="222"/>
      <c r="C8" s="21" t="s">
        <v>41</v>
      </c>
      <c r="D8" s="50">
        <v>40396503</v>
      </c>
      <c r="E8" s="50">
        <v>822683</v>
      </c>
      <c r="F8" s="50">
        <v>3820633</v>
      </c>
      <c r="G8" s="50">
        <v>4269436</v>
      </c>
      <c r="H8" s="50">
        <v>4010653</v>
      </c>
      <c r="I8" s="50">
        <v>3863080</v>
      </c>
      <c r="J8" s="50">
        <v>4426779</v>
      </c>
      <c r="K8" s="50">
        <v>5197078</v>
      </c>
      <c r="L8" s="50">
        <v>4288229</v>
      </c>
      <c r="M8" s="50">
        <v>3704597</v>
      </c>
      <c r="N8" s="50">
        <v>2848950</v>
      </c>
      <c r="O8" s="50">
        <v>3144385</v>
      </c>
      <c r="P8" s="28"/>
      <c r="Q8" s="11"/>
    </row>
    <row r="9" spans="1:17" ht="20.25" customHeight="1">
      <c r="A9" s="47"/>
      <c r="B9" s="222"/>
      <c r="C9" s="21" t="s">
        <v>40</v>
      </c>
      <c r="D9" s="50">
        <v>39250238</v>
      </c>
      <c r="E9" s="50">
        <v>665911</v>
      </c>
      <c r="F9" s="50">
        <v>3024045</v>
      </c>
      <c r="G9" s="50">
        <v>4574646</v>
      </c>
      <c r="H9" s="50">
        <v>4190879</v>
      </c>
      <c r="I9" s="50">
        <v>3910757</v>
      </c>
      <c r="J9" s="50">
        <v>3763676</v>
      </c>
      <c r="K9" s="50">
        <v>4268126</v>
      </c>
      <c r="L9" s="50">
        <v>4948324</v>
      </c>
      <c r="M9" s="50">
        <v>3974735</v>
      </c>
      <c r="N9" s="50">
        <v>2685199</v>
      </c>
      <c r="O9" s="50">
        <v>3243940</v>
      </c>
      <c r="P9" s="47"/>
    </row>
    <row r="10" spans="1:17" ht="20.25" customHeight="1">
      <c r="A10" s="47"/>
      <c r="B10" s="222"/>
      <c r="C10" s="21" t="s">
        <v>39</v>
      </c>
      <c r="D10" s="50">
        <v>38289846</v>
      </c>
      <c r="E10" s="50">
        <v>588061</v>
      </c>
      <c r="F10" s="50">
        <v>2533591</v>
      </c>
      <c r="G10" s="50">
        <v>3707657</v>
      </c>
      <c r="H10" s="50">
        <v>4510599</v>
      </c>
      <c r="I10" s="50">
        <v>4078405</v>
      </c>
      <c r="J10" s="50">
        <v>3808771</v>
      </c>
      <c r="K10" s="50">
        <v>3649236</v>
      </c>
      <c r="L10" s="50">
        <v>4113407</v>
      </c>
      <c r="M10" s="50">
        <v>4679267</v>
      </c>
      <c r="N10" s="50">
        <v>3035241</v>
      </c>
      <c r="O10" s="50">
        <v>3585611</v>
      </c>
      <c r="P10" s="47"/>
    </row>
    <row r="11" spans="1:17" ht="20.25" customHeight="1">
      <c r="A11" s="47"/>
      <c r="B11" s="222"/>
      <c r="C11" s="21" t="s">
        <v>38</v>
      </c>
      <c r="D11" s="50">
        <v>36824891</v>
      </c>
      <c r="E11" s="50">
        <v>467829</v>
      </c>
      <c r="F11" s="50">
        <v>2143914</v>
      </c>
      <c r="G11" s="50">
        <v>3178453</v>
      </c>
      <c r="H11" s="50">
        <v>3767992</v>
      </c>
      <c r="I11" s="50">
        <v>4479961</v>
      </c>
      <c r="J11" s="50">
        <v>3991963</v>
      </c>
      <c r="K11" s="50">
        <v>3686893</v>
      </c>
      <c r="L11" s="50">
        <v>3509299</v>
      </c>
      <c r="M11" s="50">
        <v>3880862</v>
      </c>
      <c r="N11" s="50">
        <v>3785191</v>
      </c>
      <c r="O11" s="50">
        <v>3932534</v>
      </c>
      <c r="P11" s="47"/>
    </row>
    <row r="12" spans="1:17" ht="20.25" customHeight="1" thickBot="1">
      <c r="A12" s="47"/>
      <c r="B12" s="223"/>
      <c r="C12" s="25" t="s">
        <v>37</v>
      </c>
      <c r="D12" s="51">
        <v>34772144</v>
      </c>
      <c r="E12" s="51">
        <v>443482</v>
      </c>
      <c r="F12" s="51">
        <v>1871978</v>
      </c>
      <c r="G12" s="51">
        <v>2679571</v>
      </c>
      <c r="H12" s="51">
        <v>3142332</v>
      </c>
      <c r="I12" s="51">
        <v>3667445</v>
      </c>
      <c r="J12" s="51">
        <v>4334663</v>
      </c>
      <c r="K12" s="51">
        <v>3846969</v>
      </c>
      <c r="L12" s="51">
        <v>3542413</v>
      </c>
      <c r="M12" s="51">
        <v>3321206</v>
      </c>
      <c r="N12" s="51">
        <v>3210238</v>
      </c>
      <c r="O12" s="51">
        <v>4711847</v>
      </c>
      <c r="P12" s="47"/>
    </row>
    <row r="13" spans="1:17" ht="20.25" customHeight="1" thickTop="1">
      <c r="A13" s="47"/>
      <c r="B13" s="224" t="s">
        <v>62</v>
      </c>
      <c r="C13" s="42" t="s">
        <v>43</v>
      </c>
      <c r="D13" s="48">
        <v>23318885</v>
      </c>
      <c r="E13" s="48">
        <v>761596</v>
      </c>
      <c r="F13" s="48">
        <v>2955508</v>
      </c>
      <c r="G13" s="48">
        <v>2096250</v>
      </c>
      <c r="H13" s="48">
        <v>2213297</v>
      </c>
      <c r="I13" s="48">
        <v>3093452</v>
      </c>
      <c r="J13" s="48">
        <v>3014017</v>
      </c>
      <c r="K13" s="48">
        <v>2730469</v>
      </c>
      <c r="L13" s="48">
        <v>2395307</v>
      </c>
      <c r="M13" s="48">
        <v>1790890</v>
      </c>
      <c r="N13" s="48">
        <v>1145844</v>
      </c>
      <c r="O13" s="48">
        <v>1122255</v>
      </c>
      <c r="P13" s="47"/>
    </row>
    <row r="14" spans="1:17" ht="20.25" customHeight="1">
      <c r="A14" s="47"/>
      <c r="B14" s="222"/>
      <c r="C14" s="21" t="s">
        <v>42</v>
      </c>
      <c r="D14" s="50">
        <v>25072648</v>
      </c>
      <c r="E14" s="50">
        <v>847729</v>
      </c>
      <c r="F14" s="50">
        <v>3272220</v>
      </c>
      <c r="G14" s="50">
        <v>2445076</v>
      </c>
      <c r="H14" s="50">
        <v>1958594</v>
      </c>
      <c r="I14" s="50">
        <v>2661500</v>
      </c>
      <c r="J14" s="50">
        <v>3542599</v>
      </c>
      <c r="K14" s="50">
        <v>3099042</v>
      </c>
      <c r="L14" s="50">
        <v>2575817</v>
      </c>
      <c r="M14" s="50">
        <v>2030250</v>
      </c>
      <c r="N14" s="50">
        <v>1310448</v>
      </c>
      <c r="O14" s="50">
        <v>1329373</v>
      </c>
      <c r="P14" s="47"/>
    </row>
    <row r="15" spans="1:17" ht="20.25" customHeight="1">
      <c r="A15" s="47"/>
      <c r="B15" s="222"/>
      <c r="C15" s="21" t="s">
        <v>41</v>
      </c>
      <c r="D15" s="50">
        <v>26621484</v>
      </c>
      <c r="E15" s="50">
        <v>652079</v>
      </c>
      <c r="F15" s="50">
        <v>3602096</v>
      </c>
      <c r="G15" s="50">
        <v>2875424</v>
      </c>
      <c r="H15" s="50">
        <v>2137137</v>
      </c>
      <c r="I15" s="50">
        <v>2298151</v>
      </c>
      <c r="J15" s="50">
        <v>3018744</v>
      </c>
      <c r="K15" s="50">
        <v>3659527</v>
      </c>
      <c r="L15" s="50">
        <v>2928282</v>
      </c>
      <c r="M15" s="50">
        <v>2259368</v>
      </c>
      <c r="N15" s="50">
        <v>1498571</v>
      </c>
      <c r="O15" s="50">
        <v>1692105</v>
      </c>
      <c r="P15" s="28"/>
      <c r="Q15" s="11"/>
    </row>
    <row r="16" spans="1:17" ht="20.25" customHeight="1">
      <c r="A16" s="47"/>
      <c r="B16" s="222"/>
      <c r="C16" s="21" t="s">
        <v>40</v>
      </c>
      <c r="D16" s="50">
        <v>26847578</v>
      </c>
      <c r="E16" s="50">
        <v>561019</v>
      </c>
      <c r="F16" s="50">
        <v>2901711</v>
      </c>
      <c r="G16" s="50">
        <v>3356561</v>
      </c>
      <c r="H16" s="50">
        <v>2471740</v>
      </c>
      <c r="I16" s="50">
        <v>2411133</v>
      </c>
      <c r="J16" s="50">
        <v>2642965</v>
      </c>
      <c r="K16" s="50">
        <v>3125513</v>
      </c>
      <c r="L16" s="50">
        <v>3463898</v>
      </c>
      <c r="M16" s="50">
        <v>2537598</v>
      </c>
      <c r="N16" s="50">
        <v>1537633</v>
      </c>
      <c r="O16" s="50">
        <v>1837807</v>
      </c>
      <c r="P16" s="47"/>
    </row>
    <row r="17" spans="1:16" ht="20.25" customHeight="1">
      <c r="A17" s="47"/>
      <c r="B17" s="222"/>
      <c r="C17" s="21" t="s">
        <v>39</v>
      </c>
      <c r="D17" s="50">
        <v>27109839</v>
      </c>
      <c r="E17" s="50">
        <v>535250</v>
      </c>
      <c r="F17" s="50">
        <v>2433979</v>
      </c>
      <c r="G17" s="50">
        <v>2923665</v>
      </c>
      <c r="H17" s="50">
        <v>2968330</v>
      </c>
      <c r="I17" s="50">
        <v>2697555</v>
      </c>
      <c r="J17" s="50">
        <v>2789533</v>
      </c>
      <c r="K17" s="50">
        <v>2805979</v>
      </c>
      <c r="L17" s="50">
        <v>3013420</v>
      </c>
      <c r="M17" s="50">
        <v>3093495</v>
      </c>
      <c r="N17" s="50">
        <v>1773051</v>
      </c>
      <c r="O17" s="50">
        <v>2075582</v>
      </c>
      <c r="P17" s="47"/>
    </row>
    <row r="18" spans="1:16" ht="20.25" customHeight="1">
      <c r="A18" s="47"/>
      <c r="B18" s="222"/>
      <c r="C18" s="21" t="s">
        <v>38</v>
      </c>
      <c r="D18" s="50">
        <v>26874210</v>
      </c>
      <c r="E18" s="50">
        <v>440816</v>
      </c>
      <c r="F18" s="50">
        <v>2086599</v>
      </c>
      <c r="G18" s="50">
        <v>2607433</v>
      </c>
      <c r="H18" s="50">
        <v>2666556</v>
      </c>
      <c r="I18" s="50">
        <v>3094720</v>
      </c>
      <c r="J18" s="50">
        <v>2970796</v>
      </c>
      <c r="K18" s="50">
        <v>2893442</v>
      </c>
      <c r="L18" s="50">
        <v>2704076</v>
      </c>
      <c r="M18" s="50">
        <v>2706540</v>
      </c>
      <c r="N18" s="50">
        <v>2337890</v>
      </c>
      <c r="O18" s="50">
        <v>2365342</v>
      </c>
      <c r="P18" s="47"/>
    </row>
    <row r="19" spans="1:16" ht="20.25" customHeight="1">
      <c r="A19" s="47"/>
      <c r="B19" s="222"/>
      <c r="C19" s="49" t="s">
        <v>37</v>
      </c>
      <c r="D19" s="48">
        <v>26751183</v>
      </c>
      <c r="E19" s="48">
        <v>401063</v>
      </c>
      <c r="F19" s="48">
        <v>1819430</v>
      </c>
      <c r="G19" s="48">
        <v>2272758</v>
      </c>
      <c r="H19" s="48">
        <v>2385367</v>
      </c>
      <c r="I19" s="48">
        <v>2735798</v>
      </c>
      <c r="J19" s="48">
        <v>3385766</v>
      </c>
      <c r="K19" s="48">
        <v>3128186</v>
      </c>
      <c r="L19" s="48">
        <v>2863125</v>
      </c>
      <c r="M19" s="48">
        <v>2524673</v>
      </c>
      <c r="N19" s="48">
        <v>2170685</v>
      </c>
      <c r="O19" s="48">
        <v>3064332</v>
      </c>
      <c r="P19" s="47"/>
    </row>
    <row r="20" spans="1:16" ht="12.75" customHeight="1">
      <c r="A20" s="47"/>
      <c r="B20" s="3" t="s">
        <v>61</v>
      </c>
      <c r="C20" s="3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>
      <c r="A21" s="47"/>
      <c r="B21" s="3"/>
      <c r="C21" s="3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</sheetData>
  <mergeCells count="5">
    <mergeCell ref="B3:B4"/>
    <mergeCell ref="C3:C4"/>
    <mergeCell ref="D3:O3"/>
    <mergeCell ref="B5:B12"/>
    <mergeCell ref="B13:B19"/>
  </mergeCells>
  <phoneticPr fontId="3"/>
  <dataValidations count="1">
    <dataValidation imeMode="off" allowBlank="1" showInputMessage="1" showErrorMessage="1" sqref="D6:O19"/>
  </dataValidations>
  <pageMargins left="0.7" right="0.7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zoomScaleNormal="100" workbookViewId="0"/>
  </sheetViews>
  <sheetFormatPr defaultRowHeight="12"/>
  <cols>
    <col min="1" max="1" width="2.25" style="24" customWidth="1"/>
    <col min="2" max="2" width="3.625" style="11" customWidth="1"/>
    <col min="3" max="3" width="9" style="11"/>
    <col min="4" max="15" width="8.875" style="24" customWidth="1"/>
    <col min="16" max="16" width="2.625" style="24" customWidth="1"/>
    <col min="17" max="16384" width="9" style="24"/>
  </cols>
  <sheetData>
    <row r="1" spans="1:16" s="61" customFormat="1" ht="15" customHeight="1">
      <c r="A1" s="62"/>
      <c r="B1" s="64" t="s">
        <v>68</v>
      </c>
      <c r="C1" s="64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2"/>
    </row>
    <row r="2" spans="1:16">
      <c r="A2" s="47"/>
      <c r="B2" s="28"/>
      <c r="C2" s="28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ht="20.100000000000001" customHeight="1">
      <c r="A3" s="47"/>
      <c r="B3" s="219" t="s">
        <v>1</v>
      </c>
      <c r="C3" s="219" t="s">
        <v>59</v>
      </c>
      <c r="D3" s="221" t="s">
        <v>58</v>
      </c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47"/>
    </row>
    <row r="4" spans="1:16" ht="20.100000000000001" customHeight="1">
      <c r="A4" s="47"/>
      <c r="B4" s="220"/>
      <c r="C4" s="220"/>
      <c r="D4" s="57" t="s">
        <v>57</v>
      </c>
      <c r="E4" s="57" t="s">
        <v>56</v>
      </c>
      <c r="F4" s="57" t="s">
        <v>55</v>
      </c>
      <c r="G4" s="57" t="s">
        <v>54</v>
      </c>
      <c r="H4" s="57" t="s">
        <v>53</v>
      </c>
      <c r="I4" s="57" t="s">
        <v>52</v>
      </c>
      <c r="J4" s="57" t="s">
        <v>51</v>
      </c>
      <c r="K4" s="57" t="s">
        <v>50</v>
      </c>
      <c r="L4" s="57" t="s">
        <v>49</v>
      </c>
      <c r="M4" s="57" t="s">
        <v>48</v>
      </c>
      <c r="N4" s="57" t="s">
        <v>47</v>
      </c>
      <c r="O4" s="57" t="s">
        <v>46</v>
      </c>
      <c r="P4" s="47"/>
    </row>
    <row r="5" spans="1:16" ht="12" customHeight="1">
      <c r="A5" s="47"/>
      <c r="B5" s="222" t="s">
        <v>5</v>
      </c>
      <c r="C5" s="55"/>
      <c r="D5" s="54" t="s">
        <v>66</v>
      </c>
      <c r="E5" s="54" t="s">
        <v>66</v>
      </c>
      <c r="F5" s="54" t="s">
        <v>66</v>
      </c>
      <c r="G5" s="54" t="s">
        <v>67</v>
      </c>
      <c r="H5" s="54" t="s">
        <v>66</v>
      </c>
      <c r="I5" s="54" t="s">
        <v>67</v>
      </c>
      <c r="J5" s="54" t="s">
        <v>67</v>
      </c>
      <c r="K5" s="54" t="s">
        <v>66</v>
      </c>
      <c r="L5" s="54" t="s">
        <v>66</v>
      </c>
      <c r="M5" s="54" t="s">
        <v>66</v>
      </c>
      <c r="N5" s="54" t="s">
        <v>66</v>
      </c>
      <c r="O5" s="54" t="s">
        <v>66</v>
      </c>
      <c r="P5" s="47"/>
    </row>
    <row r="6" spans="1:16" ht="20.25" customHeight="1">
      <c r="A6" s="47"/>
      <c r="B6" s="222"/>
      <c r="C6" s="53" t="s">
        <v>43</v>
      </c>
      <c r="D6" s="71">
        <v>80.528366596440478</v>
      </c>
      <c r="E6" s="71">
        <v>19.251990841183854</v>
      </c>
      <c r="F6" s="71">
        <v>75.016655675407833</v>
      </c>
      <c r="G6" s="71">
        <v>97.460951511645476</v>
      </c>
      <c r="H6" s="71">
        <v>98.505124611095823</v>
      </c>
      <c r="I6" s="71">
        <v>98.596848689985094</v>
      </c>
      <c r="J6" s="71">
        <v>98.494127574912497</v>
      </c>
      <c r="K6" s="71">
        <v>98.06683898698742</v>
      </c>
      <c r="L6" s="71">
        <v>97.134771572439533</v>
      </c>
      <c r="M6" s="71">
        <v>93.157823519414791</v>
      </c>
      <c r="N6" s="71">
        <v>78.416923324127026</v>
      </c>
      <c r="O6" s="71">
        <v>41.673585718056046</v>
      </c>
      <c r="P6" s="47"/>
    </row>
    <row r="7" spans="1:16" ht="20.25" customHeight="1">
      <c r="A7" s="47"/>
      <c r="B7" s="222"/>
      <c r="C7" s="21" t="s">
        <v>42</v>
      </c>
      <c r="D7" s="66">
        <v>79.092478847114251</v>
      </c>
      <c r="E7" s="66">
        <v>20.025827861187601</v>
      </c>
      <c r="F7" s="66">
        <v>76.098335385902587</v>
      </c>
      <c r="G7" s="66">
        <v>97.451634785638646</v>
      </c>
      <c r="H7" s="66">
        <v>98.555348067144308</v>
      </c>
      <c r="I7" s="66">
        <v>98.556405981745129</v>
      </c>
      <c r="J7" s="66">
        <v>98.493815927095014</v>
      </c>
      <c r="K7" s="66">
        <v>98.249600329588148</v>
      </c>
      <c r="L7" s="66">
        <v>97.393516868092973</v>
      </c>
      <c r="M7" s="66">
        <v>94.315678075679031</v>
      </c>
      <c r="N7" s="66">
        <v>76.486593023219712</v>
      </c>
      <c r="O7" s="66">
        <v>39.694916832555563</v>
      </c>
      <c r="P7" s="47"/>
    </row>
    <row r="8" spans="1:16" ht="20.25" customHeight="1">
      <c r="A8" s="47"/>
      <c r="B8" s="222"/>
      <c r="C8" s="21" t="s">
        <v>41</v>
      </c>
      <c r="D8" s="66">
        <v>79.385037733854617</v>
      </c>
      <c r="E8" s="66">
        <v>18.82560316629985</v>
      </c>
      <c r="F8" s="66">
        <v>76.414769047625725</v>
      </c>
      <c r="G8" s="66">
        <v>96.935326514269647</v>
      </c>
      <c r="H8" s="66">
        <v>98.346237642820981</v>
      </c>
      <c r="I8" s="66">
        <v>98.549945266754108</v>
      </c>
      <c r="J8" s="66">
        <v>98.369849991266932</v>
      </c>
      <c r="K8" s="66">
        <v>98.188907559468859</v>
      </c>
      <c r="L8" s="66">
        <v>97.671697583756753</v>
      </c>
      <c r="M8" s="66">
        <v>95.527215453936435</v>
      </c>
      <c r="N8" s="66">
        <v>79.519857983805466</v>
      </c>
      <c r="O8" s="66">
        <v>42.092335313822588</v>
      </c>
      <c r="P8" s="28"/>
    </row>
    <row r="9" spans="1:16" ht="20.25" customHeight="1">
      <c r="A9" s="47"/>
      <c r="B9" s="222"/>
      <c r="C9" s="21" t="s">
        <v>40</v>
      </c>
      <c r="D9" s="66">
        <v>76.466566273005526</v>
      </c>
      <c r="E9" s="66">
        <v>17.507746767338272</v>
      </c>
      <c r="F9" s="66">
        <v>72.916503406698041</v>
      </c>
      <c r="G9" s="66">
        <v>95.387396629593027</v>
      </c>
      <c r="H9" s="66">
        <v>97.098161638469321</v>
      </c>
      <c r="I9" s="66">
        <v>97.512272698258187</v>
      </c>
      <c r="J9" s="66">
        <v>97.527602376520051</v>
      </c>
      <c r="K9" s="66">
        <v>97.046755237027654</v>
      </c>
      <c r="L9" s="66">
        <v>96.471175859454519</v>
      </c>
      <c r="M9" s="66">
        <v>94.128388788715398</v>
      </c>
      <c r="N9" s="66">
        <v>73.061788550637729</v>
      </c>
      <c r="O9" s="66">
        <v>36.155127536116225</v>
      </c>
      <c r="P9" s="47"/>
    </row>
    <row r="10" spans="1:16" ht="20.25" customHeight="1">
      <c r="A10" s="47"/>
      <c r="B10" s="222"/>
      <c r="C10" s="21" t="s">
        <v>39</v>
      </c>
      <c r="D10" s="66">
        <v>75.287915497714991</v>
      </c>
      <c r="E10" s="66">
        <v>17.890720334071503</v>
      </c>
      <c r="F10" s="66">
        <v>72.676195076726785</v>
      </c>
      <c r="G10" s="66">
        <v>95.587634745143092</v>
      </c>
      <c r="H10" s="66">
        <v>97.486226766076442</v>
      </c>
      <c r="I10" s="66">
        <v>97.739348954738574</v>
      </c>
      <c r="J10" s="66">
        <v>97.794874151817893</v>
      </c>
      <c r="K10" s="66">
        <v>97.563085735001692</v>
      </c>
      <c r="L10" s="66">
        <v>96.721778281913387</v>
      </c>
      <c r="M10" s="66">
        <v>94.843053735587617</v>
      </c>
      <c r="N10" s="66">
        <v>75.118143909986159</v>
      </c>
      <c r="O10" s="66">
        <v>34.005645208098052</v>
      </c>
      <c r="P10" s="47"/>
    </row>
    <row r="11" spans="1:16" ht="20.25" customHeight="1">
      <c r="A11" s="47"/>
      <c r="B11" s="222"/>
      <c r="C11" s="21" t="s">
        <v>38</v>
      </c>
      <c r="D11" s="70">
        <v>73.781767252166702</v>
      </c>
      <c r="E11" s="70">
        <v>15.545502667127886</v>
      </c>
      <c r="F11" s="70">
        <v>70.606681952221336</v>
      </c>
      <c r="G11" s="70">
        <v>95.576071980355863</v>
      </c>
      <c r="H11" s="70">
        <v>97.459503653833863</v>
      </c>
      <c r="I11" s="70">
        <v>97.665746536868923</v>
      </c>
      <c r="J11" s="70">
        <v>97.500905530956217</v>
      </c>
      <c r="K11" s="70">
        <v>97.287841305652861</v>
      </c>
      <c r="L11" s="70">
        <v>96.697146588815883</v>
      </c>
      <c r="M11" s="70">
        <v>94.405204171588593</v>
      </c>
      <c r="N11" s="70">
        <v>80.141036873179445</v>
      </c>
      <c r="O11" s="66">
        <v>33.500420828094278</v>
      </c>
      <c r="P11" s="47"/>
    </row>
    <row r="12" spans="1:16" ht="20.25" customHeight="1" thickBot="1">
      <c r="A12" s="47"/>
      <c r="B12" s="223"/>
      <c r="C12" s="25" t="s">
        <v>37</v>
      </c>
      <c r="D12" s="69">
        <v>70.883017270400003</v>
      </c>
      <c r="E12" s="69">
        <v>15.4843714975</v>
      </c>
      <c r="F12" s="69">
        <v>69.335497376899994</v>
      </c>
      <c r="G12" s="69">
        <v>94.544841894300006</v>
      </c>
      <c r="H12" s="69">
        <v>96.634985303299999</v>
      </c>
      <c r="I12" s="69">
        <v>96.922841918100005</v>
      </c>
      <c r="J12" s="69">
        <v>96.753581276899993</v>
      </c>
      <c r="K12" s="69">
        <v>96.312481567299997</v>
      </c>
      <c r="L12" s="69">
        <v>95.746533174099994</v>
      </c>
      <c r="M12" s="69">
        <v>94.007819063300005</v>
      </c>
      <c r="N12" s="69">
        <v>80.811224123800002</v>
      </c>
      <c r="O12" s="69">
        <v>33.795211438899997</v>
      </c>
      <c r="P12" s="47"/>
    </row>
    <row r="13" spans="1:16" ht="20.25" customHeight="1" thickTop="1">
      <c r="A13" s="47"/>
      <c r="B13" s="224" t="s">
        <v>44</v>
      </c>
      <c r="C13" s="42" t="s">
        <v>43</v>
      </c>
      <c r="D13" s="65">
        <v>47.822063312671723</v>
      </c>
      <c r="E13" s="65">
        <v>17.405696556049104</v>
      </c>
      <c r="F13" s="65">
        <v>73.442509865820853</v>
      </c>
      <c r="G13" s="65">
        <v>54.201148120587305</v>
      </c>
      <c r="H13" s="65">
        <v>49.291197279081246</v>
      </c>
      <c r="I13" s="65">
        <v>57.980420738026204</v>
      </c>
      <c r="J13" s="65">
        <v>65.809567748864765</v>
      </c>
      <c r="K13" s="65">
        <v>65.922259378607137</v>
      </c>
      <c r="L13" s="65">
        <v>59.82446579478168</v>
      </c>
      <c r="M13" s="65">
        <v>49.921906860795175</v>
      </c>
      <c r="N13" s="65">
        <v>37.922980715226828</v>
      </c>
      <c r="O13" s="65">
        <v>15.301658461960091</v>
      </c>
      <c r="P13" s="47"/>
    </row>
    <row r="14" spans="1:16" ht="20.25" customHeight="1">
      <c r="A14" s="47"/>
      <c r="B14" s="222"/>
      <c r="C14" s="21" t="s">
        <v>42</v>
      </c>
      <c r="D14" s="66">
        <v>48.519311965481585</v>
      </c>
      <c r="E14" s="66">
        <v>17.406816043537525</v>
      </c>
      <c r="F14" s="66">
        <v>75.927179777997537</v>
      </c>
      <c r="G14" s="66">
        <v>61.488807750215834</v>
      </c>
      <c r="H14" s="66">
        <v>50.827473597452233</v>
      </c>
      <c r="I14" s="66">
        <v>59.519576495235086</v>
      </c>
      <c r="J14" s="66">
        <v>66.83444142400829</v>
      </c>
      <c r="K14" s="66">
        <v>68.423047855521801</v>
      </c>
      <c r="L14" s="66">
        <v>63.055804434783035</v>
      </c>
      <c r="M14" s="66">
        <v>51.603331588864101</v>
      </c>
      <c r="N14" s="66">
        <v>37.452703546587379</v>
      </c>
      <c r="O14" s="66">
        <v>15.027517849920272</v>
      </c>
      <c r="P14" s="47"/>
    </row>
    <row r="15" spans="1:16" ht="20.25" customHeight="1">
      <c r="A15" s="47"/>
      <c r="B15" s="222"/>
      <c r="C15" s="21" t="s">
        <v>41</v>
      </c>
      <c r="D15" s="66">
        <v>49.287829637726688</v>
      </c>
      <c r="E15" s="66">
        <v>15.680449041348085</v>
      </c>
      <c r="F15" s="66">
        <v>74.608095280407738</v>
      </c>
      <c r="G15" s="66">
        <v>66.653237536813236</v>
      </c>
      <c r="H15" s="66">
        <v>53.442787749207596</v>
      </c>
      <c r="I15" s="66">
        <v>59.424868164585206</v>
      </c>
      <c r="J15" s="66">
        <v>67.540675508779472</v>
      </c>
      <c r="K15" s="66">
        <v>69.331808846821303</v>
      </c>
      <c r="L15" s="66">
        <v>65.22099949574411</v>
      </c>
      <c r="M15" s="66">
        <v>55.96864482816536</v>
      </c>
      <c r="N15" s="66">
        <v>38.901732933630583</v>
      </c>
      <c r="O15" s="66">
        <v>15.786272728443141</v>
      </c>
      <c r="P15" s="28"/>
    </row>
    <row r="16" spans="1:16" ht="20.25" customHeight="1">
      <c r="A16" s="47"/>
      <c r="B16" s="222"/>
      <c r="C16" s="21" t="s">
        <v>40</v>
      </c>
      <c r="D16" s="66">
        <v>48.677324136713636</v>
      </c>
      <c r="E16" s="66">
        <v>15.451918892567356</v>
      </c>
      <c r="F16" s="66">
        <v>71.996072821033479</v>
      </c>
      <c r="G16" s="66">
        <v>70.666495152911807</v>
      </c>
      <c r="H16" s="66">
        <v>57.578414582102596</v>
      </c>
      <c r="I16" s="66">
        <v>60.465101699148669</v>
      </c>
      <c r="J16" s="66">
        <v>68.599263904317937</v>
      </c>
      <c r="K16" s="66">
        <v>70.649459207820669</v>
      </c>
      <c r="L16" s="66">
        <v>66.582487828731885</v>
      </c>
      <c r="M16" s="66">
        <v>57.43618831280385</v>
      </c>
      <c r="N16" s="66">
        <v>38.857975076944776</v>
      </c>
      <c r="O16" s="66">
        <v>14.576042068432265</v>
      </c>
      <c r="P16" s="47"/>
    </row>
    <row r="17" spans="1:16" ht="20.25" customHeight="1">
      <c r="A17" s="47"/>
      <c r="B17" s="222"/>
      <c r="C17" s="21" t="s">
        <v>39</v>
      </c>
      <c r="D17" s="66">
        <v>48.802970867441687</v>
      </c>
      <c r="E17" s="66">
        <v>17.113991171386751</v>
      </c>
      <c r="F17" s="66">
        <v>71.177509584482351</v>
      </c>
      <c r="G17" s="66">
        <v>74.859085436703282</v>
      </c>
      <c r="H17" s="66">
        <v>63.392695444775896</v>
      </c>
      <c r="I17" s="66">
        <v>63.662825892152298</v>
      </c>
      <c r="J17" s="66">
        <v>70.684597376224872</v>
      </c>
      <c r="K17" s="66">
        <v>73.702603827941218</v>
      </c>
      <c r="L17" s="66">
        <v>69.07114436516008</v>
      </c>
      <c r="M17" s="66">
        <v>60.403932793462346</v>
      </c>
      <c r="N17" s="66">
        <v>40.806753703227209</v>
      </c>
      <c r="O17" s="66">
        <v>14.221743683393667</v>
      </c>
      <c r="P17" s="47"/>
    </row>
    <row r="18" spans="1:16" ht="20.25" customHeight="1">
      <c r="A18" s="47"/>
      <c r="B18" s="222"/>
      <c r="C18" s="21" t="s">
        <v>38</v>
      </c>
      <c r="D18" s="68">
        <v>49.619193116689658</v>
      </c>
      <c r="E18" s="68">
        <v>15.375771899913218</v>
      </c>
      <c r="F18" s="68">
        <v>70.38931388096421</v>
      </c>
      <c r="G18" s="68">
        <v>78.708590520072647</v>
      </c>
      <c r="H18" s="68">
        <v>69.358693311220861</v>
      </c>
      <c r="I18" s="68">
        <v>68.017005130418752</v>
      </c>
      <c r="J18" s="68">
        <v>72.51542553684871</v>
      </c>
      <c r="K18" s="68">
        <v>75.837962726342269</v>
      </c>
      <c r="L18" s="68">
        <v>73.195698249470126</v>
      </c>
      <c r="M18" s="68">
        <v>63.948446948736624</v>
      </c>
      <c r="N18" s="67">
        <v>47.480047490405049</v>
      </c>
      <c r="O18" s="66">
        <v>14.914245086387968</v>
      </c>
      <c r="P18" s="47"/>
    </row>
    <row r="19" spans="1:16" ht="20.25" customHeight="1">
      <c r="A19" s="47"/>
      <c r="B19" s="222"/>
      <c r="C19" s="49" t="s">
        <v>37</v>
      </c>
      <c r="D19" s="65">
        <v>50.011460063299999</v>
      </c>
      <c r="E19" s="65">
        <v>14.742220748599999</v>
      </c>
      <c r="F19" s="65">
        <v>69.473512180599997</v>
      </c>
      <c r="G19" s="65">
        <v>81.376974845999996</v>
      </c>
      <c r="H19" s="65">
        <v>73.477750602200004</v>
      </c>
      <c r="I19" s="65">
        <v>72.723140425599993</v>
      </c>
      <c r="J19" s="65">
        <v>75.975310132399997</v>
      </c>
      <c r="K19" s="65">
        <v>77.908267473500004</v>
      </c>
      <c r="L19" s="65">
        <v>76.248274635200005</v>
      </c>
      <c r="M19" s="65">
        <v>69.404337439499997</v>
      </c>
      <c r="N19" s="65">
        <v>52.109579951699999</v>
      </c>
      <c r="O19" s="65">
        <v>16.7270171449</v>
      </c>
      <c r="P19" s="47"/>
    </row>
    <row r="20" spans="1:16" ht="12.75" customHeight="1">
      <c r="A20" s="47"/>
      <c r="B20" s="3" t="s">
        <v>65</v>
      </c>
      <c r="C20" s="3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</row>
    <row r="21" spans="1:16">
      <c r="A21" s="47"/>
      <c r="B21" s="3" t="s">
        <v>64</v>
      </c>
      <c r="C21" s="3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1:16">
      <c r="A22" s="47"/>
      <c r="B22" s="28"/>
      <c r="C22" s="28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</sheetData>
  <mergeCells count="5">
    <mergeCell ref="D3:O3"/>
    <mergeCell ref="B5:B12"/>
    <mergeCell ref="B13:B19"/>
    <mergeCell ref="B3:B4"/>
    <mergeCell ref="C3:C4"/>
  </mergeCells>
  <phoneticPr fontId="3"/>
  <dataValidations count="1">
    <dataValidation imeMode="off" allowBlank="1" showInputMessage="1" showErrorMessage="1" sqref="D6:O19"/>
  </dataValidation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zoomScaleNormal="100" workbookViewId="0"/>
  </sheetViews>
  <sheetFormatPr defaultRowHeight="12"/>
  <cols>
    <col min="1" max="1" width="2.75" style="1" customWidth="1"/>
    <col min="2" max="2" width="3" style="1" customWidth="1"/>
    <col min="3" max="3" width="10.375" style="1" customWidth="1"/>
    <col min="4" max="4" width="3" style="1" customWidth="1"/>
    <col min="5" max="5" width="12.25" style="1" customWidth="1"/>
    <col min="6" max="8" width="9.875" style="1" bestFit="1" customWidth="1"/>
    <col min="9" max="9" width="12.25" style="1" customWidth="1"/>
    <col min="10" max="12" width="9.875" style="1" bestFit="1" customWidth="1"/>
    <col min="13" max="14" width="8.625" style="72" customWidth="1"/>
    <col min="15" max="15" width="3.25" style="1" customWidth="1"/>
    <col min="16" max="16384" width="9" style="1"/>
  </cols>
  <sheetData>
    <row r="1" spans="1:15" ht="13.5">
      <c r="A1" s="2"/>
      <c r="B1" s="5" t="s">
        <v>143</v>
      </c>
      <c r="C1" s="2"/>
      <c r="D1" s="2"/>
      <c r="E1" s="2"/>
      <c r="F1" s="2"/>
      <c r="G1" s="2"/>
      <c r="H1" s="2"/>
      <c r="I1" s="2"/>
      <c r="J1" s="2"/>
      <c r="K1" s="2"/>
      <c r="L1" s="2"/>
      <c r="M1" s="73"/>
      <c r="N1" s="73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73"/>
      <c r="N2" s="73"/>
      <c r="O2" s="2"/>
    </row>
    <row r="3" spans="1:15" ht="19.5" customHeight="1">
      <c r="A3" s="2"/>
      <c r="B3" s="230" t="s">
        <v>142</v>
      </c>
      <c r="C3" s="231"/>
      <c r="D3" s="232"/>
      <c r="E3" s="236" t="s">
        <v>136</v>
      </c>
      <c r="F3" s="237"/>
      <c r="G3" s="237"/>
      <c r="H3" s="237"/>
      <c r="I3" s="236" t="s">
        <v>135</v>
      </c>
      <c r="J3" s="237"/>
      <c r="K3" s="237"/>
      <c r="L3" s="237"/>
      <c r="M3" s="225" t="s">
        <v>141</v>
      </c>
      <c r="N3" s="226"/>
      <c r="O3" s="2"/>
    </row>
    <row r="4" spans="1:15" ht="27" customHeight="1">
      <c r="A4" s="2"/>
      <c r="B4" s="233"/>
      <c r="C4" s="234"/>
      <c r="D4" s="235"/>
      <c r="E4" s="94" t="s">
        <v>140</v>
      </c>
      <c r="F4" s="94" t="s">
        <v>139</v>
      </c>
      <c r="G4" s="94" t="s">
        <v>138</v>
      </c>
      <c r="H4" s="94" t="s">
        <v>137</v>
      </c>
      <c r="I4" s="94" t="s">
        <v>140</v>
      </c>
      <c r="J4" s="94" t="s">
        <v>139</v>
      </c>
      <c r="K4" s="94" t="s">
        <v>138</v>
      </c>
      <c r="L4" s="94" t="s">
        <v>137</v>
      </c>
      <c r="M4" s="93" t="s">
        <v>136</v>
      </c>
      <c r="N4" s="93" t="s">
        <v>135</v>
      </c>
      <c r="O4" s="2"/>
    </row>
    <row r="5" spans="1:15" ht="12" customHeight="1">
      <c r="A5" s="2"/>
      <c r="B5" s="92"/>
      <c r="C5" s="91"/>
      <c r="D5" s="90"/>
      <c r="E5" s="89" t="s">
        <v>134</v>
      </c>
      <c r="F5" s="89" t="s">
        <v>134</v>
      </c>
      <c r="G5" s="89" t="s">
        <v>134</v>
      </c>
      <c r="H5" s="89" t="s">
        <v>134</v>
      </c>
      <c r="I5" s="89" t="s">
        <v>134</v>
      </c>
      <c r="J5" s="89" t="s">
        <v>134</v>
      </c>
      <c r="K5" s="89" t="s">
        <v>134</v>
      </c>
      <c r="L5" s="89" t="s">
        <v>134</v>
      </c>
      <c r="M5" s="88" t="s">
        <v>133</v>
      </c>
      <c r="N5" s="88" t="s">
        <v>132</v>
      </c>
      <c r="O5" s="2"/>
    </row>
    <row r="6" spans="1:15" ht="14.25" customHeight="1">
      <c r="A6" s="2"/>
      <c r="B6" s="227" t="s">
        <v>131</v>
      </c>
      <c r="C6" s="228"/>
      <c r="D6" s="229"/>
      <c r="E6" s="87">
        <v>7808360</v>
      </c>
      <c r="F6" s="86">
        <v>4400199</v>
      </c>
      <c r="G6" s="86">
        <v>2669726</v>
      </c>
      <c r="H6" s="86">
        <v>738435</v>
      </c>
      <c r="I6" s="87">
        <v>7902540</v>
      </c>
      <c r="J6" s="86">
        <v>4289876</v>
      </c>
      <c r="K6" s="86">
        <v>2790949</v>
      </c>
      <c r="L6" s="86">
        <v>821715</v>
      </c>
      <c r="M6" s="74">
        <v>62.23826985434782</v>
      </c>
      <c r="N6" s="74">
        <v>60.584409302600001</v>
      </c>
      <c r="O6" s="2"/>
    </row>
    <row r="7" spans="1:15" ht="17.25" customHeight="1">
      <c r="A7" s="2"/>
      <c r="B7" s="79"/>
      <c r="C7" s="78" t="s">
        <v>130</v>
      </c>
      <c r="D7" s="77"/>
      <c r="E7" s="76">
        <v>3176601</v>
      </c>
      <c r="F7" s="82">
        <v>1803113</v>
      </c>
      <c r="G7" s="82">
        <v>1082713</v>
      </c>
      <c r="H7" s="82">
        <v>290775</v>
      </c>
      <c r="I7" s="76">
        <v>3233781</v>
      </c>
      <c r="J7" s="82">
        <v>1738600</v>
      </c>
      <c r="K7" s="82">
        <v>1131324</v>
      </c>
      <c r="L7" s="82">
        <v>363857</v>
      </c>
      <c r="M7" s="74">
        <v>62.481695015569194</v>
      </c>
      <c r="N7" s="74">
        <v>60.580001421600002</v>
      </c>
      <c r="O7" s="2"/>
    </row>
    <row r="8" spans="1:15" ht="17.25" customHeight="1">
      <c r="A8" s="2"/>
      <c r="B8" s="79"/>
      <c r="C8" s="81" t="s">
        <v>129</v>
      </c>
      <c r="D8" s="80"/>
      <c r="E8" s="85">
        <v>234540</v>
      </c>
      <c r="F8" s="4">
        <v>140424</v>
      </c>
      <c r="G8" s="4">
        <v>65715</v>
      </c>
      <c r="H8" s="4">
        <v>28401</v>
      </c>
      <c r="I8" s="85">
        <v>245894</v>
      </c>
      <c r="J8" s="4">
        <v>140346</v>
      </c>
      <c r="K8" s="4">
        <v>70810</v>
      </c>
      <c r="L8" s="4">
        <v>34738</v>
      </c>
      <c r="M8" s="84">
        <v>68.121025133526402</v>
      </c>
      <c r="N8" s="84">
        <v>66.465551535399996</v>
      </c>
      <c r="O8" s="83"/>
    </row>
    <row r="9" spans="1:15" ht="17.25" customHeight="1">
      <c r="A9" s="2"/>
      <c r="B9" s="79"/>
      <c r="C9" s="81" t="s">
        <v>128</v>
      </c>
      <c r="D9" s="80"/>
      <c r="E9" s="76">
        <v>204901</v>
      </c>
      <c r="F9" s="75">
        <v>119938</v>
      </c>
      <c r="G9" s="75">
        <v>58908</v>
      </c>
      <c r="H9" s="75">
        <v>26055</v>
      </c>
      <c r="I9" s="76">
        <v>209440</v>
      </c>
      <c r="J9" s="75">
        <v>116178</v>
      </c>
      <c r="K9" s="75">
        <v>62805</v>
      </c>
      <c r="L9" s="75">
        <v>30457</v>
      </c>
      <c r="M9" s="74">
        <v>67.062165214765784</v>
      </c>
      <c r="N9" s="74">
        <v>64.910075258500001</v>
      </c>
      <c r="O9" s="2"/>
    </row>
    <row r="10" spans="1:15" ht="17.25" customHeight="1">
      <c r="A10" s="2"/>
      <c r="B10" s="79"/>
      <c r="C10" s="81" t="s">
        <v>127</v>
      </c>
      <c r="D10" s="80"/>
      <c r="E10" s="76">
        <v>83799</v>
      </c>
      <c r="F10" s="75">
        <v>48773</v>
      </c>
      <c r="G10" s="75">
        <v>24141</v>
      </c>
      <c r="H10" s="75">
        <v>10885</v>
      </c>
      <c r="I10" s="76">
        <v>86890</v>
      </c>
      <c r="J10" s="75">
        <v>48133</v>
      </c>
      <c r="K10" s="75">
        <v>23782</v>
      </c>
      <c r="L10" s="75">
        <v>14975</v>
      </c>
      <c r="M10" s="74">
        <v>66.891132018542393</v>
      </c>
      <c r="N10" s="74">
        <v>66.930403949099997</v>
      </c>
      <c r="O10" s="2"/>
    </row>
    <row r="11" spans="1:15" ht="17.25" customHeight="1">
      <c r="A11" s="2"/>
      <c r="B11" s="79"/>
      <c r="C11" s="81" t="s">
        <v>126</v>
      </c>
      <c r="D11" s="80"/>
      <c r="E11" s="76">
        <v>123249</v>
      </c>
      <c r="F11" s="75">
        <v>65454</v>
      </c>
      <c r="G11" s="75">
        <v>34346</v>
      </c>
      <c r="H11" s="75">
        <v>23449</v>
      </c>
      <c r="I11" s="76">
        <v>129959</v>
      </c>
      <c r="J11" s="75">
        <v>64441</v>
      </c>
      <c r="K11" s="75">
        <v>37623</v>
      </c>
      <c r="L11" s="75">
        <v>27895</v>
      </c>
      <c r="M11" s="74">
        <v>65.585170340681358</v>
      </c>
      <c r="N11" s="74">
        <v>63.137835083900001</v>
      </c>
      <c r="O11" s="2"/>
    </row>
    <row r="12" spans="1:15" ht="17.25" customHeight="1">
      <c r="A12" s="2"/>
      <c r="B12" s="79"/>
      <c r="C12" s="81" t="s">
        <v>125</v>
      </c>
      <c r="D12" s="80"/>
      <c r="E12" s="76">
        <v>173164</v>
      </c>
      <c r="F12" s="75">
        <v>98001</v>
      </c>
      <c r="G12" s="75">
        <v>53813</v>
      </c>
      <c r="H12" s="75">
        <v>21350</v>
      </c>
      <c r="I12" s="76">
        <v>173005</v>
      </c>
      <c r="J12" s="75">
        <v>90067</v>
      </c>
      <c r="K12" s="75">
        <v>57063</v>
      </c>
      <c r="L12" s="75">
        <v>25875</v>
      </c>
      <c r="M12" s="74">
        <v>64.553335002041962</v>
      </c>
      <c r="N12" s="74">
        <v>61.215931489200003</v>
      </c>
      <c r="O12" s="2"/>
    </row>
    <row r="13" spans="1:15" ht="17.25" customHeight="1">
      <c r="A13" s="2"/>
      <c r="B13" s="79"/>
      <c r="C13" s="81" t="s">
        <v>124</v>
      </c>
      <c r="D13" s="80"/>
      <c r="E13" s="76">
        <v>180400</v>
      </c>
      <c r="F13" s="75">
        <v>100755</v>
      </c>
      <c r="G13" s="75">
        <v>63161</v>
      </c>
      <c r="H13" s="75">
        <v>16484</v>
      </c>
      <c r="I13" s="76">
        <v>180751</v>
      </c>
      <c r="J13" s="75">
        <v>95204</v>
      </c>
      <c r="K13" s="75">
        <v>64218</v>
      </c>
      <c r="L13" s="75">
        <v>21329</v>
      </c>
      <c r="M13" s="74">
        <v>61.467458942385122</v>
      </c>
      <c r="N13" s="74">
        <v>59.718232113500001</v>
      </c>
      <c r="O13" s="2"/>
    </row>
    <row r="14" spans="1:15" ht="17.25" customHeight="1">
      <c r="A14" s="2"/>
      <c r="B14" s="79"/>
      <c r="C14" s="81" t="s">
        <v>123</v>
      </c>
      <c r="D14" s="80"/>
      <c r="E14" s="76">
        <v>143056</v>
      </c>
      <c r="F14" s="75">
        <v>79214</v>
      </c>
      <c r="G14" s="75">
        <v>51418</v>
      </c>
      <c r="H14" s="75">
        <v>12424</v>
      </c>
      <c r="I14" s="76">
        <v>145379</v>
      </c>
      <c r="J14" s="75">
        <v>77962</v>
      </c>
      <c r="K14" s="75">
        <v>53407</v>
      </c>
      <c r="L14" s="75">
        <v>14010</v>
      </c>
      <c r="M14" s="74">
        <v>60.639047094127022</v>
      </c>
      <c r="N14" s="74">
        <v>59.345812177900001</v>
      </c>
      <c r="O14" s="2"/>
    </row>
    <row r="15" spans="1:15" ht="17.25" customHeight="1">
      <c r="A15" s="2"/>
      <c r="B15" s="79"/>
      <c r="C15" s="81" t="s">
        <v>122</v>
      </c>
      <c r="D15" s="80"/>
      <c r="E15" s="76">
        <v>181542</v>
      </c>
      <c r="F15" s="75">
        <v>100931</v>
      </c>
      <c r="G15" s="75">
        <v>68171</v>
      </c>
      <c r="H15" s="75">
        <v>12440</v>
      </c>
      <c r="I15" s="76">
        <v>177216</v>
      </c>
      <c r="J15" s="75">
        <v>94022</v>
      </c>
      <c r="K15" s="75">
        <v>70406</v>
      </c>
      <c r="L15" s="75">
        <v>12788</v>
      </c>
      <c r="M15" s="74">
        <v>59.686461425648432</v>
      </c>
      <c r="N15" s="74">
        <v>57.181258666399998</v>
      </c>
      <c r="O15" s="2"/>
    </row>
    <row r="16" spans="1:15" ht="17.25" customHeight="1">
      <c r="A16" s="2"/>
      <c r="B16" s="79"/>
      <c r="C16" s="81" t="s">
        <v>121</v>
      </c>
      <c r="D16" s="80"/>
      <c r="E16" s="76">
        <v>286268</v>
      </c>
      <c r="F16" s="75">
        <v>168759</v>
      </c>
      <c r="G16" s="75">
        <v>83643</v>
      </c>
      <c r="H16" s="75">
        <v>33866</v>
      </c>
      <c r="I16" s="76">
        <v>299358</v>
      </c>
      <c r="J16" s="75">
        <v>165533</v>
      </c>
      <c r="K16" s="75">
        <v>88320</v>
      </c>
      <c r="L16" s="75">
        <v>45505</v>
      </c>
      <c r="M16" s="74">
        <v>66.861197613331115</v>
      </c>
      <c r="N16" s="74">
        <v>65.208211051299998</v>
      </c>
      <c r="O16" s="2"/>
    </row>
    <row r="17" spans="1:15" ht="17.25" customHeight="1">
      <c r="A17" s="2"/>
      <c r="B17" s="79"/>
      <c r="C17" s="81" t="s">
        <v>120</v>
      </c>
      <c r="D17" s="80"/>
      <c r="E17" s="76">
        <v>234396</v>
      </c>
      <c r="F17" s="75">
        <v>134260</v>
      </c>
      <c r="G17" s="75">
        <v>85166</v>
      </c>
      <c r="H17" s="75">
        <v>14970</v>
      </c>
      <c r="I17" s="76">
        <v>236601</v>
      </c>
      <c r="J17" s="75">
        <v>126865</v>
      </c>
      <c r="K17" s="75">
        <v>89838</v>
      </c>
      <c r="L17" s="75">
        <v>19898</v>
      </c>
      <c r="M17" s="74">
        <v>61.186914950826242</v>
      </c>
      <c r="N17" s="74">
        <v>58.543259668799998</v>
      </c>
      <c r="O17" s="2"/>
    </row>
    <row r="18" spans="1:15" ht="17.25" customHeight="1">
      <c r="A18" s="2"/>
      <c r="B18" s="79"/>
      <c r="C18" s="81" t="s">
        <v>119</v>
      </c>
      <c r="D18" s="80"/>
      <c r="E18" s="76">
        <v>192977</v>
      </c>
      <c r="F18" s="75">
        <v>107614</v>
      </c>
      <c r="G18" s="75">
        <v>72997</v>
      </c>
      <c r="H18" s="75">
        <v>12366</v>
      </c>
      <c r="I18" s="76">
        <v>189297</v>
      </c>
      <c r="J18" s="75">
        <v>98999</v>
      </c>
      <c r="K18" s="75">
        <v>73421</v>
      </c>
      <c r="L18" s="75">
        <v>16877</v>
      </c>
      <c r="M18" s="74">
        <v>59.583303342542813</v>
      </c>
      <c r="N18" s="74">
        <v>57.417352975299998</v>
      </c>
      <c r="O18" s="2"/>
    </row>
    <row r="19" spans="1:15" ht="17.25" customHeight="1">
      <c r="A19" s="2"/>
      <c r="B19" s="79"/>
      <c r="C19" s="81" t="s">
        <v>118</v>
      </c>
      <c r="D19" s="80"/>
      <c r="E19" s="76">
        <v>218557</v>
      </c>
      <c r="F19" s="75">
        <v>121142</v>
      </c>
      <c r="G19" s="75">
        <v>85743</v>
      </c>
      <c r="H19" s="75">
        <v>11672</v>
      </c>
      <c r="I19" s="76">
        <v>216614</v>
      </c>
      <c r="J19" s="75">
        <v>111551</v>
      </c>
      <c r="K19" s="75">
        <v>86012</v>
      </c>
      <c r="L19" s="75">
        <v>19051</v>
      </c>
      <c r="M19" s="74">
        <v>58.5552360006767</v>
      </c>
      <c r="N19" s="74">
        <v>56.463507843099997</v>
      </c>
      <c r="O19" s="2"/>
    </row>
    <row r="20" spans="1:15" ht="17.25" customHeight="1">
      <c r="A20" s="2"/>
      <c r="B20" s="79"/>
      <c r="C20" s="81" t="s">
        <v>117</v>
      </c>
      <c r="D20" s="80"/>
      <c r="E20" s="76">
        <v>151524</v>
      </c>
      <c r="F20" s="75">
        <v>86440</v>
      </c>
      <c r="G20" s="75">
        <v>52005</v>
      </c>
      <c r="H20" s="75">
        <v>13079</v>
      </c>
      <c r="I20" s="76">
        <v>154884</v>
      </c>
      <c r="J20" s="75">
        <v>85786</v>
      </c>
      <c r="K20" s="75">
        <v>55541</v>
      </c>
      <c r="L20" s="75">
        <v>13557</v>
      </c>
      <c r="M20" s="74">
        <v>62.43634656361732</v>
      </c>
      <c r="N20" s="74">
        <v>60.700361572799999</v>
      </c>
      <c r="O20" s="2"/>
    </row>
    <row r="21" spans="1:15" ht="17.25" customHeight="1">
      <c r="A21" s="2"/>
      <c r="B21" s="79"/>
      <c r="C21" s="81" t="s">
        <v>116</v>
      </c>
      <c r="D21" s="80"/>
      <c r="E21" s="76">
        <v>108326</v>
      </c>
      <c r="F21" s="75">
        <v>59980</v>
      </c>
      <c r="G21" s="75">
        <v>42345</v>
      </c>
      <c r="H21" s="75">
        <v>6001</v>
      </c>
      <c r="I21" s="76">
        <v>107624</v>
      </c>
      <c r="J21" s="75">
        <v>55207</v>
      </c>
      <c r="K21" s="75">
        <v>40946</v>
      </c>
      <c r="L21" s="75">
        <v>11471</v>
      </c>
      <c r="M21" s="74">
        <v>58.617151233813821</v>
      </c>
      <c r="N21" s="74">
        <v>57.415785258900002</v>
      </c>
      <c r="O21" s="2"/>
    </row>
    <row r="22" spans="1:15" ht="17.25" customHeight="1">
      <c r="A22" s="2"/>
      <c r="B22" s="79"/>
      <c r="C22" s="81" t="s">
        <v>115</v>
      </c>
      <c r="D22" s="80"/>
      <c r="E22" s="76">
        <v>108062</v>
      </c>
      <c r="F22" s="75">
        <v>58385</v>
      </c>
      <c r="G22" s="75">
        <v>44730</v>
      </c>
      <c r="H22" s="75">
        <v>4947</v>
      </c>
      <c r="I22" s="76">
        <v>106421</v>
      </c>
      <c r="J22" s="75">
        <v>53656</v>
      </c>
      <c r="K22" s="75">
        <v>44977</v>
      </c>
      <c r="L22" s="75">
        <v>7788</v>
      </c>
      <c r="M22" s="74">
        <v>56.621248121029922</v>
      </c>
      <c r="N22" s="74">
        <v>54.399643121499999</v>
      </c>
      <c r="O22" s="2"/>
    </row>
    <row r="23" spans="1:15" ht="17.25" customHeight="1">
      <c r="A23" s="2"/>
      <c r="B23" s="79"/>
      <c r="C23" s="81" t="s">
        <v>114</v>
      </c>
      <c r="D23" s="80"/>
      <c r="E23" s="76">
        <v>133440</v>
      </c>
      <c r="F23" s="75">
        <v>73934</v>
      </c>
      <c r="G23" s="75">
        <v>52332</v>
      </c>
      <c r="H23" s="75">
        <v>7174</v>
      </c>
      <c r="I23" s="76">
        <v>133909</v>
      </c>
      <c r="J23" s="75">
        <v>69770</v>
      </c>
      <c r="K23" s="75">
        <v>54999</v>
      </c>
      <c r="L23" s="75">
        <v>9140</v>
      </c>
      <c r="M23" s="74">
        <v>58.554163432753079</v>
      </c>
      <c r="N23" s="74">
        <v>55.919338938400003</v>
      </c>
      <c r="O23" s="2"/>
    </row>
    <row r="24" spans="1:15" ht="17.25" customHeight="1">
      <c r="A24" s="2"/>
      <c r="B24" s="79"/>
      <c r="C24" s="81" t="s">
        <v>113</v>
      </c>
      <c r="D24" s="80"/>
      <c r="E24" s="76">
        <v>257490</v>
      </c>
      <c r="F24" s="75">
        <v>143612</v>
      </c>
      <c r="G24" s="75">
        <v>92227</v>
      </c>
      <c r="H24" s="75">
        <v>21651</v>
      </c>
      <c r="I24" s="76">
        <v>265515</v>
      </c>
      <c r="J24" s="75">
        <v>144570</v>
      </c>
      <c r="K24" s="75">
        <v>98687</v>
      </c>
      <c r="L24" s="75">
        <v>22258</v>
      </c>
      <c r="M24" s="74">
        <v>60.894084523764093</v>
      </c>
      <c r="N24" s="74">
        <v>59.4309721817</v>
      </c>
      <c r="O24" s="2"/>
    </row>
    <row r="25" spans="1:15" ht="17.25" customHeight="1">
      <c r="A25" s="2"/>
      <c r="B25" s="79"/>
      <c r="C25" s="81" t="s">
        <v>112</v>
      </c>
      <c r="D25" s="80"/>
      <c r="E25" s="76">
        <v>160910</v>
      </c>
      <c r="F25" s="75">
        <v>95497</v>
      </c>
      <c r="G25" s="75">
        <v>51852</v>
      </c>
      <c r="H25" s="75">
        <v>13561</v>
      </c>
      <c r="I25" s="76">
        <v>175024</v>
      </c>
      <c r="J25" s="75">
        <v>100310</v>
      </c>
      <c r="K25" s="75">
        <v>58469</v>
      </c>
      <c r="L25" s="75">
        <v>16245</v>
      </c>
      <c r="M25" s="74">
        <v>64.810076756543992</v>
      </c>
      <c r="N25" s="74">
        <v>63.175860787600001</v>
      </c>
      <c r="O25" s="2"/>
    </row>
    <row r="26" spans="1:15" ht="17.25" customHeight="1">
      <c r="A26" s="2"/>
      <c r="B26" s="79"/>
      <c r="C26" s="78" t="s">
        <v>111</v>
      </c>
      <c r="D26" s="77"/>
      <c r="E26" s="76">
        <v>1225838</v>
      </c>
      <c r="F26" s="82">
        <v>673411</v>
      </c>
      <c r="G26" s="82">
        <v>361460</v>
      </c>
      <c r="H26" s="82">
        <v>190967</v>
      </c>
      <c r="I26" s="76">
        <v>1252458</v>
      </c>
      <c r="J26" s="82">
        <v>702036</v>
      </c>
      <c r="K26" s="82">
        <v>374795</v>
      </c>
      <c r="L26" s="82">
        <v>175627</v>
      </c>
      <c r="M26" s="74">
        <v>65.071975154391225</v>
      </c>
      <c r="N26" s="74">
        <v>65.194631283800007</v>
      </c>
      <c r="O26" s="2"/>
    </row>
    <row r="27" spans="1:15" ht="17.25" customHeight="1">
      <c r="A27" s="2"/>
      <c r="B27" s="79"/>
      <c r="C27" s="81" t="s">
        <v>110</v>
      </c>
      <c r="D27" s="80"/>
      <c r="E27" s="76">
        <v>189213</v>
      </c>
      <c r="F27" s="75">
        <v>103850</v>
      </c>
      <c r="G27" s="75">
        <v>54117</v>
      </c>
      <c r="H27" s="75">
        <v>31246</v>
      </c>
      <c r="I27" s="76">
        <v>194739</v>
      </c>
      <c r="J27" s="75">
        <v>104762</v>
      </c>
      <c r="K27" s="75">
        <v>56238</v>
      </c>
      <c r="L27" s="75">
        <v>33739</v>
      </c>
      <c r="M27" s="74">
        <v>65.741578937372992</v>
      </c>
      <c r="N27" s="74">
        <v>65.069565217399997</v>
      </c>
      <c r="O27" s="2"/>
    </row>
    <row r="28" spans="1:15" ht="17.25" customHeight="1">
      <c r="A28" s="2"/>
      <c r="B28" s="79"/>
      <c r="C28" s="81" t="s">
        <v>109</v>
      </c>
      <c r="D28" s="80"/>
      <c r="E28" s="76">
        <v>133380</v>
      </c>
      <c r="F28" s="75">
        <v>74203</v>
      </c>
      <c r="G28" s="75">
        <v>39936</v>
      </c>
      <c r="H28" s="75">
        <v>19241</v>
      </c>
      <c r="I28" s="76">
        <v>136329</v>
      </c>
      <c r="J28" s="75">
        <v>77307</v>
      </c>
      <c r="K28" s="75">
        <v>42018</v>
      </c>
      <c r="L28" s="75">
        <v>17004</v>
      </c>
      <c r="M28" s="74">
        <v>65.011082977772716</v>
      </c>
      <c r="N28" s="74">
        <v>64.786926461299998</v>
      </c>
      <c r="O28" s="2"/>
    </row>
    <row r="29" spans="1:15" ht="17.25" customHeight="1">
      <c r="A29" s="2"/>
      <c r="B29" s="79"/>
      <c r="C29" s="81" t="s">
        <v>108</v>
      </c>
      <c r="D29" s="80"/>
      <c r="E29" s="76">
        <v>201501</v>
      </c>
      <c r="F29" s="75">
        <v>116250</v>
      </c>
      <c r="G29" s="75">
        <v>52368</v>
      </c>
      <c r="H29" s="75">
        <v>32883</v>
      </c>
      <c r="I29" s="76">
        <v>212472</v>
      </c>
      <c r="J29" s="75">
        <v>128382</v>
      </c>
      <c r="K29" s="75">
        <v>54657</v>
      </c>
      <c r="L29" s="75">
        <v>29433</v>
      </c>
      <c r="M29" s="74">
        <v>68.942817492794362</v>
      </c>
      <c r="N29" s="74">
        <v>70.1391506728</v>
      </c>
      <c r="O29" s="2"/>
    </row>
    <row r="30" spans="1:15" ht="17.25" customHeight="1">
      <c r="A30" s="2"/>
      <c r="B30" s="79"/>
      <c r="C30" s="81" t="s">
        <v>107</v>
      </c>
      <c r="D30" s="80"/>
      <c r="E30" s="76">
        <v>185854</v>
      </c>
      <c r="F30" s="75">
        <v>105645</v>
      </c>
      <c r="G30" s="75">
        <v>46981</v>
      </c>
      <c r="H30" s="75">
        <v>33228</v>
      </c>
      <c r="I30" s="76">
        <v>195083</v>
      </c>
      <c r="J30" s="75">
        <v>110407</v>
      </c>
      <c r="K30" s="75">
        <v>52431</v>
      </c>
      <c r="L30" s="75">
        <v>32245</v>
      </c>
      <c r="M30" s="74">
        <v>69.218219700444223</v>
      </c>
      <c r="N30" s="74">
        <v>67.801741608200004</v>
      </c>
      <c r="O30" s="2"/>
    </row>
    <row r="31" spans="1:15" ht="17.25" customHeight="1">
      <c r="A31" s="2"/>
      <c r="B31" s="79"/>
      <c r="C31" s="81" t="s">
        <v>106</v>
      </c>
      <c r="D31" s="80"/>
      <c r="E31" s="76">
        <v>185704</v>
      </c>
      <c r="F31" s="75">
        <v>98362</v>
      </c>
      <c r="G31" s="75">
        <v>57800</v>
      </c>
      <c r="H31" s="75">
        <v>29542</v>
      </c>
      <c r="I31" s="76">
        <v>187246</v>
      </c>
      <c r="J31" s="75">
        <v>98173</v>
      </c>
      <c r="K31" s="75">
        <v>54090</v>
      </c>
      <c r="L31" s="75">
        <v>34983</v>
      </c>
      <c r="M31" s="74">
        <v>62.987154365338561</v>
      </c>
      <c r="N31" s="74">
        <v>64.475939656999998</v>
      </c>
      <c r="O31" s="2"/>
    </row>
    <row r="32" spans="1:15" ht="17.25" customHeight="1">
      <c r="A32" s="2"/>
      <c r="B32" s="79"/>
      <c r="C32" s="81" t="s">
        <v>105</v>
      </c>
      <c r="D32" s="80"/>
      <c r="E32" s="76">
        <v>184775</v>
      </c>
      <c r="F32" s="75">
        <v>100707</v>
      </c>
      <c r="G32" s="75">
        <v>57416</v>
      </c>
      <c r="H32" s="75">
        <v>26652</v>
      </c>
      <c r="I32" s="76">
        <v>176071</v>
      </c>
      <c r="J32" s="75">
        <v>102538</v>
      </c>
      <c r="K32" s="75">
        <v>59421</v>
      </c>
      <c r="L32" s="75">
        <v>14112</v>
      </c>
      <c r="M32" s="74">
        <v>63.689026896782885</v>
      </c>
      <c r="N32" s="74">
        <v>63.311084904200001</v>
      </c>
      <c r="O32" s="2"/>
    </row>
    <row r="33" spans="1:15" ht="17.25" customHeight="1">
      <c r="A33" s="2"/>
      <c r="B33" s="79"/>
      <c r="C33" s="81" t="s">
        <v>104</v>
      </c>
      <c r="D33" s="80"/>
      <c r="E33" s="76">
        <v>145411</v>
      </c>
      <c r="F33" s="75">
        <v>74394</v>
      </c>
      <c r="G33" s="75">
        <v>52842</v>
      </c>
      <c r="H33" s="75">
        <v>18175</v>
      </c>
      <c r="I33" s="76">
        <v>150518</v>
      </c>
      <c r="J33" s="75">
        <v>80467</v>
      </c>
      <c r="K33" s="75">
        <v>55940</v>
      </c>
      <c r="L33" s="75">
        <v>14111</v>
      </c>
      <c r="M33" s="74">
        <v>58.469301141186456</v>
      </c>
      <c r="N33" s="74">
        <v>58.990374394299998</v>
      </c>
      <c r="O33" s="2"/>
    </row>
    <row r="34" spans="1:15" ht="17.25" customHeight="1">
      <c r="A34" s="2"/>
      <c r="B34" s="79"/>
      <c r="C34" s="78" t="s">
        <v>103</v>
      </c>
      <c r="D34" s="77"/>
      <c r="E34" s="76">
        <v>619375</v>
      </c>
      <c r="F34" s="82">
        <v>350019</v>
      </c>
      <c r="G34" s="82">
        <v>190103</v>
      </c>
      <c r="H34" s="82">
        <v>79253</v>
      </c>
      <c r="I34" s="76">
        <v>625861</v>
      </c>
      <c r="J34" s="82">
        <v>339361</v>
      </c>
      <c r="K34" s="82">
        <v>215309</v>
      </c>
      <c r="L34" s="82">
        <v>71191</v>
      </c>
      <c r="M34" s="74">
        <v>64.803692499102056</v>
      </c>
      <c r="N34" s="74">
        <v>61.182504912799999</v>
      </c>
      <c r="O34" s="2"/>
    </row>
    <row r="35" spans="1:15" ht="17.25" customHeight="1">
      <c r="A35" s="2"/>
      <c r="B35" s="79"/>
      <c r="C35" s="81" t="s">
        <v>102</v>
      </c>
      <c r="D35" s="80"/>
      <c r="E35" s="76">
        <v>152238</v>
      </c>
      <c r="F35" s="75">
        <v>87597</v>
      </c>
      <c r="G35" s="75">
        <v>48006</v>
      </c>
      <c r="H35" s="75">
        <v>16635</v>
      </c>
      <c r="I35" s="76">
        <v>150931</v>
      </c>
      <c r="J35" s="75">
        <v>83647</v>
      </c>
      <c r="K35" s="75">
        <v>53398</v>
      </c>
      <c r="L35" s="75">
        <v>13886</v>
      </c>
      <c r="M35" s="74">
        <v>64.598128359992032</v>
      </c>
      <c r="N35" s="74">
        <v>61.036156007199999</v>
      </c>
      <c r="O35" s="2"/>
    </row>
    <row r="36" spans="1:15" ht="17.25" customHeight="1">
      <c r="A36" s="2"/>
      <c r="B36" s="79"/>
      <c r="C36" s="81" t="s">
        <v>101</v>
      </c>
      <c r="D36" s="80"/>
      <c r="E36" s="76">
        <v>228433</v>
      </c>
      <c r="F36" s="75">
        <v>130110</v>
      </c>
      <c r="G36" s="75">
        <v>67431</v>
      </c>
      <c r="H36" s="75">
        <v>30892</v>
      </c>
      <c r="I36" s="76">
        <v>232978</v>
      </c>
      <c r="J36" s="75">
        <v>127186</v>
      </c>
      <c r="K36" s="75">
        <v>77833</v>
      </c>
      <c r="L36" s="75">
        <v>27959</v>
      </c>
      <c r="M36" s="74">
        <v>65.864807812049136</v>
      </c>
      <c r="N36" s="74">
        <v>62.036201522799999</v>
      </c>
      <c r="O36" s="2"/>
    </row>
    <row r="37" spans="1:15" ht="17.25" customHeight="1">
      <c r="A37" s="2"/>
      <c r="B37" s="79"/>
      <c r="C37" s="81" t="s">
        <v>100</v>
      </c>
      <c r="D37" s="80"/>
      <c r="E37" s="76">
        <v>238704</v>
      </c>
      <c r="F37" s="75">
        <v>132312</v>
      </c>
      <c r="G37" s="75">
        <v>74666</v>
      </c>
      <c r="H37" s="75">
        <v>31726</v>
      </c>
      <c r="I37" s="76">
        <v>241952</v>
      </c>
      <c r="J37" s="75">
        <v>128528</v>
      </c>
      <c r="K37" s="75">
        <v>84078</v>
      </c>
      <c r="L37" s="75">
        <v>29346</v>
      </c>
      <c r="M37" s="74">
        <v>63.925634608509121</v>
      </c>
      <c r="N37" s="74">
        <v>60.453609023299997</v>
      </c>
      <c r="O37" s="2"/>
    </row>
    <row r="38" spans="1:15" ht="17.25" customHeight="1">
      <c r="A38" s="2"/>
      <c r="B38" s="79"/>
      <c r="C38" s="78" t="s">
        <v>99</v>
      </c>
      <c r="D38" s="77"/>
      <c r="E38" s="76">
        <v>366654</v>
      </c>
      <c r="F38" s="75">
        <v>191970</v>
      </c>
      <c r="G38" s="75">
        <v>147899</v>
      </c>
      <c r="H38" s="75">
        <v>26785</v>
      </c>
      <c r="I38" s="76">
        <v>358613</v>
      </c>
      <c r="J38" s="75">
        <v>182875</v>
      </c>
      <c r="K38" s="75">
        <v>146480</v>
      </c>
      <c r="L38" s="75">
        <v>29258</v>
      </c>
      <c r="M38" s="74">
        <v>56.483527476763108</v>
      </c>
      <c r="N38" s="74">
        <v>55.525193180599999</v>
      </c>
      <c r="O38" s="2"/>
    </row>
    <row r="39" spans="1:15" ht="17.25" customHeight="1">
      <c r="A39" s="2"/>
      <c r="B39" s="79"/>
      <c r="C39" s="78" t="s">
        <v>98</v>
      </c>
      <c r="D39" s="77"/>
      <c r="E39" s="76">
        <v>226177</v>
      </c>
      <c r="F39" s="75">
        <v>133445</v>
      </c>
      <c r="G39" s="75">
        <v>90845</v>
      </c>
      <c r="H39" s="75">
        <v>1887</v>
      </c>
      <c r="I39" s="76">
        <v>224773</v>
      </c>
      <c r="J39" s="75">
        <v>118179</v>
      </c>
      <c r="K39" s="75">
        <v>81079</v>
      </c>
      <c r="L39" s="75">
        <v>25515</v>
      </c>
      <c r="M39" s="74">
        <v>59.496633822283648</v>
      </c>
      <c r="N39" s="74">
        <v>59.309538387400004</v>
      </c>
      <c r="O39" s="2"/>
    </row>
    <row r="40" spans="1:15" ht="17.25" customHeight="1">
      <c r="A40" s="2"/>
      <c r="B40" s="79"/>
      <c r="C40" s="78" t="s">
        <v>97</v>
      </c>
      <c r="D40" s="77"/>
      <c r="E40" s="76">
        <v>153292</v>
      </c>
      <c r="F40" s="75">
        <v>76630</v>
      </c>
      <c r="G40" s="75">
        <v>63841</v>
      </c>
      <c r="H40" s="75">
        <v>12821</v>
      </c>
      <c r="I40" s="76">
        <v>152032</v>
      </c>
      <c r="J40" s="75">
        <v>77366</v>
      </c>
      <c r="K40" s="75">
        <v>65393</v>
      </c>
      <c r="L40" s="75">
        <v>9273</v>
      </c>
      <c r="M40" s="74">
        <v>54.55218514853599</v>
      </c>
      <c r="N40" s="74">
        <v>54.193430886999998</v>
      </c>
      <c r="O40" s="2"/>
    </row>
    <row r="41" spans="1:15" ht="17.25" customHeight="1">
      <c r="A41" s="2"/>
      <c r="B41" s="79"/>
      <c r="C41" s="78" t="s">
        <v>96</v>
      </c>
      <c r="D41" s="77"/>
      <c r="E41" s="76">
        <v>353019</v>
      </c>
      <c r="F41" s="75">
        <v>198614</v>
      </c>
      <c r="G41" s="75">
        <v>121036</v>
      </c>
      <c r="H41" s="75">
        <v>33369</v>
      </c>
      <c r="I41" s="76">
        <v>366088</v>
      </c>
      <c r="J41" s="75">
        <v>201326</v>
      </c>
      <c r="K41" s="75">
        <v>134351</v>
      </c>
      <c r="L41" s="75">
        <v>30411</v>
      </c>
      <c r="M41" s="74">
        <v>62.134834975754728</v>
      </c>
      <c r="N41" s="74">
        <v>59.976107984800002</v>
      </c>
      <c r="O41" s="2"/>
    </row>
    <row r="42" spans="1:15" ht="17.25" customHeight="1">
      <c r="A42" s="2"/>
      <c r="B42" s="79"/>
      <c r="C42" s="78" t="s">
        <v>95</v>
      </c>
      <c r="D42" s="77"/>
      <c r="E42" s="76">
        <v>172267</v>
      </c>
      <c r="F42" s="75">
        <v>102145</v>
      </c>
      <c r="G42" s="75">
        <v>64573</v>
      </c>
      <c r="H42" s="75">
        <v>5549</v>
      </c>
      <c r="I42" s="76">
        <v>169947</v>
      </c>
      <c r="J42" s="75">
        <v>91626</v>
      </c>
      <c r="K42" s="75">
        <v>66269</v>
      </c>
      <c r="L42" s="75">
        <v>12052</v>
      </c>
      <c r="M42" s="74">
        <v>61.268129416139828</v>
      </c>
      <c r="N42" s="74">
        <v>58.029703283800004</v>
      </c>
      <c r="O42" s="2"/>
    </row>
    <row r="43" spans="1:15" ht="17.25" customHeight="1">
      <c r="A43" s="2"/>
      <c r="B43" s="79"/>
      <c r="C43" s="78" t="s">
        <v>94</v>
      </c>
      <c r="D43" s="77"/>
      <c r="E43" s="76">
        <v>201666</v>
      </c>
      <c r="F43" s="75">
        <v>113836</v>
      </c>
      <c r="G43" s="75">
        <v>72829</v>
      </c>
      <c r="H43" s="75">
        <v>15001</v>
      </c>
      <c r="I43" s="76">
        <v>205985</v>
      </c>
      <c r="J43" s="75">
        <v>111987</v>
      </c>
      <c r="K43" s="75">
        <v>80383</v>
      </c>
      <c r="L43" s="75">
        <v>13615</v>
      </c>
      <c r="M43" s="74">
        <v>60.984115929606517</v>
      </c>
      <c r="N43" s="74">
        <v>58.214378541400002</v>
      </c>
      <c r="O43" s="2"/>
    </row>
    <row r="44" spans="1:15" ht="17.25" customHeight="1">
      <c r="A44" s="2"/>
      <c r="B44" s="79"/>
      <c r="C44" s="78" t="s">
        <v>93</v>
      </c>
      <c r="D44" s="77"/>
      <c r="E44" s="76">
        <v>51152</v>
      </c>
      <c r="F44" s="75">
        <v>26723</v>
      </c>
      <c r="G44" s="75">
        <v>21386</v>
      </c>
      <c r="H44" s="75">
        <v>3043</v>
      </c>
      <c r="I44" s="76">
        <v>50488</v>
      </c>
      <c r="J44" s="75">
        <v>25801</v>
      </c>
      <c r="K44" s="75">
        <v>22186</v>
      </c>
      <c r="L44" s="75">
        <v>2501</v>
      </c>
      <c r="M44" s="74">
        <v>55.546779188925143</v>
      </c>
      <c r="N44" s="74">
        <v>53.766645133099999</v>
      </c>
      <c r="O44" s="2"/>
    </row>
    <row r="45" spans="1:15" ht="17.25" customHeight="1">
      <c r="A45" s="2"/>
      <c r="B45" s="79"/>
      <c r="C45" s="78" t="s">
        <v>92</v>
      </c>
      <c r="D45" s="77"/>
      <c r="E45" s="76">
        <v>43191</v>
      </c>
      <c r="F45" s="75">
        <v>24463</v>
      </c>
      <c r="G45" s="75">
        <v>17753</v>
      </c>
      <c r="H45" s="75">
        <v>975</v>
      </c>
      <c r="I45" s="76">
        <v>40966</v>
      </c>
      <c r="J45" s="75">
        <v>22429</v>
      </c>
      <c r="K45" s="75">
        <v>17361</v>
      </c>
      <c r="L45" s="75">
        <v>1176</v>
      </c>
      <c r="M45" s="74">
        <v>57.947223801402316</v>
      </c>
      <c r="N45" s="74">
        <v>56.368434280000002</v>
      </c>
      <c r="O45" s="2"/>
    </row>
    <row r="46" spans="1:15" ht="17.25" customHeight="1">
      <c r="A46" s="2"/>
      <c r="B46" s="79"/>
      <c r="C46" s="78" t="s">
        <v>91</v>
      </c>
      <c r="D46" s="77"/>
      <c r="E46" s="76">
        <v>147852</v>
      </c>
      <c r="F46" s="75">
        <v>82200</v>
      </c>
      <c r="G46" s="75">
        <v>57739</v>
      </c>
      <c r="H46" s="75">
        <v>7913</v>
      </c>
      <c r="I46" s="76">
        <v>145993</v>
      </c>
      <c r="J46" s="75">
        <v>76422</v>
      </c>
      <c r="K46" s="75">
        <v>59637</v>
      </c>
      <c r="L46" s="75">
        <v>9934</v>
      </c>
      <c r="M46" s="74">
        <v>58.73987951893325</v>
      </c>
      <c r="N46" s="74">
        <v>56.168279937400001</v>
      </c>
      <c r="O46" s="2"/>
    </row>
    <row r="47" spans="1:15" ht="17.25" customHeight="1">
      <c r="A47" s="2"/>
      <c r="B47" s="79"/>
      <c r="C47" s="78" t="s">
        <v>90</v>
      </c>
      <c r="D47" s="77"/>
      <c r="E47" s="76">
        <v>193005</v>
      </c>
      <c r="F47" s="75">
        <v>114713</v>
      </c>
      <c r="G47" s="75">
        <v>67081</v>
      </c>
      <c r="H47" s="75">
        <v>11211</v>
      </c>
      <c r="I47" s="76">
        <v>195668</v>
      </c>
      <c r="J47" s="75">
        <v>111637</v>
      </c>
      <c r="K47" s="75">
        <v>69896</v>
      </c>
      <c r="L47" s="75">
        <v>14135</v>
      </c>
      <c r="M47" s="74">
        <v>63.100542372135493</v>
      </c>
      <c r="N47" s="74">
        <v>61.496807742900003</v>
      </c>
      <c r="O47" s="2"/>
    </row>
    <row r="48" spans="1:15" ht="17.25" customHeight="1">
      <c r="A48" s="2"/>
      <c r="B48" s="79"/>
      <c r="C48" s="78" t="s">
        <v>89</v>
      </c>
      <c r="D48" s="77"/>
      <c r="E48" s="76">
        <v>194990</v>
      </c>
      <c r="F48" s="75">
        <v>109438</v>
      </c>
      <c r="G48" s="75">
        <v>61066</v>
      </c>
      <c r="H48" s="75">
        <v>24486</v>
      </c>
      <c r="I48" s="76">
        <v>201694</v>
      </c>
      <c r="J48" s="75">
        <v>112901</v>
      </c>
      <c r="K48" s="75">
        <v>69471</v>
      </c>
      <c r="L48" s="75">
        <v>19322</v>
      </c>
      <c r="M48" s="74">
        <v>64.185004457373424</v>
      </c>
      <c r="N48" s="74">
        <v>61.906981334900003</v>
      </c>
      <c r="O48" s="2"/>
    </row>
    <row r="49" spans="1:15" ht="17.25" customHeight="1">
      <c r="A49" s="2"/>
      <c r="B49" s="79"/>
      <c r="C49" s="78" t="s">
        <v>88</v>
      </c>
      <c r="D49" s="77"/>
      <c r="E49" s="76">
        <v>87069</v>
      </c>
      <c r="F49" s="75">
        <v>52753</v>
      </c>
      <c r="G49" s="75">
        <v>31882</v>
      </c>
      <c r="H49" s="75">
        <v>2434</v>
      </c>
      <c r="I49" s="76">
        <v>88113</v>
      </c>
      <c r="J49" s="75">
        <v>50014</v>
      </c>
      <c r="K49" s="75">
        <v>30856</v>
      </c>
      <c r="L49" s="75">
        <v>7243</v>
      </c>
      <c r="M49" s="74">
        <v>62.330005316949254</v>
      </c>
      <c r="N49" s="74">
        <v>61.8449363175</v>
      </c>
      <c r="O49" s="2"/>
    </row>
    <row r="50" spans="1:15" ht="17.25" customHeight="1">
      <c r="A50" s="2"/>
      <c r="B50" s="79"/>
      <c r="C50" s="78" t="s">
        <v>87</v>
      </c>
      <c r="D50" s="77"/>
      <c r="E50" s="76">
        <v>109131</v>
      </c>
      <c r="F50" s="75">
        <v>63378</v>
      </c>
      <c r="G50" s="75">
        <v>39286</v>
      </c>
      <c r="H50" s="75">
        <v>6467</v>
      </c>
      <c r="I50" s="76">
        <v>111812</v>
      </c>
      <c r="J50" s="75">
        <v>59948</v>
      </c>
      <c r="K50" s="75">
        <v>40770</v>
      </c>
      <c r="L50" s="75">
        <v>11094</v>
      </c>
      <c r="M50" s="74">
        <v>61.73342164731551</v>
      </c>
      <c r="N50" s="74">
        <v>59.520641791899997</v>
      </c>
      <c r="O50" s="2"/>
    </row>
    <row r="51" spans="1:15" ht="17.25" customHeight="1">
      <c r="A51" s="2"/>
      <c r="B51" s="79"/>
      <c r="C51" s="78" t="s">
        <v>86</v>
      </c>
      <c r="D51" s="77"/>
      <c r="E51" s="76">
        <v>111846</v>
      </c>
      <c r="F51" s="75">
        <v>63427</v>
      </c>
      <c r="G51" s="75">
        <v>34739</v>
      </c>
      <c r="H51" s="75">
        <v>13680</v>
      </c>
      <c r="I51" s="76">
        <v>111967</v>
      </c>
      <c r="J51" s="75">
        <v>61017</v>
      </c>
      <c r="K51" s="75">
        <v>38152</v>
      </c>
      <c r="L51" s="75">
        <v>12798</v>
      </c>
      <c r="M51" s="74">
        <v>64.611983782572381</v>
      </c>
      <c r="N51" s="74">
        <v>61.528300174400002</v>
      </c>
      <c r="O51" s="2"/>
    </row>
    <row r="52" spans="1:15" ht="17.25" customHeight="1">
      <c r="A52" s="2"/>
      <c r="B52" s="79"/>
      <c r="C52" s="78" t="s">
        <v>85</v>
      </c>
      <c r="D52" s="77"/>
      <c r="E52" s="76">
        <v>37961</v>
      </c>
      <c r="F52" s="75">
        <v>22286</v>
      </c>
      <c r="G52" s="75">
        <v>15196</v>
      </c>
      <c r="H52" s="75">
        <v>479</v>
      </c>
      <c r="I52" s="76">
        <v>37861</v>
      </c>
      <c r="J52" s="75">
        <v>21135</v>
      </c>
      <c r="K52" s="75">
        <v>15760</v>
      </c>
      <c r="L52" s="75">
        <v>966</v>
      </c>
      <c r="M52" s="74">
        <v>59.457873112427293</v>
      </c>
      <c r="N52" s="74">
        <v>57.284184848899997</v>
      </c>
      <c r="O52" s="2"/>
    </row>
    <row r="53" spans="1:15" ht="17.25" customHeight="1">
      <c r="A53" s="2"/>
      <c r="B53" s="79"/>
      <c r="C53" s="78" t="s">
        <v>84</v>
      </c>
      <c r="D53" s="77"/>
      <c r="E53" s="76">
        <v>71092</v>
      </c>
      <c r="F53" s="75">
        <v>41752</v>
      </c>
      <c r="G53" s="75">
        <v>25583</v>
      </c>
      <c r="H53" s="75">
        <v>3757</v>
      </c>
      <c r="I53" s="76">
        <v>72208</v>
      </c>
      <c r="J53" s="75">
        <v>39635</v>
      </c>
      <c r="K53" s="75">
        <v>26892</v>
      </c>
      <c r="L53" s="75">
        <v>5681</v>
      </c>
      <c r="M53" s="74">
        <v>62.006385980545033</v>
      </c>
      <c r="N53" s="74">
        <v>59.577314473800001</v>
      </c>
      <c r="O53" s="2"/>
    </row>
    <row r="54" spans="1:15" ht="17.25" customHeight="1">
      <c r="A54" s="2"/>
      <c r="B54" s="79"/>
      <c r="C54" s="78" t="s">
        <v>83</v>
      </c>
      <c r="D54" s="77"/>
      <c r="E54" s="76">
        <v>28287</v>
      </c>
      <c r="F54" s="75">
        <v>15152</v>
      </c>
      <c r="G54" s="75">
        <v>12654</v>
      </c>
      <c r="H54" s="75">
        <v>481</v>
      </c>
      <c r="I54" s="76">
        <v>27228</v>
      </c>
      <c r="J54" s="75">
        <v>14773</v>
      </c>
      <c r="K54" s="75">
        <v>12182</v>
      </c>
      <c r="L54" s="75">
        <v>273</v>
      </c>
      <c r="M54" s="74">
        <v>54.491836294324969</v>
      </c>
      <c r="N54" s="74">
        <v>54.806158412199999</v>
      </c>
      <c r="O54" s="2"/>
    </row>
    <row r="55" spans="1:15" ht="17.25" customHeight="1">
      <c r="A55" s="2"/>
      <c r="B55" s="79"/>
      <c r="C55" s="78" t="s">
        <v>82</v>
      </c>
      <c r="D55" s="77"/>
      <c r="E55" s="76">
        <v>40937</v>
      </c>
      <c r="F55" s="75">
        <v>24779</v>
      </c>
      <c r="G55" s="75">
        <v>13897</v>
      </c>
      <c r="H55" s="75">
        <v>2261</v>
      </c>
      <c r="I55" s="76">
        <v>41341</v>
      </c>
      <c r="J55" s="75">
        <v>24040</v>
      </c>
      <c r="K55" s="75">
        <v>15599</v>
      </c>
      <c r="L55" s="75">
        <v>1702</v>
      </c>
      <c r="M55" s="74">
        <v>64.068155962353913</v>
      </c>
      <c r="N55" s="74">
        <v>60.647342263900001</v>
      </c>
      <c r="O55" s="2"/>
    </row>
    <row r="56" spans="1:15" ht="17.25" customHeight="1">
      <c r="A56" s="2"/>
      <c r="B56" s="79"/>
      <c r="C56" s="78" t="s">
        <v>81</v>
      </c>
      <c r="D56" s="77"/>
      <c r="E56" s="76">
        <v>28960</v>
      </c>
      <c r="F56" s="75">
        <v>15949</v>
      </c>
      <c r="G56" s="75">
        <v>12261</v>
      </c>
      <c r="H56" s="75">
        <v>750</v>
      </c>
      <c r="I56" s="76">
        <v>27272</v>
      </c>
      <c r="J56" s="75">
        <v>14760</v>
      </c>
      <c r="K56" s="75">
        <v>12159</v>
      </c>
      <c r="L56" s="75">
        <v>353</v>
      </c>
      <c r="M56" s="74">
        <v>56.536689117334284</v>
      </c>
      <c r="N56" s="74">
        <v>54.8311601471</v>
      </c>
      <c r="O56" s="2"/>
    </row>
    <row r="57" spans="1:15" ht="17.25" customHeight="1">
      <c r="A57" s="2"/>
      <c r="B57" s="79"/>
      <c r="C57" s="78" t="s">
        <v>80</v>
      </c>
      <c r="D57" s="77"/>
      <c r="E57" s="76">
        <v>25946</v>
      </c>
      <c r="F57" s="75">
        <v>14100</v>
      </c>
      <c r="G57" s="75">
        <v>11143</v>
      </c>
      <c r="H57" s="75">
        <v>703</v>
      </c>
      <c r="I57" s="76">
        <v>25284</v>
      </c>
      <c r="J57" s="75">
        <v>13361</v>
      </c>
      <c r="K57" s="75">
        <v>11329</v>
      </c>
      <c r="L57" s="75">
        <v>594</v>
      </c>
      <c r="M57" s="74">
        <v>55.85706928653488</v>
      </c>
      <c r="N57" s="74">
        <v>54.115026326399999</v>
      </c>
      <c r="O57" s="2"/>
    </row>
    <row r="58" spans="1:15" ht="17.25" customHeight="1">
      <c r="A58" s="2"/>
      <c r="B58" s="79"/>
      <c r="C58" s="78" t="s">
        <v>79</v>
      </c>
      <c r="D58" s="77"/>
      <c r="E58" s="76">
        <v>8734</v>
      </c>
      <c r="F58" s="75">
        <v>5291</v>
      </c>
      <c r="G58" s="75">
        <v>3295</v>
      </c>
      <c r="H58" s="75">
        <v>148</v>
      </c>
      <c r="I58" s="76">
        <v>8595</v>
      </c>
      <c r="J58" s="75">
        <v>5036</v>
      </c>
      <c r="K58" s="75">
        <v>3432</v>
      </c>
      <c r="L58" s="75">
        <v>127</v>
      </c>
      <c r="M58" s="74">
        <v>61.623573258793385</v>
      </c>
      <c r="N58" s="74">
        <v>59.4709494568</v>
      </c>
      <c r="O58" s="2"/>
    </row>
    <row r="59" spans="1:15" ht="17.25" customHeight="1">
      <c r="A59" s="2"/>
      <c r="B59" s="79"/>
      <c r="C59" s="78" t="s">
        <v>78</v>
      </c>
      <c r="D59" s="77"/>
      <c r="E59" s="76">
        <v>15050</v>
      </c>
      <c r="F59" s="75">
        <v>9394</v>
      </c>
      <c r="G59" s="75">
        <v>5393</v>
      </c>
      <c r="H59" s="75">
        <v>263</v>
      </c>
      <c r="I59" s="76">
        <v>14655</v>
      </c>
      <c r="J59" s="75">
        <v>8685</v>
      </c>
      <c r="K59" s="75">
        <v>5569</v>
      </c>
      <c r="L59" s="75">
        <v>401</v>
      </c>
      <c r="M59" s="74">
        <v>63.528775275579896</v>
      </c>
      <c r="N59" s="74">
        <v>60.930265188699998</v>
      </c>
      <c r="O59" s="2"/>
    </row>
    <row r="60" spans="1:15" ht="17.25" customHeight="1">
      <c r="A60" s="2"/>
      <c r="B60" s="79"/>
      <c r="C60" s="78" t="s">
        <v>77</v>
      </c>
      <c r="D60" s="77"/>
      <c r="E60" s="76">
        <v>10403</v>
      </c>
      <c r="F60" s="75">
        <v>6068</v>
      </c>
      <c r="G60" s="75">
        <v>3830</v>
      </c>
      <c r="H60" s="75">
        <v>505</v>
      </c>
      <c r="I60" s="76">
        <v>10049</v>
      </c>
      <c r="J60" s="75">
        <v>5701</v>
      </c>
      <c r="K60" s="75">
        <v>4013</v>
      </c>
      <c r="L60" s="75">
        <v>335</v>
      </c>
      <c r="M60" s="74">
        <v>61.305314204889868</v>
      </c>
      <c r="N60" s="74">
        <v>58.688490838</v>
      </c>
      <c r="O60" s="2"/>
    </row>
    <row r="61" spans="1:15" ht="17.25" customHeight="1">
      <c r="A61" s="2"/>
      <c r="B61" s="79"/>
      <c r="C61" s="78" t="s">
        <v>76</v>
      </c>
      <c r="D61" s="77"/>
      <c r="E61" s="76">
        <v>10562</v>
      </c>
      <c r="F61" s="75">
        <v>6189</v>
      </c>
      <c r="G61" s="75">
        <v>4229</v>
      </c>
      <c r="H61" s="75">
        <v>144</v>
      </c>
      <c r="I61" s="76">
        <v>9692</v>
      </c>
      <c r="J61" s="75">
        <v>5514</v>
      </c>
      <c r="K61" s="75">
        <v>4074</v>
      </c>
      <c r="L61" s="75">
        <v>104</v>
      </c>
      <c r="M61" s="74">
        <v>59.40679593012095</v>
      </c>
      <c r="N61" s="74">
        <v>57.5093867334</v>
      </c>
      <c r="O61" s="2"/>
    </row>
    <row r="62" spans="1:15" ht="17.25" customHeight="1">
      <c r="A62" s="2"/>
      <c r="B62" s="79"/>
      <c r="C62" s="78" t="s">
        <v>75</v>
      </c>
      <c r="D62" s="77"/>
      <c r="E62" s="76">
        <v>13735</v>
      </c>
      <c r="F62" s="75">
        <v>8261</v>
      </c>
      <c r="G62" s="75">
        <v>5393</v>
      </c>
      <c r="H62" s="75">
        <v>81</v>
      </c>
      <c r="I62" s="76">
        <v>14384</v>
      </c>
      <c r="J62" s="75">
        <v>8420</v>
      </c>
      <c r="K62" s="75">
        <v>5801</v>
      </c>
      <c r="L62" s="75">
        <v>163</v>
      </c>
      <c r="M62" s="74">
        <v>60.50241687417607</v>
      </c>
      <c r="N62" s="74">
        <v>59.2082132058</v>
      </c>
      <c r="O62" s="2"/>
    </row>
    <row r="63" spans="1:15" ht="17.25" customHeight="1">
      <c r="A63" s="2"/>
      <c r="B63" s="79"/>
      <c r="C63" s="78" t="s">
        <v>74</v>
      </c>
      <c r="D63" s="77"/>
      <c r="E63" s="76">
        <v>12585</v>
      </c>
      <c r="F63" s="75">
        <v>8792</v>
      </c>
      <c r="G63" s="75">
        <v>3453</v>
      </c>
      <c r="H63" s="75">
        <v>340</v>
      </c>
      <c r="I63" s="76">
        <v>10636</v>
      </c>
      <c r="J63" s="75">
        <v>6926</v>
      </c>
      <c r="K63" s="75">
        <v>3305</v>
      </c>
      <c r="L63" s="75">
        <v>405</v>
      </c>
      <c r="M63" s="74">
        <v>71.800734993875054</v>
      </c>
      <c r="N63" s="74">
        <v>67.696217378599997</v>
      </c>
      <c r="O63" s="2"/>
    </row>
    <row r="64" spans="1:15" ht="17.25" customHeight="1">
      <c r="A64" s="2"/>
      <c r="B64" s="79"/>
      <c r="C64" s="78" t="s">
        <v>73</v>
      </c>
      <c r="D64" s="77"/>
      <c r="E64" s="76">
        <v>7479</v>
      </c>
      <c r="F64" s="75">
        <v>4226</v>
      </c>
      <c r="G64" s="75">
        <v>3225</v>
      </c>
      <c r="H64" s="75">
        <v>28</v>
      </c>
      <c r="I64" s="76">
        <v>6759</v>
      </c>
      <c r="J64" s="75">
        <v>3652</v>
      </c>
      <c r="K64" s="75">
        <v>3061</v>
      </c>
      <c r="L64" s="75">
        <v>46</v>
      </c>
      <c r="M64" s="74">
        <v>56.717219165212718</v>
      </c>
      <c r="N64" s="74">
        <v>54.401906748099996</v>
      </c>
      <c r="O64" s="2"/>
    </row>
    <row r="65" spans="1:15" ht="17.25" customHeight="1">
      <c r="A65" s="2"/>
      <c r="B65" s="79"/>
      <c r="C65" s="78" t="s">
        <v>72</v>
      </c>
      <c r="D65" s="77"/>
      <c r="E65" s="76">
        <v>23978</v>
      </c>
      <c r="F65" s="75">
        <v>13384</v>
      </c>
      <c r="G65" s="75">
        <v>10036</v>
      </c>
      <c r="H65" s="75">
        <v>558</v>
      </c>
      <c r="I65" s="76">
        <v>22627</v>
      </c>
      <c r="J65" s="75">
        <v>11868</v>
      </c>
      <c r="K65" s="75">
        <v>10046</v>
      </c>
      <c r="L65" s="75">
        <v>713</v>
      </c>
      <c r="M65" s="74">
        <v>57.147736976942788</v>
      </c>
      <c r="N65" s="74">
        <v>54.157159806499998</v>
      </c>
      <c r="O65" s="2"/>
    </row>
    <row r="66" spans="1:15" ht="17.25" customHeight="1">
      <c r="A66" s="2"/>
      <c r="B66" s="79"/>
      <c r="C66" s="78" t="s">
        <v>71</v>
      </c>
      <c r="D66" s="77"/>
      <c r="E66" s="76">
        <v>36430</v>
      </c>
      <c r="F66" s="75">
        <v>22575</v>
      </c>
      <c r="G66" s="75">
        <v>12583</v>
      </c>
      <c r="H66" s="75">
        <v>1272</v>
      </c>
      <c r="I66" s="76">
        <v>34820</v>
      </c>
      <c r="J66" s="75">
        <v>21371</v>
      </c>
      <c r="K66" s="75">
        <v>12664</v>
      </c>
      <c r="L66" s="75">
        <v>785</v>
      </c>
      <c r="M66" s="74">
        <v>64.210137095397926</v>
      </c>
      <c r="N66" s="74">
        <v>62.791244307299998</v>
      </c>
      <c r="O66" s="2"/>
    </row>
    <row r="67" spans="1:15" ht="17.25" customHeight="1">
      <c r="A67" s="2"/>
      <c r="B67" s="79"/>
      <c r="C67" s="78" t="s">
        <v>70</v>
      </c>
      <c r="D67" s="77"/>
      <c r="E67" s="76">
        <v>3096</v>
      </c>
      <c r="F67" s="75">
        <v>1723</v>
      </c>
      <c r="G67" s="75">
        <v>1324</v>
      </c>
      <c r="H67" s="75">
        <v>49</v>
      </c>
      <c r="I67" s="76">
        <v>2890</v>
      </c>
      <c r="J67" s="75">
        <v>1474</v>
      </c>
      <c r="K67" s="75">
        <v>1351</v>
      </c>
      <c r="L67" s="75">
        <v>65</v>
      </c>
      <c r="M67" s="74">
        <v>56.547423695438134</v>
      </c>
      <c r="N67" s="74">
        <v>52.176991150399999</v>
      </c>
      <c r="O67" s="2"/>
    </row>
    <row r="68" spans="1:15">
      <c r="A68" s="2"/>
      <c r="B68" s="3" t="s">
        <v>69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73"/>
      <c r="N68" s="73"/>
      <c r="O68" s="2"/>
    </row>
    <row r="69" spans="1: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73"/>
      <c r="N69" s="73"/>
      <c r="O69" s="2"/>
    </row>
  </sheetData>
  <mergeCells count="5">
    <mergeCell ref="M3:N3"/>
    <mergeCell ref="B6:D6"/>
    <mergeCell ref="B3:D4"/>
    <mergeCell ref="E3:H3"/>
    <mergeCell ref="I3:L3"/>
  </mergeCells>
  <phoneticPr fontId="3"/>
  <dataValidations count="1">
    <dataValidation imeMode="off" allowBlank="1" showInputMessage="1" showErrorMessage="1" sqref="F6:H67 J6:N67 A3:A1048576"/>
  </dataValidation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15"/>
  <sheetViews>
    <sheetView zoomScaleNormal="100" workbookViewId="0"/>
  </sheetViews>
  <sheetFormatPr defaultRowHeight="14.25"/>
  <cols>
    <col min="1" max="1" width="1.625" style="96" customWidth="1"/>
    <col min="2" max="2" width="9.125" style="96" customWidth="1"/>
    <col min="3" max="3" width="15.875" style="96" customWidth="1"/>
    <col min="4" max="4" width="15.625" style="98" customWidth="1"/>
    <col min="5" max="5" width="9.125" style="96" customWidth="1"/>
    <col min="6" max="6" width="15.25" style="96" customWidth="1"/>
    <col min="7" max="7" width="9.125" style="96" customWidth="1"/>
    <col min="8" max="8" width="15.875" style="96" customWidth="1"/>
    <col min="9" max="9" width="15.625" style="98" customWidth="1"/>
    <col min="10" max="10" width="1.875" style="96" customWidth="1"/>
    <col min="11" max="11" width="9" style="97"/>
    <col min="12" max="17" width="9" style="96"/>
    <col min="18" max="18" width="7.125" style="96" customWidth="1"/>
    <col min="19" max="257" width="9" style="96"/>
    <col min="258" max="16384" width="9" style="95"/>
  </cols>
  <sheetData>
    <row r="1" spans="1:257" ht="17.25">
      <c r="A1" s="97"/>
      <c r="B1" s="176" t="s">
        <v>208</v>
      </c>
      <c r="C1" s="97"/>
      <c r="D1" s="99"/>
      <c r="E1" s="176"/>
      <c r="F1" s="97"/>
      <c r="G1" s="97"/>
      <c r="H1" s="97"/>
      <c r="I1" s="99"/>
      <c r="J1" s="97"/>
    </row>
    <row r="2" spans="1:257" ht="17.25">
      <c r="A2" s="97"/>
      <c r="B2" s="176" t="s">
        <v>207</v>
      </c>
      <c r="C2" s="97"/>
      <c r="D2" s="99"/>
      <c r="E2" s="176"/>
      <c r="F2" s="97"/>
      <c r="G2" s="97"/>
      <c r="H2" s="97"/>
      <c r="I2" s="99"/>
      <c r="J2" s="97"/>
    </row>
    <row r="3" spans="1:257">
      <c r="A3" s="97"/>
      <c r="B3" s="97"/>
      <c r="C3" s="175"/>
      <c r="D3" s="99"/>
      <c r="E3" s="97"/>
      <c r="F3" s="97"/>
      <c r="G3" s="97"/>
      <c r="H3" s="97"/>
      <c r="I3" s="99"/>
      <c r="J3" s="97"/>
    </row>
    <row r="4" spans="1:257">
      <c r="A4" s="126"/>
      <c r="B4" s="129" t="s">
        <v>206</v>
      </c>
      <c r="C4" s="126"/>
      <c r="D4" s="160"/>
      <c r="E4" s="129"/>
      <c r="F4" s="126"/>
      <c r="G4" s="126"/>
      <c r="H4" s="126"/>
      <c r="I4" s="160"/>
      <c r="J4" s="126"/>
      <c r="K4" s="126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  <c r="IU4" s="125"/>
      <c r="IV4" s="125"/>
      <c r="IW4" s="125"/>
    </row>
    <row r="5" spans="1:257" ht="15" thickBot="1">
      <c r="A5" s="97"/>
      <c r="B5" s="124" t="s">
        <v>158</v>
      </c>
      <c r="C5" s="124" t="s">
        <v>157</v>
      </c>
      <c r="D5" s="123" t="s">
        <v>205</v>
      </c>
      <c r="E5" s="124" t="s">
        <v>159</v>
      </c>
      <c r="F5" s="97"/>
      <c r="G5" s="124" t="s">
        <v>158</v>
      </c>
      <c r="H5" s="124" t="s">
        <v>157</v>
      </c>
      <c r="I5" s="123" t="str">
        <f>D5</f>
        <v>労働力人口（人）</v>
      </c>
      <c r="J5" s="97"/>
    </row>
    <row r="6" spans="1:257" ht="15.75" thickTop="1" thickBot="1">
      <c r="A6" s="97"/>
      <c r="B6" s="120" t="s">
        <v>204</v>
      </c>
      <c r="C6" s="119" t="s">
        <v>154</v>
      </c>
      <c r="D6" s="174">
        <v>61523327</v>
      </c>
      <c r="E6" s="120"/>
      <c r="F6" s="97"/>
      <c r="G6" s="164" t="s">
        <v>203</v>
      </c>
      <c r="H6" s="119" t="s">
        <v>154</v>
      </c>
      <c r="I6" s="174">
        <f>D6</f>
        <v>61523327</v>
      </c>
      <c r="J6" s="97"/>
    </row>
    <row r="7" spans="1:257" ht="15.75" thickTop="1" thickBot="1">
      <c r="A7" s="97"/>
      <c r="B7" s="117">
        <v>1</v>
      </c>
      <c r="C7" s="117" t="s">
        <v>153</v>
      </c>
      <c r="D7" s="173">
        <v>6094436</v>
      </c>
      <c r="E7" s="117">
        <v>1</v>
      </c>
      <c r="F7" s="97"/>
      <c r="G7" s="104">
        <v>1</v>
      </c>
      <c r="H7" s="104" t="s">
        <v>202</v>
      </c>
      <c r="I7" s="171">
        <v>292349</v>
      </c>
      <c r="J7" s="97"/>
    </row>
    <row r="8" spans="1:257" ht="15.75" thickTop="1" thickBot="1">
      <c r="A8" s="97"/>
      <c r="B8" s="114">
        <v>2</v>
      </c>
      <c r="C8" s="113" t="s">
        <v>151</v>
      </c>
      <c r="D8" s="172">
        <v>4289876</v>
      </c>
      <c r="E8" s="143">
        <v>2</v>
      </c>
      <c r="F8" s="97"/>
      <c r="G8" s="107">
        <v>2</v>
      </c>
      <c r="H8" s="107" t="s">
        <v>146</v>
      </c>
      <c r="I8" s="170">
        <v>340040</v>
      </c>
      <c r="J8" s="97"/>
    </row>
    <row r="9" spans="1:257" ht="15" thickTop="1">
      <c r="A9" s="97"/>
      <c r="B9" s="104">
        <v>3</v>
      </c>
      <c r="C9" s="104" t="s">
        <v>175</v>
      </c>
      <c r="D9" s="171">
        <v>3988749</v>
      </c>
      <c r="E9" s="104">
        <v>3</v>
      </c>
      <c r="F9" s="97"/>
      <c r="G9" s="107">
        <v>3</v>
      </c>
      <c r="H9" s="107" t="s">
        <v>174</v>
      </c>
      <c r="I9" s="170">
        <v>353201</v>
      </c>
      <c r="J9" s="97"/>
    </row>
    <row r="10" spans="1:257">
      <c r="A10" s="97"/>
      <c r="B10" s="107">
        <v>4</v>
      </c>
      <c r="C10" s="107" t="s">
        <v>189</v>
      </c>
      <c r="D10" s="170">
        <v>3798840</v>
      </c>
      <c r="E10" s="107">
        <v>4</v>
      </c>
      <c r="F10" s="97"/>
      <c r="G10" s="107">
        <v>4</v>
      </c>
      <c r="H10" s="107" t="s">
        <v>163</v>
      </c>
      <c r="I10" s="170">
        <v>360970</v>
      </c>
      <c r="J10" s="97"/>
    </row>
    <row r="11" spans="1:257">
      <c r="A11" s="97"/>
      <c r="B11" s="107">
        <v>5</v>
      </c>
      <c r="C11" s="107" t="s">
        <v>173</v>
      </c>
      <c r="D11" s="170">
        <v>3639844</v>
      </c>
      <c r="E11" s="107">
        <v>5</v>
      </c>
      <c r="F11" s="97"/>
      <c r="G11" s="107">
        <v>5</v>
      </c>
      <c r="H11" s="107" t="s">
        <v>176</v>
      </c>
      <c r="I11" s="170">
        <v>412705</v>
      </c>
      <c r="J11" s="97"/>
    </row>
    <row r="12" spans="1:257">
      <c r="A12" s="97"/>
      <c r="B12" s="101"/>
      <c r="C12" s="101"/>
      <c r="D12" s="169"/>
      <c r="E12" s="101"/>
      <c r="F12" s="97"/>
      <c r="G12" s="133"/>
      <c r="H12" s="101"/>
      <c r="I12" s="169"/>
      <c r="J12" s="97"/>
    </row>
    <row r="13" spans="1:257">
      <c r="A13" s="126"/>
      <c r="B13" s="129" t="s">
        <v>201</v>
      </c>
      <c r="C13" s="126"/>
      <c r="D13" s="160"/>
      <c r="E13" s="129"/>
      <c r="F13" s="126"/>
      <c r="G13" s="132"/>
      <c r="H13" s="126"/>
      <c r="I13" s="160"/>
      <c r="J13" s="126"/>
      <c r="K13" s="126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  <c r="II13" s="125"/>
      <c r="IJ13" s="125"/>
      <c r="IK13" s="125"/>
      <c r="IL13" s="125"/>
      <c r="IM13" s="125"/>
      <c r="IN13" s="125"/>
      <c r="IO13" s="125"/>
      <c r="IP13" s="125"/>
      <c r="IQ13" s="125"/>
      <c r="IR13" s="125"/>
      <c r="IS13" s="125"/>
      <c r="IT13" s="125"/>
      <c r="IU13" s="125"/>
      <c r="IV13" s="125"/>
      <c r="IW13" s="125"/>
    </row>
    <row r="14" spans="1:257" ht="15" thickBot="1">
      <c r="A14" s="97"/>
      <c r="B14" s="124" t="s">
        <v>158</v>
      </c>
      <c r="C14" s="124" t="s">
        <v>157</v>
      </c>
      <c r="D14" s="123" t="s">
        <v>200</v>
      </c>
      <c r="E14" s="124" t="s">
        <v>159</v>
      </c>
      <c r="F14" s="97"/>
      <c r="G14" s="124" t="s">
        <v>158</v>
      </c>
      <c r="H14" s="124" t="s">
        <v>157</v>
      </c>
      <c r="I14" s="123" t="str">
        <f>D14</f>
        <v>労働力率（％）</v>
      </c>
      <c r="J14" s="97"/>
    </row>
    <row r="15" spans="1:257" ht="15.75" thickTop="1" thickBot="1">
      <c r="A15" s="97"/>
      <c r="B15" s="120" t="s">
        <v>156</v>
      </c>
      <c r="C15" s="119" t="s">
        <v>154</v>
      </c>
      <c r="D15" s="158">
        <v>59.995960050000001</v>
      </c>
      <c r="E15" s="120"/>
      <c r="F15" s="97"/>
      <c r="G15" s="120" t="s">
        <v>155</v>
      </c>
      <c r="H15" s="119" t="s">
        <v>154</v>
      </c>
      <c r="I15" s="158">
        <f>D15</f>
        <v>59.995960050000001</v>
      </c>
      <c r="J15" s="97"/>
    </row>
    <row r="16" spans="1:257" ht="15" thickTop="1">
      <c r="A16" s="97"/>
      <c r="B16" s="104">
        <v>1</v>
      </c>
      <c r="C16" s="104" t="s">
        <v>153</v>
      </c>
      <c r="D16" s="155">
        <v>63.536476700000001</v>
      </c>
      <c r="E16" s="104">
        <v>2</v>
      </c>
      <c r="F16" s="97"/>
      <c r="G16" s="104">
        <v>1</v>
      </c>
      <c r="H16" s="104" t="s">
        <v>147</v>
      </c>
      <c r="I16" s="155">
        <v>54.487917600000003</v>
      </c>
      <c r="J16" s="97"/>
    </row>
    <row r="17" spans="1:257">
      <c r="A17" s="97"/>
      <c r="B17" s="107">
        <v>2</v>
      </c>
      <c r="C17" s="107" t="s">
        <v>189</v>
      </c>
      <c r="D17" s="154">
        <v>62.714863999999999</v>
      </c>
      <c r="E17" s="107">
        <v>1</v>
      </c>
      <c r="F17" s="97"/>
      <c r="G17" s="107">
        <v>2</v>
      </c>
      <c r="H17" s="107" t="s">
        <v>199</v>
      </c>
      <c r="I17" s="154">
        <v>56.266612199999997</v>
      </c>
      <c r="J17" s="97"/>
    </row>
    <row r="18" spans="1:257">
      <c r="A18" s="97"/>
      <c r="B18" s="107">
        <v>3</v>
      </c>
      <c r="C18" s="107" t="s">
        <v>176</v>
      </c>
      <c r="D18" s="154">
        <v>62.438632509999998</v>
      </c>
      <c r="E18" s="107">
        <v>8</v>
      </c>
      <c r="F18" s="97"/>
      <c r="G18" s="107">
        <v>3</v>
      </c>
      <c r="H18" s="107" t="s">
        <v>163</v>
      </c>
      <c r="I18" s="154">
        <v>56.61226628</v>
      </c>
      <c r="J18" s="97"/>
    </row>
    <row r="19" spans="1:257">
      <c r="A19" s="97"/>
      <c r="B19" s="110">
        <v>4</v>
      </c>
      <c r="C19" s="110" t="s">
        <v>183</v>
      </c>
      <c r="D19" s="157">
        <v>62.041908710000001</v>
      </c>
      <c r="E19" s="110">
        <v>5</v>
      </c>
      <c r="F19" s="97"/>
      <c r="G19" s="107">
        <v>4</v>
      </c>
      <c r="H19" s="107" t="s">
        <v>162</v>
      </c>
      <c r="I19" s="154">
        <v>56.758704829999999</v>
      </c>
      <c r="J19" s="97"/>
    </row>
    <row r="20" spans="1:257">
      <c r="A20" s="97"/>
      <c r="B20" s="107">
        <v>5</v>
      </c>
      <c r="C20" s="107" t="s">
        <v>181</v>
      </c>
      <c r="D20" s="168">
        <v>61.713628999999997</v>
      </c>
      <c r="E20" s="107">
        <v>4</v>
      </c>
      <c r="F20" s="97"/>
      <c r="G20" s="107">
        <v>5</v>
      </c>
      <c r="H20" s="107" t="s">
        <v>188</v>
      </c>
      <c r="I20" s="154">
        <v>57.021143250000002</v>
      </c>
      <c r="J20" s="97"/>
    </row>
    <row r="21" spans="1:257" ht="7.5" customHeight="1" thickBot="1">
      <c r="A21" s="97"/>
      <c r="B21" s="101"/>
      <c r="C21" s="101"/>
      <c r="D21" s="161"/>
      <c r="E21" s="101"/>
      <c r="F21" s="97"/>
      <c r="G21" s="101"/>
      <c r="H21" s="101"/>
      <c r="I21" s="161"/>
      <c r="J21" s="97"/>
    </row>
    <row r="22" spans="1:257" ht="15.75" thickTop="1" thickBot="1">
      <c r="A22" s="97"/>
      <c r="B22" s="114">
        <v>16</v>
      </c>
      <c r="C22" s="113" t="s">
        <v>151</v>
      </c>
      <c r="D22" s="150">
        <v>60.584409299999997</v>
      </c>
      <c r="E22" s="143">
        <v>9</v>
      </c>
      <c r="F22" s="97"/>
      <c r="G22" s="101"/>
      <c r="H22" s="101"/>
      <c r="I22" s="161"/>
      <c r="J22" s="97"/>
    </row>
    <row r="23" spans="1:257" ht="15" thickTop="1">
      <c r="A23" s="97"/>
      <c r="B23" s="101"/>
      <c r="C23" s="101"/>
      <c r="D23" s="145"/>
      <c r="E23" s="101"/>
      <c r="F23" s="97"/>
      <c r="G23" s="101"/>
      <c r="H23" s="101"/>
      <c r="I23" s="145"/>
      <c r="J23" s="97"/>
    </row>
    <row r="24" spans="1:257">
      <c r="A24" s="126"/>
      <c r="B24" s="132" t="s">
        <v>198</v>
      </c>
      <c r="C24" s="131"/>
      <c r="D24" s="167"/>
      <c r="E24" s="129"/>
      <c r="F24" s="126"/>
      <c r="G24" s="132"/>
      <c r="H24" s="131"/>
      <c r="I24" s="166"/>
      <c r="J24" s="126"/>
      <c r="K24" s="126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  <c r="BZ24" s="125"/>
      <c r="CA24" s="125"/>
      <c r="CB24" s="125"/>
      <c r="CC24" s="125"/>
      <c r="CD24" s="125"/>
      <c r="CE24" s="125"/>
      <c r="CF24" s="125"/>
      <c r="CG24" s="125"/>
      <c r="CH24" s="125"/>
      <c r="CI24" s="125"/>
      <c r="CJ24" s="125"/>
      <c r="CK24" s="125"/>
      <c r="CL24" s="125"/>
      <c r="CM24" s="125"/>
      <c r="CN24" s="125"/>
      <c r="CO24" s="125"/>
      <c r="CP24" s="125"/>
      <c r="CQ24" s="125"/>
      <c r="CR24" s="125"/>
      <c r="CS24" s="125"/>
      <c r="CT24" s="125"/>
      <c r="CU24" s="125"/>
      <c r="CV24" s="125"/>
      <c r="CW24" s="125"/>
      <c r="CX24" s="125"/>
      <c r="CY24" s="125"/>
      <c r="CZ24" s="125"/>
      <c r="DA24" s="125"/>
      <c r="DB24" s="125"/>
      <c r="DC24" s="125"/>
      <c r="DD24" s="125"/>
      <c r="DE24" s="125"/>
      <c r="DF24" s="125"/>
      <c r="DG24" s="125"/>
      <c r="DH24" s="125"/>
      <c r="DI24" s="125"/>
      <c r="DJ24" s="125"/>
      <c r="DK24" s="125"/>
      <c r="DL24" s="125"/>
      <c r="DM24" s="125"/>
      <c r="DN24" s="125"/>
      <c r="DO24" s="125"/>
      <c r="DP24" s="125"/>
      <c r="DQ24" s="125"/>
      <c r="DR24" s="125"/>
      <c r="DS24" s="125"/>
      <c r="DT24" s="125"/>
      <c r="DU24" s="125"/>
      <c r="DV24" s="125"/>
      <c r="DW24" s="125"/>
      <c r="DX24" s="125"/>
      <c r="DY24" s="125"/>
      <c r="DZ24" s="125"/>
      <c r="EA24" s="125"/>
      <c r="EB24" s="125"/>
      <c r="EC24" s="125"/>
      <c r="ED24" s="125"/>
      <c r="EE24" s="125"/>
      <c r="EF24" s="125"/>
      <c r="EG24" s="125"/>
      <c r="EH24" s="125"/>
      <c r="EI24" s="125"/>
      <c r="EJ24" s="125"/>
      <c r="EK24" s="125"/>
      <c r="EL24" s="125"/>
      <c r="EM24" s="125"/>
      <c r="EN24" s="125"/>
      <c r="EO24" s="125"/>
      <c r="EP24" s="125"/>
      <c r="EQ24" s="125"/>
      <c r="ER24" s="125"/>
      <c r="ES24" s="125"/>
      <c r="ET24" s="125"/>
      <c r="EU24" s="125"/>
      <c r="EV24" s="125"/>
      <c r="EW24" s="125"/>
      <c r="EX24" s="125"/>
      <c r="EY24" s="125"/>
      <c r="EZ24" s="125"/>
      <c r="FA24" s="125"/>
      <c r="FB24" s="125"/>
      <c r="FC24" s="125"/>
      <c r="FD24" s="125"/>
      <c r="FE24" s="125"/>
      <c r="FF24" s="125"/>
      <c r="FG24" s="125"/>
      <c r="FH24" s="125"/>
      <c r="FI24" s="125"/>
      <c r="FJ24" s="125"/>
      <c r="FK24" s="125"/>
      <c r="FL24" s="125"/>
      <c r="FM24" s="125"/>
      <c r="FN24" s="125"/>
      <c r="FO24" s="125"/>
      <c r="FP24" s="125"/>
      <c r="FQ24" s="125"/>
      <c r="FR24" s="125"/>
      <c r="FS24" s="125"/>
      <c r="FT24" s="125"/>
      <c r="FU24" s="125"/>
      <c r="FV24" s="125"/>
      <c r="FW24" s="125"/>
      <c r="FX24" s="125"/>
      <c r="FY24" s="125"/>
      <c r="FZ24" s="125"/>
      <c r="GA24" s="125"/>
      <c r="GB24" s="125"/>
      <c r="GC24" s="125"/>
      <c r="GD24" s="125"/>
      <c r="GE24" s="125"/>
      <c r="GF24" s="125"/>
      <c r="GG24" s="125"/>
      <c r="GH24" s="125"/>
      <c r="GI24" s="125"/>
      <c r="GJ24" s="125"/>
      <c r="GK24" s="125"/>
      <c r="GL24" s="125"/>
      <c r="GM24" s="125"/>
      <c r="GN24" s="125"/>
      <c r="GO24" s="125"/>
      <c r="GP24" s="125"/>
      <c r="GQ24" s="125"/>
      <c r="GR24" s="125"/>
      <c r="GS24" s="125"/>
      <c r="GT24" s="125"/>
      <c r="GU24" s="125"/>
      <c r="GV24" s="125"/>
      <c r="GW24" s="125"/>
      <c r="GX24" s="125"/>
      <c r="GY24" s="125"/>
      <c r="GZ24" s="125"/>
      <c r="HA24" s="125"/>
      <c r="HB24" s="125"/>
      <c r="HC24" s="125"/>
      <c r="HD24" s="125"/>
      <c r="HE24" s="125"/>
      <c r="HF24" s="125"/>
      <c r="HG24" s="125"/>
      <c r="HH24" s="125"/>
      <c r="HI24" s="125"/>
      <c r="HJ24" s="125"/>
      <c r="HK24" s="125"/>
      <c r="HL24" s="125"/>
      <c r="HM24" s="125"/>
      <c r="HN24" s="125"/>
      <c r="HO24" s="125"/>
      <c r="HP24" s="125"/>
      <c r="HQ24" s="125"/>
      <c r="HR24" s="125"/>
      <c r="HS24" s="125"/>
      <c r="HT24" s="125"/>
      <c r="HU24" s="125"/>
      <c r="HV24" s="125"/>
      <c r="HW24" s="125"/>
      <c r="HX24" s="125"/>
      <c r="HY24" s="125"/>
      <c r="HZ24" s="125"/>
      <c r="IA24" s="125"/>
      <c r="IB24" s="125"/>
      <c r="IC24" s="125"/>
      <c r="ID24" s="125"/>
      <c r="IE24" s="125"/>
      <c r="IF24" s="125"/>
      <c r="IG24" s="125"/>
      <c r="IH24" s="125"/>
      <c r="II24" s="125"/>
      <c r="IJ24" s="125"/>
      <c r="IK24" s="125"/>
      <c r="IL24" s="125"/>
      <c r="IM24" s="125"/>
      <c r="IN24" s="125"/>
      <c r="IO24" s="125"/>
      <c r="IP24" s="125"/>
      <c r="IQ24" s="125"/>
      <c r="IR24" s="125"/>
      <c r="IS24" s="125"/>
      <c r="IT24" s="125"/>
      <c r="IU24" s="125"/>
      <c r="IV24" s="125"/>
      <c r="IW24" s="125"/>
    </row>
    <row r="25" spans="1:257" ht="15" thickBot="1">
      <c r="A25" s="97"/>
      <c r="B25" s="124" t="s">
        <v>158</v>
      </c>
      <c r="C25" s="124" t="s">
        <v>157</v>
      </c>
      <c r="D25" s="123" t="s">
        <v>197</v>
      </c>
      <c r="E25" s="124" t="s">
        <v>159</v>
      </c>
      <c r="F25" s="97"/>
      <c r="G25" s="124" t="s">
        <v>158</v>
      </c>
      <c r="H25" s="124" t="s">
        <v>157</v>
      </c>
      <c r="I25" s="123" t="str">
        <f>D25</f>
        <v>雇用者割合（％）</v>
      </c>
      <c r="J25" s="97"/>
    </row>
    <row r="26" spans="1:257" ht="15.75" thickTop="1" thickBot="1">
      <c r="A26" s="97"/>
      <c r="B26" s="137" t="s">
        <v>156</v>
      </c>
      <c r="C26" s="136" t="s">
        <v>154</v>
      </c>
      <c r="D26" s="165">
        <v>87.38617070787673</v>
      </c>
      <c r="E26" s="137"/>
      <c r="F26" s="97"/>
      <c r="G26" s="164" t="s">
        <v>155</v>
      </c>
      <c r="H26" s="119" t="s">
        <v>154</v>
      </c>
      <c r="I26" s="158">
        <f>D26</f>
        <v>87.38617070787673</v>
      </c>
      <c r="J26" s="97"/>
    </row>
    <row r="27" spans="1:257" ht="15.75" thickTop="1" thickBot="1">
      <c r="A27" s="97"/>
      <c r="B27" s="114">
        <v>1</v>
      </c>
      <c r="C27" s="113" t="s">
        <v>151</v>
      </c>
      <c r="D27" s="163">
        <v>91.619578203434784</v>
      </c>
      <c r="E27" s="143">
        <v>1</v>
      </c>
      <c r="F27" s="97"/>
      <c r="G27" s="104">
        <v>1</v>
      </c>
      <c r="H27" s="104" t="s">
        <v>146</v>
      </c>
      <c r="I27" s="155">
        <v>79.124688034147368</v>
      </c>
      <c r="J27" s="97"/>
    </row>
    <row r="28" spans="1:257" ht="15" thickTop="1">
      <c r="A28" s="97"/>
      <c r="B28" s="104">
        <v>2</v>
      </c>
      <c r="C28" s="104" t="s">
        <v>173</v>
      </c>
      <c r="D28" s="155">
        <v>90.091637716442818</v>
      </c>
      <c r="E28" s="104">
        <v>2</v>
      </c>
      <c r="F28" s="97"/>
      <c r="G28" s="107">
        <v>2</v>
      </c>
      <c r="H28" s="107" t="s">
        <v>168</v>
      </c>
      <c r="I28" s="154">
        <v>79.555535242970251</v>
      </c>
      <c r="J28" s="97"/>
    </row>
    <row r="29" spans="1:257">
      <c r="A29" s="97"/>
      <c r="B29" s="104">
        <v>3</v>
      </c>
      <c r="C29" s="104" t="s">
        <v>149</v>
      </c>
      <c r="D29" s="155">
        <v>89.776293059446814</v>
      </c>
      <c r="E29" s="104">
        <v>3</v>
      </c>
      <c r="F29" s="97"/>
      <c r="G29" s="107">
        <v>3</v>
      </c>
      <c r="H29" s="107" t="s">
        <v>152</v>
      </c>
      <c r="I29" s="154">
        <v>81.06032117666679</v>
      </c>
      <c r="J29" s="97"/>
    </row>
    <row r="30" spans="1:257">
      <c r="A30" s="97"/>
      <c r="B30" s="107">
        <v>4</v>
      </c>
      <c r="C30" s="107" t="s">
        <v>189</v>
      </c>
      <c r="D30" s="154">
        <v>89.494822141023008</v>
      </c>
      <c r="E30" s="107">
        <v>5</v>
      </c>
      <c r="F30" s="97"/>
      <c r="G30" s="107">
        <v>4</v>
      </c>
      <c r="H30" s="107" t="s">
        <v>194</v>
      </c>
      <c r="I30" s="154">
        <v>81.571256997774015</v>
      </c>
      <c r="J30" s="97"/>
    </row>
    <row r="31" spans="1:257">
      <c r="A31" s="97"/>
      <c r="B31" s="107">
        <v>5</v>
      </c>
      <c r="C31" s="107" t="s">
        <v>153</v>
      </c>
      <c r="D31" s="154">
        <v>89.249175654223876</v>
      </c>
      <c r="E31" s="107">
        <v>4</v>
      </c>
      <c r="F31" s="97"/>
      <c r="G31" s="107">
        <v>5</v>
      </c>
      <c r="H31" s="107" t="s">
        <v>196</v>
      </c>
      <c r="I31" s="154">
        <v>81.797646146658593</v>
      </c>
      <c r="J31" s="97"/>
    </row>
    <row r="32" spans="1:257">
      <c r="A32" s="97"/>
      <c r="B32" s="133"/>
      <c r="C32" s="133"/>
      <c r="D32" s="162"/>
      <c r="E32" s="133"/>
      <c r="F32" s="97"/>
      <c r="G32" s="101"/>
      <c r="H32" s="101"/>
      <c r="I32" s="161"/>
      <c r="J32" s="97"/>
    </row>
    <row r="33" spans="1:257">
      <c r="A33" s="126"/>
      <c r="B33" s="129" t="s">
        <v>195</v>
      </c>
      <c r="C33" s="126"/>
      <c r="D33" s="160"/>
      <c r="E33" s="129"/>
      <c r="F33" s="126"/>
      <c r="G33" s="131"/>
      <c r="H33" s="131"/>
      <c r="I33" s="159"/>
      <c r="J33" s="126"/>
      <c r="K33" s="126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25"/>
      <c r="BW33" s="125"/>
      <c r="BX33" s="125"/>
      <c r="BY33" s="125"/>
      <c r="BZ33" s="125"/>
      <c r="CA33" s="125"/>
      <c r="CB33" s="125"/>
      <c r="CC33" s="125"/>
      <c r="CD33" s="125"/>
      <c r="CE33" s="125"/>
      <c r="CF33" s="125"/>
      <c r="CG33" s="125"/>
      <c r="CH33" s="125"/>
      <c r="CI33" s="125"/>
      <c r="CJ33" s="125"/>
      <c r="CK33" s="125"/>
      <c r="CL33" s="125"/>
      <c r="CM33" s="125"/>
      <c r="CN33" s="125"/>
      <c r="CO33" s="125"/>
      <c r="CP33" s="125"/>
      <c r="CQ33" s="125"/>
      <c r="CR33" s="125"/>
      <c r="CS33" s="125"/>
      <c r="CT33" s="125"/>
      <c r="CU33" s="125"/>
      <c r="CV33" s="125"/>
      <c r="CW33" s="125"/>
      <c r="CX33" s="125"/>
      <c r="CY33" s="125"/>
      <c r="CZ33" s="125"/>
      <c r="DA33" s="125"/>
      <c r="DB33" s="125"/>
      <c r="DC33" s="125"/>
      <c r="DD33" s="125"/>
      <c r="DE33" s="125"/>
      <c r="DF33" s="125"/>
      <c r="DG33" s="125"/>
      <c r="DH33" s="125"/>
      <c r="DI33" s="125"/>
      <c r="DJ33" s="125"/>
      <c r="DK33" s="125"/>
      <c r="DL33" s="125"/>
      <c r="DM33" s="125"/>
      <c r="DN33" s="125"/>
      <c r="DO33" s="125"/>
      <c r="DP33" s="125"/>
      <c r="DQ33" s="125"/>
      <c r="DR33" s="125"/>
      <c r="DS33" s="125"/>
      <c r="DT33" s="125"/>
      <c r="DU33" s="125"/>
      <c r="DV33" s="125"/>
      <c r="DW33" s="125"/>
      <c r="DX33" s="125"/>
      <c r="DY33" s="125"/>
      <c r="DZ33" s="125"/>
      <c r="EA33" s="125"/>
      <c r="EB33" s="125"/>
      <c r="EC33" s="125"/>
      <c r="ED33" s="125"/>
      <c r="EE33" s="125"/>
      <c r="EF33" s="125"/>
      <c r="EG33" s="125"/>
      <c r="EH33" s="125"/>
      <c r="EI33" s="125"/>
      <c r="EJ33" s="125"/>
      <c r="EK33" s="125"/>
      <c r="EL33" s="125"/>
      <c r="EM33" s="125"/>
      <c r="EN33" s="125"/>
      <c r="EO33" s="125"/>
      <c r="EP33" s="125"/>
      <c r="EQ33" s="125"/>
      <c r="ER33" s="125"/>
      <c r="ES33" s="125"/>
      <c r="ET33" s="125"/>
      <c r="EU33" s="125"/>
      <c r="EV33" s="125"/>
      <c r="EW33" s="125"/>
      <c r="EX33" s="125"/>
      <c r="EY33" s="125"/>
      <c r="EZ33" s="125"/>
      <c r="FA33" s="125"/>
      <c r="FB33" s="125"/>
      <c r="FC33" s="125"/>
      <c r="FD33" s="125"/>
      <c r="FE33" s="125"/>
      <c r="FF33" s="125"/>
      <c r="FG33" s="125"/>
      <c r="FH33" s="125"/>
      <c r="FI33" s="125"/>
      <c r="FJ33" s="125"/>
      <c r="FK33" s="125"/>
      <c r="FL33" s="125"/>
      <c r="FM33" s="125"/>
      <c r="FN33" s="125"/>
      <c r="FO33" s="125"/>
      <c r="FP33" s="125"/>
      <c r="FQ33" s="125"/>
      <c r="FR33" s="125"/>
      <c r="FS33" s="125"/>
      <c r="FT33" s="125"/>
      <c r="FU33" s="125"/>
      <c r="FV33" s="125"/>
      <c r="FW33" s="125"/>
      <c r="FX33" s="125"/>
      <c r="FY33" s="125"/>
      <c r="FZ33" s="125"/>
      <c r="GA33" s="125"/>
      <c r="GB33" s="125"/>
      <c r="GC33" s="125"/>
      <c r="GD33" s="125"/>
      <c r="GE33" s="125"/>
      <c r="GF33" s="125"/>
      <c r="GG33" s="125"/>
      <c r="GH33" s="125"/>
      <c r="GI33" s="125"/>
      <c r="GJ33" s="125"/>
      <c r="GK33" s="125"/>
      <c r="GL33" s="125"/>
      <c r="GM33" s="125"/>
      <c r="GN33" s="125"/>
      <c r="GO33" s="125"/>
      <c r="GP33" s="125"/>
      <c r="GQ33" s="125"/>
      <c r="GR33" s="125"/>
      <c r="GS33" s="125"/>
      <c r="GT33" s="125"/>
      <c r="GU33" s="125"/>
      <c r="GV33" s="125"/>
      <c r="GW33" s="125"/>
      <c r="GX33" s="125"/>
      <c r="GY33" s="125"/>
      <c r="GZ33" s="125"/>
      <c r="HA33" s="125"/>
      <c r="HB33" s="125"/>
      <c r="HC33" s="125"/>
      <c r="HD33" s="125"/>
      <c r="HE33" s="125"/>
      <c r="HF33" s="125"/>
      <c r="HG33" s="125"/>
      <c r="HH33" s="125"/>
      <c r="HI33" s="125"/>
      <c r="HJ33" s="125"/>
      <c r="HK33" s="125"/>
      <c r="HL33" s="125"/>
      <c r="HM33" s="125"/>
      <c r="HN33" s="125"/>
      <c r="HO33" s="125"/>
      <c r="HP33" s="125"/>
      <c r="HQ33" s="125"/>
      <c r="HR33" s="125"/>
      <c r="HS33" s="125"/>
      <c r="HT33" s="125"/>
      <c r="HU33" s="125"/>
      <c r="HV33" s="125"/>
      <c r="HW33" s="125"/>
      <c r="HX33" s="125"/>
      <c r="HY33" s="125"/>
      <c r="HZ33" s="125"/>
      <c r="IA33" s="125"/>
      <c r="IB33" s="125"/>
      <c r="IC33" s="125"/>
      <c r="ID33" s="125"/>
      <c r="IE33" s="125"/>
      <c r="IF33" s="125"/>
      <c r="IG33" s="125"/>
      <c r="IH33" s="125"/>
      <c r="II33" s="125"/>
      <c r="IJ33" s="125"/>
      <c r="IK33" s="125"/>
      <c r="IL33" s="125"/>
      <c r="IM33" s="125"/>
      <c r="IN33" s="125"/>
      <c r="IO33" s="125"/>
      <c r="IP33" s="125"/>
      <c r="IQ33" s="125"/>
      <c r="IR33" s="125"/>
      <c r="IS33" s="125"/>
      <c r="IT33" s="125"/>
      <c r="IU33" s="125"/>
      <c r="IV33" s="125"/>
      <c r="IW33" s="125"/>
    </row>
    <row r="34" spans="1:257" ht="15" thickBot="1">
      <c r="A34" s="97"/>
      <c r="B34" s="124" t="s">
        <v>158</v>
      </c>
      <c r="C34" s="124" t="s">
        <v>157</v>
      </c>
      <c r="D34" s="123" t="s">
        <v>160</v>
      </c>
      <c r="E34" s="124" t="s">
        <v>159</v>
      </c>
      <c r="F34" s="97"/>
      <c r="G34" s="124" t="s">
        <v>158</v>
      </c>
      <c r="H34" s="124" t="s">
        <v>157</v>
      </c>
      <c r="I34" s="123" t="str">
        <f>D34</f>
        <v>割合（％）</v>
      </c>
      <c r="J34" s="97"/>
    </row>
    <row r="35" spans="1:257" ht="15.75" thickTop="1" thickBot="1">
      <c r="A35" s="97"/>
      <c r="B35" s="120" t="s">
        <v>156</v>
      </c>
      <c r="C35" s="119" t="s">
        <v>154</v>
      </c>
      <c r="D35" s="158">
        <v>3.9846028578000001</v>
      </c>
      <c r="E35" s="120"/>
      <c r="F35" s="97"/>
      <c r="G35" s="120" t="s">
        <v>155</v>
      </c>
      <c r="H35" s="119" t="s">
        <v>154</v>
      </c>
      <c r="I35" s="158">
        <f>D35</f>
        <v>3.9846028578000001</v>
      </c>
      <c r="J35" s="97"/>
    </row>
    <row r="36" spans="1:257" ht="15" thickTop="1">
      <c r="A36" s="97"/>
      <c r="B36" s="104">
        <v>1</v>
      </c>
      <c r="C36" s="104" t="s">
        <v>152</v>
      </c>
      <c r="D36" s="155">
        <v>12.4069683334</v>
      </c>
      <c r="E36" s="104">
        <v>1</v>
      </c>
      <c r="F36" s="97"/>
      <c r="G36" s="104">
        <v>1</v>
      </c>
      <c r="H36" s="104" t="s">
        <v>153</v>
      </c>
      <c r="I36" s="155">
        <v>0.4408239075</v>
      </c>
      <c r="J36" s="97"/>
    </row>
    <row r="37" spans="1:257" ht="15" thickBot="1">
      <c r="A37" s="97"/>
      <c r="B37" s="107">
        <v>2</v>
      </c>
      <c r="C37" s="107" t="s">
        <v>146</v>
      </c>
      <c r="D37" s="154">
        <v>11.805990765700001</v>
      </c>
      <c r="E37" s="107">
        <v>2</v>
      </c>
      <c r="F37" s="97"/>
      <c r="G37" s="110">
        <v>2</v>
      </c>
      <c r="H37" s="110" t="s">
        <v>175</v>
      </c>
      <c r="I37" s="157">
        <v>0.55346526090000003</v>
      </c>
      <c r="J37" s="97"/>
    </row>
    <row r="38" spans="1:257" ht="15.75" thickTop="1" thickBot="1">
      <c r="A38" s="97"/>
      <c r="B38" s="107">
        <v>3</v>
      </c>
      <c r="C38" s="107" t="s">
        <v>194</v>
      </c>
      <c r="D38" s="154">
        <v>11.022613465799999</v>
      </c>
      <c r="E38" s="107">
        <v>4</v>
      </c>
      <c r="F38" s="97"/>
      <c r="G38" s="114">
        <v>3</v>
      </c>
      <c r="H38" s="113" t="s">
        <v>151</v>
      </c>
      <c r="I38" s="156">
        <v>0.88766314049999995</v>
      </c>
      <c r="J38" s="97"/>
    </row>
    <row r="39" spans="1:257" ht="15" thickTop="1">
      <c r="A39" s="97"/>
      <c r="B39" s="107">
        <v>4</v>
      </c>
      <c r="C39" s="107" t="s">
        <v>150</v>
      </c>
      <c r="D39" s="154">
        <v>10.7907410977</v>
      </c>
      <c r="E39" s="107">
        <v>3</v>
      </c>
      <c r="F39" s="97"/>
      <c r="G39" s="104">
        <v>4</v>
      </c>
      <c r="H39" s="104" t="s">
        <v>173</v>
      </c>
      <c r="I39" s="155">
        <v>1.7196585847999999</v>
      </c>
      <c r="J39" s="97"/>
    </row>
    <row r="40" spans="1:257">
      <c r="A40" s="97"/>
      <c r="B40" s="107">
        <v>5</v>
      </c>
      <c r="C40" s="107" t="s">
        <v>193</v>
      </c>
      <c r="D40" s="154">
        <v>9.8180613253000004</v>
      </c>
      <c r="E40" s="107">
        <v>5</v>
      </c>
      <c r="F40" s="97"/>
      <c r="G40" s="107">
        <v>5</v>
      </c>
      <c r="H40" s="107" t="s">
        <v>164</v>
      </c>
      <c r="I40" s="154">
        <v>2.0523284442</v>
      </c>
      <c r="J40" s="97"/>
    </row>
    <row r="41" spans="1:257">
      <c r="A41" s="97"/>
      <c r="B41" s="101"/>
      <c r="C41" s="101"/>
      <c r="D41" s="145"/>
      <c r="E41" s="101"/>
      <c r="F41" s="97"/>
      <c r="G41" s="133"/>
      <c r="H41" s="133"/>
      <c r="I41" s="144"/>
      <c r="J41" s="97"/>
    </row>
    <row r="42" spans="1:257">
      <c r="A42" s="126"/>
      <c r="B42" s="129" t="s">
        <v>192</v>
      </c>
      <c r="C42" s="131"/>
      <c r="D42" s="138"/>
      <c r="E42" s="129"/>
      <c r="F42" s="128"/>
      <c r="G42" s="128"/>
      <c r="H42" s="128"/>
      <c r="I42" s="127"/>
      <c r="J42" s="128"/>
      <c r="K42" s="126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  <c r="EH42" s="125"/>
      <c r="EI42" s="125"/>
      <c r="EJ42" s="125"/>
      <c r="EK42" s="125"/>
      <c r="EL42" s="125"/>
      <c r="EM42" s="125"/>
      <c r="EN42" s="125"/>
      <c r="EO42" s="125"/>
      <c r="EP42" s="125"/>
      <c r="EQ42" s="125"/>
      <c r="ER42" s="125"/>
      <c r="ES42" s="125"/>
      <c r="ET42" s="125"/>
      <c r="EU42" s="125"/>
      <c r="EV42" s="125"/>
      <c r="EW42" s="125"/>
      <c r="EX42" s="125"/>
      <c r="EY42" s="125"/>
      <c r="EZ42" s="125"/>
      <c r="FA42" s="125"/>
      <c r="FB42" s="125"/>
      <c r="FC42" s="125"/>
      <c r="FD42" s="125"/>
      <c r="FE42" s="125"/>
      <c r="FF42" s="125"/>
      <c r="FG42" s="125"/>
      <c r="FH42" s="125"/>
      <c r="FI42" s="125"/>
      <c r="FJ42" s="125"/>
      <c r="FK42" s="125"/>
      <c r="FL42" s="125"/>
      <c r="FM42" s="125"/>
      <c r="FN42" s="125"/>
      <c r="FO42" s="125"/>
      <c r="FP42" s="125"/>
      <c r="FQ42" s="125"/>
      <c r="FR42" s="125"/>
      <c r="FS42" s="125"/>
      <c r="FT42" s="125"/>
      <c r="FU42" s="125"/>
      <c r="FV42" s="125"/>
      <c r="FW42" s="125"/>
      <c r="FX42" s="125"/>
      <c r="FY42" s="125"/>
      <c r="FZ42" s="125"/>
      <c r="GA42" s="125"/>
      <c r="GB42" s="125"/>
      <c r="GC42" s="125"/>
      <c r="GD42" s="125"/>
      <c r="GE42" s="125"/>
      <c r="GF42" s="125"/>
      <c r="GG42" s="125"/>
      <c r="GH42" s="125"/>
      <c r="GI42" s="125"/>
      <c r="GJ42" s="125"/>
      <c r="GK42" s="125"/>
      <c r="GL42" s="125"/>
      <c r="GM42" s="125"/>
      <c r="GN42" s="125"/>
      <c r="GO42" s="125"/>
      <c r="GP42" s="125"/>
      <c r="GQ42" s="125"/>
      <c r="GR42" s="125"/>
      <c r="GS42" s="125"/>
      <c r="GT42" s="125"/>
      <c r="GU42" s="125"/>
      <c r="GV42" s="125"/>
      <c r="GW42" s="125"/>
      <c r="GX42" s="125"/>
      <c r="GY42" s="125"/>
      <c r="GZ42" s="125"/>
      <c r="HA42" s="125"/>
      <c r="HB42" s="125"/>
      <c r="HC42" s="125"/>
      <c r="HD42" s="125"/>
      <c r="HE42" s="125"/>
      <c r="HF42" s="125"/>
      <c r="HG42" s="125"/>
      <c r="HH42" s="125"/>
      <c r="HI42" s="125"/>
      <c r="HJ42" s="125"/>
      <c r="HK42" s="125"/>
      <c r="HL42" s="125"/>
      <c r="HM42" s="125"/>
      <c r="HN42" s="125"/>
      <c r="HO42" s="125"/>
      <c r="HP42" s="125"/>
      <c r="HQ42" s="125"/>
      <c r="HR42" s="125"/>
      <c r="HS42" s="125"/>
      <c r="HT42" s="125"/>
      <c r="HU42" s="125"/>
      <c r="HV42" s="125"/>
      <c r="HW42" s="125"/>
      <c r="HX42" s="125"/>
      <c r="HY42" s="125"/>
      <c r="HZ42" s="125"/>
      <c r="IA42" s="125"/>
      <c r="IB42" s="125"/>
      <c r="IC42" s="125"/>
      <c r="ID42" s="125"/>
      <c r="IE42" s="125"/>
      <c r="IF42" s="125"/>
      <c r="IG42" s="125"/>
      <c r="IH42" s="125"/>
      <c r="II42" s="125"/>
      <c r="IJ42" s="125"/>
      <c r="IK42" s="125"/>
      <c r="IL42" s="125"/>
      <c r="IM42" s="125"/>
      <c r="IN42" s="125"/>
      <c r="IO42" s="125"/>
      <c r="IP42" s="125"/>
      <c r="IQ42" s="125"/>
      <c r="IR42" s="125"/>
      <c r="IS42" s="125"/>
      <c r="IT42" s="125"/>
      <c r="IU42" s="125"/>
      <c r="IV42" s="125"/>
      <c r="IW42" s="125"/>
    </row>
    <row r="43" spans="1:257" ht="15" thickBot="1">
      <c r="A43" s="97"/>
      <c r="B43" s="124" t="s">
        <v>158</v>
      </c>
      <c r="C43" s="124" t="s">
        <v>157</v>
      </c>
      <c r="D43" s="123" t="s">
        <v>160</v>
      </c>
      <c r="E43" s="124" t="s">
        <v>159</v>
      </c>
      <c r="F43" s="102"/>
      <c r="G43" s="124" t="s">
        <v>158</v>
      </c>
      <c r="H43" s="124" t="s">
        <v>157</v>
      </c>
      <c r="I43" s="123" t="str">
        <f>D43</f>
        <v>割合（％）</v>
      </c>
      <c r="J43" s="102"/>
    </row>
    <row r="44" spans="1:257" ht="15.75" thickTop="1" thickBot="1">
      <c r="A44" s="97"/>
      <c r="B44" s="120" t="s">
        <v>156</v>
      </c>
      <c r="C44" s="119" t="s">
        <v>154</v>
      </c>
      <c r="D44" s="122">
        <v>24.966926185199998</v>
      </c>
      <c r="E44" s="120"/>
      <c r="F44" s="102"/>
      <c r="G44" s="120" t="s">
        <v>155</v>
      </c>
      <c r="H44" s="119" t="s">
        <v>154</v>
      </c>
      <c r="I44" s="122">
        <f>D44</f>
        <v>24.966926185199998</v>
      </c>
      <c r="J44" s="102"/>
    </row>
    <row r="45" spans="1:257" ht="15" thickTop="1">
      <c r="A45" s="97"/>
      <c r="B45" s="104">
        <v>1</v>
      </c>
      <c r="C45" s="104" t="s">
        <v>191</v>
      </c>
      <c r="D45" s="152">
        <v>33.812164505699997</v>
      </c>
      <c r="E45" s="104">
        <v>1</v>
      </c>
      <c r="F45" s="102"/>
      <c r="G45" s="104">
        <v>1</v>
      </c>
      <c r="H45" s="104" t="s">
        <v>184</v>
      </c>
      <c r="I45" s="152">
        <v>15.0540692789</v>
      </c>
      <c r="J45" s="102"/>
    </row>
    <row r="46" spans="1:257">
      <c r="A46" s="97"/>
      <c r="B46" s="110">
        <v>2</v>
      </c>
      <c r="C46" s="110" t="s">
        <v>190</v>
      </c>
      <c r="D46" s="153">
        <v>33.606568193999998</v>
      </c>
      <c r="E46" s="110">
        <v>2</v>
      </c>
      <c r="F46" s="102"/>
      <c r="G46" s="107">
        <v>2</v>
      </c>
      <c r="H46" s="107" t="s">
        <v>146</v>
      </c>
      <c r="I46" s="151">
        <v>17.187959635199999</v>
      </c>
      <c r="J46" s="102"/>
    </row>
    <row r="47" spans="1:257">
      <c r="A47" s="97"/>
      <c r="B47" s="107">
        <v>3</v>
      </c>
      <c r="C47" s="107" t="s">
        <v>189</v>
      </c>
      <c r="D47" s="151">
        <v>33.5545857567</v>
      </c>
      <c r="E47" s="107">
        <v>4</v>
      </c>
      <c r="F47" s="102"/>
      <c r="G47" s="107">
        <v>3</v>
      </c>
      <c r="H47" s="107" t="s">
        <v>153</v>
      </c>
      <c r="I47" s="151">
        <v>17.453829086999999</v>
      </c>
      <c r="J47" s="102"/>
    </row>
    <row r="48" spans="1:257">
      <c r="A48" s="97"/>
      <c r="B48" s="104">
        <v>4</v>
      </c>
      <c r="C48" s="104" t="s">
        <v>181</v>
      </c>
      <c r="D48" s="152">
        <v>33.219385822500001</v>
      </c>
      <c r="E48" s="104">
        <v>3</v>
      </c>
      <c r="F48" s="102"/>
      <c r="G48" s="107">
        <v>4</v>
      </c>
      <c r="H48" s="107" t="s">
        <v>188</v>
      </c>
      <c r="I48" s="151">
        <v>17.8930751714</v>
      </c>
      <c r="J48" s="102"/>
    </row>
    <row r="49" spans="1:257">
      <c r="A49" s="97"/>
      <c r="B49" s="107">
        <v>5</v>
      </c>
      <c r="C49" s="107" t="s">
        <v>187</v>
      </c>
      <c r="D49" s="151">
        <v>33.121583375500002</v>
      </c>
      <c r="E49" s="107">
        <v>5</v>
      </c>
      <c r="F49" s="102"/>
      <c r="G49" s="107">
        <v>5</v>
      </c>
      <c r="H49" s="107" t="s">
        <v>186</v>
      </c>
      <c r="I49" s="151">
        <v>19.445634878300002</v>
      </c>
      <c r="J49" s="102"/>
    </row>
    <row r="50" spans="1:257" ht="7.5" customHeight="1" thickBot="1">
      <c r="A50" s="97"/>
      <c r="B50" s="101"/>
      <c r="C50" s="101"/>
      <c r="D50" s="145"/>
      <c r="E50" s="101"/>
      <c r="F50" s="97"/>
      <c r="G50" s="133"/>
      <c r="H50" s="133"/>
      <c r="I50" s="144"/>
      <c r="J50" s="97"/>
    </row>
    <row r="51" spans="1:257" ht="15.75" thickTop="1" thickBot="1">
      <c r="A51" s="97"/>
      <c r="B51" s="114">
        <v>34</v>
      </c>
      <c r="C51" s="113" t="s">
        <v>151</v>
      </c>
      <c r="D51" s="150">
        <v>22.3957245052</v>
      </c>
      <c r="E51" s="149">
        <v>35</v>
      </c>
      <c r="F51" s="102"/>
      <c r="G51" s="102"/>
      <c r="H51" s="102"/>
      <c r="I51" s="148"/>
      <c r="J51" s="102"/>
    </row>
    <row r="52" spans="1:257" ht="15" thickTop="1">
      <c r="A52" s="97"/>
      <c r="B52" s="101"/>
      <c r="C52" s="101"/>
      <c r="D52" s="145"/>
      <c r="E52" s="101"/>
      <c r="F52" s="102"/>
      <c r="G52" s="147"/>
      <c r="H52" s="147"/>
      <c r="I52" s="146"/>
      <c r="J52" s="102"/>
    </row>
    <row r="53" spans="1:257">
      <c r="A53" s="126"/>
      <c r="B53" s="129" t="s">
        <v>185</v>
      </c>
      <c r="C53" s="131"/>
      <c r="D53" s="138"/>
      <c r="E53" s="129"/>
      <c r="F53" s="128"/>
      <c r="G53" s="128"/>
      <c r="H53" s="128"/>
      <c r="I53" s="127"/>
      <c r="J53" s="128"/>
      <c r="K53" s="126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  <c r="IG53" s="125"/>
      <c r="IH53" s="125"/>
      <c r="II53" s="125"/>
      <c r="IJ53" s="125"/>
      <c r="IK53" s="125"/>
      <c r="IL53" s="125"/>
      <c r="IM53" s="125"/>
      <c r="IN53" s="125"/>
      <c r="IO53" s="125"/>
      <c r="IP53" s="125"/>
      <c r="IQ53" s="125"/>
      <c r="IR53" s="125"/>
      <c r="IS53" s="125"/>
      <c r="IT53" s="125"/>
      <c r="IU53" s="125"/>
      <c r="IV53" s="125"/>
      <c r="IW53" s="125"/>
    </row>
    <row r="54" spans="1:257" ht="15" thickBot="1">
      <c r="A54" s="97"/>
      <c r="B54" s="124" t="s">
        <v>158</v>
      </c>
      <c r="C54" s="124" t="s">
        <v>157</v>
      </c>
      <c r="D54" s="123" t="s">
        <v>160</v>
      </c>
      <c r="E54" s="124" t="s">
        <v>159</v>
      </c>
      <c r="F54" s="102"/>
      <c r="G54" s="124" t="s">
        <v>158</v>
      </c>
      <c r="H54" s="124" t="s">
        <v>157</v>
      </c>
      <c r="I54" s="123" t="str">
        <f>D54</f>
        <v>割合（％）</v>
      </c>
      <c r="J54" s="102"/>
    </row>
    <row r="55" spans="1:257" ht="15.75" thickTop="1" thickBot="1">
      <c r="A55" s="97"/>
      <c r="B55" s="120" t="s">
        <v>156</v>
      </c>
      <c r="C55" s="119" t="s">
        <v>154</v>
      </c>
      <c r="D55" s="122">
        <v>71.048470957099994</v>
      </c>
      <c r="E55" s="120"/>
      <c r="F55" s="102"/>
      <c r="G55" s="120" t="s">
        <v>155</v>
      </c>
      <c r="H55" s="119" t="s">
        <v>154</v>
      </c>
      <c r="I55" s="118">
        <f>D55</f>
        <v>71.048470957099994</v>
      </c>
      <c r="J55" s="102"/>
    </row>
    <row r="56" spans="1:257" ht="15" thickTop="1">
      <c r="A56" s="97"/>
      <c r="B56" s="104">
        <v>1</v>
      </c>
      <c r="C56" s="104" t="s">
        <v>153</v>
      </c>
      <c r="D56" s="103">
        <v>82.105347005499993</v>
      </c>
      <c r="E56" s="104">
        <v>1</v>
      </c>
      <c r="F56" s="102"/>
      <c r="G56" s="104">
        <v>1</v>
      </c>
      <c r="H56" s="104" t="s">
        <v>148</v>
      </c>
      <c r="I56" s="103">
        <v>61.524303522099999</v>
      </c>
      <c r="J56" s="102"/>
    </row>
    <row r="57" spans="1:257" ht="15" thickBot="1">
      <c r="A57" s="97"/>
      <c r="B57" s="110">
        <v>2</v>
      </c>
      <c r="C57" s="110" t="s">
        <v>184</v>
      </c>
      <c r="D57" s="109">
        <v>80.034353154100003</v>
      </c>
      <c r="E57" s="110">
        <v>2</v>
      </c>
      <c r="F57" s="102"/>
      <c r="G57" s="107">
        <v>2</v>
      </c>
      <c r="H57" s="107" t="s">
        <v>183</v>
      </c>
      <c r="I57" s="106">
        <v>61.573388013900001</v>
      </c>
      <c r="J57" s="102"/>
    </row>
    <row r="58" spans="1:257" ht="15.75" thickTop="1" thickBot="1">
      <c r="A58" s="97"/>
      <c r="B58" s="114">
        <v>3</v>
      </c>
      <c r="C58" s="113" t="s">
        <v>151</v>
      </c>
      <c r="D58" s="112">
        <v>76.716612354299997</v>
      </c>
      <c r="E58" s="143">
        <v>3</v>
      </c>
      <c r="F58" s="102"/>
      <c r="G58" s="110">
        <v>3</v>
      </c>
      <c r="H58" s="110" t="s">
        <v>169</v>
      </c>
      <c r="I58" s="109">
        <v>62.366766110599997</v>
      </c>
      <c r="J58" s="102"/>
    </row>
    <row r="59" spans="1:257" ht="15" thickTop="1">
      <c r="A59" s="97"/>
      <c r="B59" s="104">
        <v>4</v>
      </c>
      <c r="C59" s="104" t="s">
        <v>149</v>
      </c>
      <c r="D59" s="103">
        <v>76.487109786900007</v>
      </c>
      <c r="E59" s="104">
        <v>4</v>
      </c>
      <c r="F59" s="102"/>
      <c r="G59" s="110">
        <v>4</v>
      </c>
      <c r="H59" s="110" t="s">
        <v>165</v>
      </c>
      <c r="I59" s="109">
        <v>62.642190655599997</v>
      </c>
      <c r="J59" s="102"/>
    </row>
    <row r="60" spans="1:257">
      <c r="A60" s="97"/>
      <c r="B60" s="107">
        <v>5</v>
      </c>
      <c r="C60" s="107" t="s">
        <v>182</v>
      </c>
      <c r="D60" s="106">
        <v>75.858155511899994</v>
      </c>
      <c r="E60" s="107">
        <v>5</v>
      </c>
      <c r="F60" s="102"/>
      <c r="G60" s="107">
        <v>5</v>
      </c>
      <c r="H60" s="107" t="s">
        <v>181</v>
      </c>
      <c r="I60" s="106">
        <v>62.859820784299998</v>
      </c>
      <c r="J60" s="102"/>
    </row>
    <row r="61" spans="1:257">
      <c r="A61" s="97"/>
      <c r="B61" s="101"/>
      <c r="C61" s="101"/>
      <c r="D61" s="100"/>
      <c r="E61" s="101"/>
      <c r="F61" s="102"/>
      <c r="G61" s="101"/>
      <c r="H61" s="101"/>
      <c r="I61" s="100"/>
      <c r="J61" s="102"/>
    </row>
    <row r="62" spans="1:257" s="96" customFormat="1" ht="21" customHeight="1">
      <c r="A62" s="97"/>
      <c r="B62" s="132" t="s">
        <v>180</v>
      </c>
      <c r="C62" s="141"/>
      <c r="D62" s="140"/>
      <c r="E62" s="139"/>
      <c r="F62" s="102"/>
      <c r="G62" s="101"/>
      <c r="H62" s="141"/>
      <c r="I62" s="140"/>
      <c r="J62" s="139"/>
      <c r="K62" s="97"/>
    </row>
    <row r="63" spans="1:257">
      <c r="A63" s="126"/>
      <c r="B63" s="132" t="s">
        <v>179</v>
      </c>
      <c r="C63" s="131"/>
      <c r="D63" s="138"/>
      <c r="E63" s="129"/>
      <c r="F63" s="128"/>
      <c r="G63" s="128"/>
      <c r="H63" s="128"/>
      <c r="I63" s="127"/>
      <c r="J63" s="128"/>
      <c r="K63" s="126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  <c r="AY63" s="125"/>
      <c r="AZ63" s="125"/>
      <c r="BA63" s="125"/>
      <c r="BB63" s="125"/>
      <c r="BC63" s="125"/>
      <c r="BD63" s="125"/>
      <c r="BE63" s="125"/>
      <c r="BF63" s="125"/>
      <c r="BG63" s="125"/>
      <c r="BH63" s="125"/>
      <c r="BI63" s="125"/>
      <c r="BJ63" s="125"/>
      <c r="BK63" s="125"/>
      <c r="BL63" s="125"/>
      <c r="BM63" s="125"/>
      <c r="BN63" s="125"/>
      <c r="BO63" s="125"/>
      <c r="BP63" s="125"/>
      <c r="BQ63" s="125"/>
      <c r="BR63" s="125"/>
      <c r="BS63" s="125"/>
      <c r="BT63" s="125"/>
      <c r="BU63" s="125"/>
      <c r="BV63" s="125"/>
      <c r="BW63" s="125"/>
      <c r="BX63" s="125"/>
      <c r="BY63" s="125"/>
      <c r="BZ63" s="125"/>
      <c r="CA63" s="125"/>
      <c r="CB63" s="125"/>
      <c r="CC63" s="125"/>
      <c r="CD63" s="125"/>
      <c r="CE63" s="125"/>
      <c r="CF63" s="125"/>
      <c r="CG63" s="125"/>
      <c r="CH63" s="125"/>
      <c r="CI63" s="125"/>
      <c r="CJ63" s="125"/>
      <c r="CK63" s="125"/>
      <c r="CL63" s="125"/>
      <c r="CM63" s="125"/>
      <c r="CN63" s="125"/>
      <c r="CO63" s="125"/>
      <c r="CP63" s="125"/>
      <c r="CQ63" s="125"/>
      <c r="CR63" s="125"/>
      <c r="CS63" s="125"/>
      <c r="CT63" s="125"/>
      <c r="CU63" s="125"/>
      <c r="CV63" s="125"/>
      <c r="CW63" s="125"/>
      <c r="CX63" s="125"/>
      <c r="CY63" s="125"/>
      <c r="CZ63" s="125"/>
      <c r="DA63" s="125"/>
      <c r="DB63" s="125"/>
      <c r="DC63" s="125"/>
      <c r="DD63" s="125"/>
      <c r="DE63" s="125"/>
      <c r="DF63" s="125"/>
      <c r="DG63" s="125"/>
      <c r="DH63" s="125"/>
      <c r="DI63" s="125"/>
      <c r="DJ63" s="125"/>
      <c r="DK63" s="125"/>
      <c r="DL63" s="125"/>
      <c r="DM63" s="125"/>
      <c r="DN63" s="125"/>
      <c r="DO63" s="125"/>
      <c r="DP63" s="125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5"/>
      <c r="EF63" s="125"/>
      <c r="EG63" s="125"/>
      <c r="EH63" s="125"/>
      <c r="EI63" s="125"/>
      <c r="EJ63" s="125"/>
      <c r="EK63" s="125"/>
      <c r="EL63" s="125"/>
      <c r="EM63" s="125"/>
      <c r="EN63" s="125"/>
      <c r="EO63" s="125"/>
      <c r="EP63" s="125"/>
      <c r="EQ63" s="125"/>
      <c r="ER63" s="125"/>
      <c r="ES63" s="125"/>
      <c r="ET63" s="125"/>
      <c r="EU63" s="125"/>
      <c r="EV63" s="125"/>
      <c r="EW63" s="125"/>
      <c r="EX63" s="125"/>
      <c r="EY63" s="125"/>
      <c r="EZ63" s="125"/>
      <c r="FA63" s="125"/>
      <c r="FB63" s="125"/>
      <c r="FC63" s="125"/>
      <c r="FD63" s="125"/>
      <c r="FE63" s="125"/>
      <c r="FF63" s="125"/>
      <c r="FG63" s="125"/>
      <c r="FH63" s="125"/>
      <c r="FI63" s="125"/>
      <c r="FJ63" s="125"/>
      <c r="FK63" s="125"/>
      <c r="FL63" s="125"/>
      <c r="FM63" s="125"/>
      <c r="FN63" s="125"/>
      <c r="FO63" s="125"/>
      <c r="FP63" s="125"/>
      <c r="FQ63" s="125"/>
      <c r="FR63" s="125"/>
      <c r="FS63" s="125"/>
      <c r="FT63" s="125"/>
      <c r="FU63" s="125"/>
      <c r="FV63" s="125"/>
      <c r="FW63" s="125"/>
      <c r="FX63" s="125"/>
      <c r="FY63" s="125"/>
      <c r="FZ63" s="125"/>
      <c r="GA63" s="125"/>
      <c r="GB63" s="125"/>
      <c r="GC63" s="125"/>
      <c r="GD63" s="125"/>
      <c r="GE63" s="125"/>
      <c r="GF63" s="125"/>
      <c r="GG63" s="125"/>
      <c r="GH63" s="125"/>
      <c r="GI63" s="125"/>
      <c r="GJ63" s="125"/>
      <c r="GK63" s="125"/>
      <c r="GL63" s="125"/>
      <c r="GM63" s="125"/>
      <c r="GN63" s="125"/>
      <c r="GO63" s="125"/>
      <c r="GP63" s="125"/>
      <c r="GQ63" s="125"/>
      <c r="GR63" s="125"/>
      <c r="GS63" s="125"/>
      <c r="GT63" s="125"/>
      <c r="GU63" s="125"/>
      <c r="GV63" s="125"/>
      <c r="GW63" s="125"/>
      <c r="GX63" s="125"/>
      <c r="GY63" s="125"/>
      <c r="GZ63" s="125"/>
      <c r="HA63" s="125"/>
      <c r="HB63" s="125"/>
      <c r="HC63" s="125"/>
      <c r="HD63" s="125"/>
      <c r="HE63" s="125"/>
      <c r="HF63" s="125"/>
      <c r="HG63" s="125"/>
      <c r="HH63" s="125"/>
      <c r="HI63" s="125"/>
      <c r="HJ63" s="125"/>
      <c r="HK63" s="125"/>
      <c r="HL63" s="125"/>
      <c r="HM63" s="125"/>
      <c r="HN63" s="125"/>
      <c r="HO63" s="125"/>
      <c r="HP63" s="125"/>
      <c r="HQ63" s="125"/>
      <c r="HR63" s="125"/>
      <c r="HS63" s="125"/>
      <c r="HT63" s="125"/>
      <c r="HU63" s="125"/>
      <c r="HV63" s="125"/>
      <c r="HW63" s="125"/>
      <c r="HX63" s="125"/>
      <c r="HY63" s="125"/>
      <c r="HZ63" s="125"/>
      <c r="IA63" s="125"/>
      <c r="IB63" s="125"/>
      <c r="IC63" s="125"/>
      <c r="ID63" s="125"/>
      <c r="IE63" s="125"/>
      <c r="IF63" s="125"/>
      <c r="IG63" s="125"/>
      <c r="IH63" s="125"/>
      <c r="II63" s="125"/>
      <c r="IJ63" s="125"/>
      <c r="IK63" s="125"/>
      <c r="IL63" s="125"/>
      <c r="IM63" s="125"/>
      <c r="IN63" s="125"/>
      <c r="IO63" s="125"/>
      <c r="IP63" s="125"/>
      <c r="IQ63" s="125"/>
      <c r="IR63" s="125"/>
      <c r="IS63" s="125"/>
      <c r="IT63" s="125"/>
      <c r="IU63" s="125"/>
      <c r="IV63" s="125"/>
      <c r="IW63" s="125"/>
    </row>
    <row r="64" spans="1:257" ht="15" thickBot="1">
      <c r="A64" s="97"/>
      <c r="B64" s="124" t="s">
        <v>158</v>
      </c>
      <c r="C64" s="124" t="s">
        <v>157</v>
      </c>
      <c r="D64" s="123" t="s">
        <v>160</v>
      </c>
      <c r="E64" s="124" t="s">
        <v>159</v>
      </c>
      <c r="F64" s="102"/>
      <c r="G64" s="124" t="s">
        <v>158</v>
      </c>
      <c r="H64" s="124" t="s">
        <v>157</v>
      </c>
      <c r="I64" s="123" t="str">
        <f>D64</f>
        <v>割合（％）</v>
      </c>
      <c r="J64" s="102"/>
    </row>
    <row r="65" spans="1:257" ht="15.75" thickTop="1" thickBot="1">
      <c r="A65" s="97"/>
      <c r="B65" s="120" t="s">
        <v>156</v>
      </c>
      <c r="C65" s="119" t="s">
        <v>154</v>
      </c>
      <c r="D65" s="122">
        <v>2.8517184158000002</v>
      </c>
      <c r="E65" s="120"/>
      <c r="F65" s="102"/>
      <c r="G65" s="120" t="s">
        <v>155</v>
      </c>
      <c r="H65" s="119" t="s">
        <v>154</v>
      </c>
      <c r="I65" s="118">
        <f>D65</f>
        <v>2.8517184158000002</v>
      </c>
      <c r="J65" s="102"/>
    </row>
    <row r="66" spans="1:257" ht="15.75" thickTop="1" thickBot="1">
      <c r="A66" s="97"/>
      <c r="B66" s="117">
        <v>1</v>
      </c>
      <c r="C66" s="117" t="s">
        <v>153</v>
      </c>
      <c r="D66" s="116">
        <v>7.5894028273999998</v>
      </c>
      <c r="E66" s="117">
        <v>1</v>
      </c>
      <c r="F66" s="102"/>
      <c r="G66" s="104">
        <v>1</v>
      </c>
      <c r="H66" s="104" t="s">
        <v>148</v>
      </c>
      <c r="I66" s="103">
        <v>0.84969052830000003</v>
      </c>
      <c r="J66" s="102"/>
    </row>
    <row r="67" spans="1:257" ht="15.75" thickTop="1" thickBot="1">
      <c r="A67" s="97"/>
      <c r="B67" s="114">
        <v>2</v>
      </c>
      <c r="C67" s="113" t="s">
        <v>151</v>
      </c>
      <c r="D67" s="112">
        <v>6.0230961248000003</v>
      </c>
      <c r="E67" s="143">
        <v>2</v>
      </c>
      <c r="F67" s="102"/>
      <c r="G67" s="107">
        <v>2</v>
      </c>
      <c r="H67" s="107" t="s">
        <v>162</v>
      </c>
      <c r="I67" s="106">
        <v>0.86980472880000004</v>
      </c>
      <c r="J67" s="102"/>
    </row>
    <row r="68" spans="1:257" ht="15" thickTop="1">
      <c r="A68" s="97"/>
      <c r="B68" s="104">
        <v>3</v>
      </c>
      <c r="C68" s="104" t="s">
        <v>149</v>
      </c>
      <c r="D68" s="103">
        <v>4.5375535080000002</v>
      </c>
      <c r="E68" s="104">
        <v>3</v>
      </c>
      <c r="F68" s="102"/>
      <c r="G68" s="110">
        <v>3</v>
      </c>
      <c r="H68" s="110" t="s">
        <v>165</v>
      </c>
      <c r="I68" s="109">
        <v>0.92199281450000004</v>
      </c>
      <c r="J68" s="102"/>
    </row>
    <row r="69" spans="1:257">
      <c r="A69" s="97"/>
      <c r="B69" s="104">
        <v>4</v>
      </c>
      <c r="C69" s="104" t="s">
        <v>173</v>
      </c>
      <c r="D69" s="103">
        <v>3.9878059419</v>
      </c>
      <c r="E69" s="104">
        <v>4</v>
      </c>
      <c r="F69" s="102"/>
      <c r="G69" s="107">
        <v>4</v>
      </c>
      <c r="H69" s="107" t="s">
        <v>152</v>
      </c>
      <c r="I69" s="106">
        <v>0.94253718230000005</v>
      </c>
      <c r="J69" s="102"/>
    </row>
    <row r="70" spans="1:257">
      <c r="A70" s="97"/>
      <c r="B70" s="107">
        <v>5</v>
      </c>
      <c r="C70" s="107" t="s">
        <v>175</v>
      </c>
      <c r="D70" s="106">
        <v>2.8070588765000002</v>
      </c>
      <c r="E70" s="107">
        <v>5</v>
      </c>
      <c r="F70" s="102"/>
      <c r="G70" s="104">
        <v>5</v>
      </c>
      <c r="H70" s="104" t="s">
        <v>178</v>
      </c>
      <c r="I70" s="103">
        <v>0.97430117640000002</v>
      </c>
      <c r="J70" s="102"/>
    </row>
    <row r="71" spans="1:257">
      <c r="A71" s="97"/>
      <c r="B71" s="101"/>
      <c r="C71" s="101"/>
      <c r="D71" s="100"/>
      <c r="E71" s="101"/>
      <c r="F71" s="102"/>
      <c r="G71" s="101"/>
      <c r="H71" s="101"/>
      <c r="I71" s="100"/>
      <c r="J71" s="102"/>
    </row>
    <row r="72" spans="1:257">
      <c r="A72" s="126"/>
      <c r="B72" s="132" t="s">
        <v>177</v>
      </c>
      <c r="C72" s="131"/>
      <c r="D72" s="130"/>
      <c r="E72" s="129"/>
      <c r="F72" s="128"/>
      <c r="G72" s="128"/>
      <c r="H72" s="128"/>
      <c r="I72" s="127"/>
      <c r="J72" s="126"/>
      <c r="K72" s="126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125"/>
      <c r="BG72" s="125"/>
      <c r="BH72" s="125"/>
      <c r="BI72" s="125"/>
      <c r="BJ72" s="125"/>
      <c r="BK72" s="125"/>
      <c r="BL72" s="125"/>
      <c r="BM72" s="125"/>
      <c r="BN72" s="125"/>
      <c r="BO72" s="125"/>
      <c r="BP72" s="125"/>
      <c r="BQ72" s="125"/>
      <c r="BR72" s="125"/>
      <c r="BS72" s="125"/>
      <c r="BT72" s="125"/>
      <c r="BU72" s="125"/>
      <c r="BV72" s="125"/>
      <c r="BW72" s="125"/>
      <c r="BX72" s="125"/>
      <c r="BY72" s="125"/>
      <c r="BZ72" s="125"/>
      <c r="CA72" s="125"/>
      <c r="CB72" s="125"/>
      <c r="CC72" s="125"/>
      <c r="CD72" s="125"/>
      <c r="CE72" s="125"/>
      <c r="CF72" s="125"/>
      <c r="CG72" s="125"/>
      <c r="CH72" s="125"/>
      <c r="CI72" s="125"/>
      <c r="CJ72" s="125"/>
      <c r="CK72" s="125"/>
      <c r="CL72" s="125"/>
      <c r="CM72" s="125"/>
      <c r="CN72" s="125"/>
      <c r="CO72" s="125"/>
      <c r="CP72" s="125"/>
      <c r="CQ72" s="125"/>
      <c r="CR72" s="125"/>
      <c r="CS72" s="125"/>
      <c r="CT72" s="125"/>
      <c r="CU72" s="125"/>
      <c r="CV72" s="125"/>
      <c r="CW72" s="125"/>
      <c r="CX72" s="125"/>
      <c r="CY72" s="125"/>
      <c r="CZ72" s="125"/>
      <c r="DA72" s="125"/>
      <c r="DB72" s="125"/>
      <c r="DC72" s="125"/>
      <c r="DD72" s="125"/>
      <c r="DE72" s="125"/>
      <c r="DF72" s="125"/>
      <c r="DG72" s="125"/>
      <c r="DH72" s="125"/>
      <c r="DI72" s="125"/>
      <c r="DJ72" s="125"/>
      <c r="DK72" s="125"/>
      <c r="DL72" s="125"/>
      <c r="DM72" s="125"/>
      <c r="DN72" s="125"/>
      <c r="DO72" s="125"/>
      <c r="DP72" s="125"/>
      <c r="DQ72" s="125"/>
      <c r="DR72" s="125"/>
      <c r="DS72" s="125"/>
      <c r="DT72" s="125"/>
      <c r="DU72" s="125"/>
      <c r="DV72" s="125"/>
      <c r="DW72" s="125"/>
      <c r="DX72" s="125"/>
      <c r="DY72" s="125"/>
      <c r="DZ72" s="125"/>
      <c r="EA72" s="125"/>
      <c r="EB72" s="125"/>
      <c r="EC72" s="125"/>
      <c r="ED72" s="125"/>
      <c r="EE72" s="125"/>
      <c r="EF72" s="125"/>
      <c r="EG72" s="125"/>
      <c r="EH72" s="125"/>
      <c r="EI72" s="125"/>
      <c r="EJ72" s="125"/>
      <c r="EK72" s="125"/>
      <c r="EL72" s="125"/>
      <c r="EM72" s="125"/>
      <c r="EN72" s="125"/>
      <c r="EO72" s="125"/>
      <c r="EP72" s="125"/>
      <c r="EQ72" s="125"/>
      <c r="ER72" s="125"/>
      <c r="ES72" s="125"/>
      <c r="ET72" s="125"/>
      <c r="EU72" s="125"/>
      <c r="EV72" s="125"/>
      <c r="EW72" s="125"/>
      <c r="EX72" s="125"/>
      <c r="EY72" s="125"/>
      <c r="EZ72" s="125"/>
      <c r="FA72" s="125"/>
      <c r="FB72" s="125"/>
      <c r="FC72" s="125"/>
      <c r="FD72" s="125"/>
      <c r="FE72" s="125"/>
      <c r="FF72" s="125"/>
      <c r="FG72" s="125"/>
      <c r="FH72" s="125"/>
      <c r="FI72" s="125"/>
      <c r="FJ72" s="125"/>
      <c r="FK72" s="125"/>
      <c r="FL72" s="125"/>
      <c r="FM72" s="125"/>
      <c r="FN72" s="125"/>
      <c r="FO72" s="125"/>
      <c r="FP72" s="125"/>
      <c r="FQ72" s="125"/>
      <c r="FR72" s="125"/>
      <c r="FS72" s="125"/>
      <c r="FT72" s="125"/>
      <c r="FU72" s="125"/>
      <c r="FV72" s="125"/>
      <c r="FW72" s="125"/>
      <c r="FX72" s="125"/>
      <c r="FY72" s="125"/>
      <c r="FZ72" s="125"/>
      <c r="GA72" s="125"/>
      <c r="GB72" s="125"/>
      <c r="GC72" s="125"/>
      <c r="GD72" s="125"/>
      <c r="GE72" s="125"/>
      <c r="GF72" s="125"/>
      <c r="GG72" s="125"/>
      <c r="GH72" s="125"/>
      <c r="GI72" s="125"/>
      <c r="GJ72" s="125"/>
      <c r="GK72" s="125"/>
      <c r="GL72" s="125"/>
      <c r="GM72" s="125"/>
      <c r="GN72" s="125"/>
      <c r="GO72" s="125"/>
      <c r="GP72" s="125"/>
      <c r="GQ72" s="125"/>
      <c r="GR72" s="125"/>
      <c r="GS72" s="125"/>
      <c r="GT72" s="125"/>
      <c r="GU72" s="125"/>
      <c r="GV72" s="125"/>
      <c r="GW72" s="125"/>
      <c r="GX72" s="125"/>
      <c r="GY72" s="125"/>
      <c r="GZ72" s="125"/>
      <c r="HA72" s="125"/>
      <c r="HB72" s="125"/>
      <c r="HC72" s="125"/>
      <c r="HD72" s="125"/>
      <c r="HE72" s="125"/>
      <c r="HF72" s="125"/>
      <c r="HG72" s="125"/>
      <c r="HH72" s="125"/>
      <c r="HI72" s="125"/>
      <c r="HJ72" s="125"/>
      <c r="HK72" s="125"/>
      <c r="HL72" s="125"/>
      <c r="HM72" s="125"/>
      <c r="HN72" s="125"/>
      <c r="HO72" s="125"/>
      <c r="HP72" s="125"/>
      <c r="HQ72" s="125"/>
      <c r="HR72" s="125"/>
      <c r="HS72" s="125"/>
      <c r="HT72" s="125"/>
      <c r="HU72" s="125"/>
      <c r="HV72" s="125"/>
      <c r="HW72" s="125"/>
      <c r="HX72" s="125"/>
      <c r="HY72" s="125"/>
      <c r="HZ72" s="125"/>
      <c r="IA72" s="125"/>
      <c r="IB72" s="125"/>
      <c r="IC72" s="125"/>
      <c r="ID72" s="125"/>
      <c r="IE72" s="125"/>
      <c r="IF72" s="125"/>
      <c r="IG72" s="125"/>
      <c r="IH72" s="125"/>
      <c r="II72" s="125"/>
      <c r="IJ72" s="125"/>
      <c r="IK72" s="125"/>
      <c r="IL72" s="125"/>
      <c r="IM72" s="125"/>
      <c r="IN72" s="125"/>
      <c r="IO72" s="125"/>
      <c r="IP72" s="125"/>
      <c r="IQ72" s="125"/>
      <c r="IR72" s="125"/>
      <c r="IS72" s="125"/>
      <c r="IT72" s="125"/>
      <c r="IU72" s="125"/>
      <c r="IV72" s="125"/>
      <c r="IW72" s="125"/>
    </row>
    <row r="73" spans="1:257" ht="15" thickBot="1">
      <c r="A73" s="97"/>
      <c r="B73" s="124" t="s">
        <v>158</v>
      </c>
      <c r="C73" s="124" t="s">
        <v>157</v>
      </c>
      <c r="D73" s="123" t="s">
        <v>160</v>
      </c>
      <c r="E73" s="124" t="s">
        <v>159</v>
      </c>
      <c r="F73" s="102"/>
      <c r="G73" s="124" t="s">
        <v>158</v>
      </c>
      <c r="H73" s="124" t="s">
        <v>157</v>
      </c>
      <c r="I73" s="123" t="str">
        <f>D73</f>
        <v>割合（％）</v>
      </c>
      <c r="J73" s="97"/>
    </row>
    <row r="74" spans="1:257" ht="15.75" thickTop="1" thickBot="1">
      <c r="A74" s="97"/>
      <c r="B74" s="120" t="s">
        <v>156</v>
      </c>
      <c r="C74" s="119" t="s">
        <v>154</v>
      </c>
      <c r="D74" s="122">
        <v>2.0325519242999999</v>
      </c>
      <c r="E74" s="120"/>
      <c r="F74" s="102"/>
      <c r="G74" s="120" t="s">
        <v>155</v>
      </c>
      <c r="H74" s="119" t="s">
        <v>154</v>
      </c>
      <c r="I74" s="122">
        <f>D74</f>
        <v>2.0325519242999999</v>
      </c>
      <c r="J74" s="97"/>
    </row>
    <row r="75" spans="1:257" ht="15.75" thickTop="1" thickBot="1">
      <c r="A75" s="97"/>
      <c r="B75" s="117">
        <v>1</v>
      </c>
      <c r="C75" s="117" t="s">
        <v>153</v>
      </c>
      <c r="D75" s="116">
        <v>3.6066304611</v>
      </c>
      <c r="E75" s="117">
        <v>1</v>
      </c>
      <c r="F75" s="102"/>
      <c r="G75" s="104">
        <v>1</v>
      </c>
      <c r="H75" s="104" t="s">
        <v>170</v>
      </c>
      <c r="I75" s="103">
        <v>0.98211521629999998</v>
      </c>
      <c r="J75" s="97"/>
    </row>
    <row r="76" spans="1:257" ht="15.75" thickTop="1" thickBot="1">
      <c r="A76" s="97"/>
      <c r="B76" s="114">
        <v>2</v>
      </c>
      <c r="C76" s="113" t="s">
        <v>151</v>
      </c>
      <c r="D76" s="112">
        <v>2.9059999510000001</v>
      </c>
      <c r="E76" s="143">
        <v>2</v>
      </c>
      <c r="F76" s="102"/>
      <c r="G76" s="107">
        <v>2</v>
      </c>
      <c r="H76" s="107" t="s">
        <v>176</v>
      </c>
      <c r="I76" s="106">
        <v>1.0043365091000001</v>
      </c>
      <c r="J76" s="97"/>
    </row>
    <row r="77" spans="1:257" ht="15" thickTop="1">
      <c r="A77" s="97"/>
      <c r="B77" s="104">
        <v>3</v>
      </c>
      <c r="C77" s="104" t="s">
        <v>175</v>
      </c>
      <c r="D77" s="103">
        <v>2.7296034179999999</v>
      </c>
      <c r="E77" s="104">
        <v>3</v>
      </c>
      <c r="F77" s="102"/>
      <c r="G77" s="110">
        <v>3</v>
      </c>
      <c r="H77" s="110" t="s">
        <v>148</v>
      </c>
      <c r="I77" s="109">
        <v>1.0083848230000001</v>
      </c>
      <c r="J77" s="97"/>
    </row>
    <row r="78" spans="1:257">
      <c r="A78" s="97"/>
      <c r="B78" s="104">
        <v>4</v>
      </c>
      <c r="C78" s="104" t="s">
        <v>149</v>
      </c>
      <c r="D78" s="103">
        <v>2.5102571439000001</v>
      </c>
      <c r="E78" s="104">
        <v>4</v>
      </c>
      <c r="F78" s="102"/>
      <c r="G78" s="107">
        <v>4</v>
      </c>
      <c r="H78" s="107" t="s">
        <v>174</v>
      </c>
      <c r="I78" s="106">
        <v>1.0256739184999999</v>
      </c>
      <c r="J78" s="97"/>
    </row>
    <row r="79" spans="1:257">
      <c r="A79" s="97"/>
      <c r="B79" s="107">
        <v>5</v>
      </c>
      <c r="C79" s="107" t="s">
        <v>173</v>
      </c>
      <c r="D79" s="106">
        <v>2.4238603152999998</v>
      </c>
      <c r="E79" s="107">
        <v>5</v>
      </c>
      <c r="F79" s="102"/>
      <c r="G79" s="104">
        <v>5</v>
      </c>
      <c r="H79" s="104" t="s">
        <v>162</v>
      </c>
      <c r="I79" s="103">
        <v>1.0448011563999999</v>
      </c>
      <c r="J79" s="97"/>
    </row>
    <row r="80" spans="1:257">
      <c r="A80" s="97"/>
      <c r="B80" s="101"/>
      <c r="C80" s="101"/>
      <c r="D80" s="145"/>
      <c r="E80" s="101"/>
      <c r="F80" s="97"/>
      <c r="G80" s="133"/>
      <c r="H80" s="133"/>
      <c r="I80" s="144"/>
      <c r="J80" s="97"/>
    </row>
    <row r="81" spans="1:257">
      <c r="A81" s="126"/>
      <c r="B81" s="132" t="s">
        <v>172</v>
      </c>
      <c r="C81" s="131"/>
      <c r="D81" s="138"/>
      <c r="E81" s="129"/>
      <c r="F81" s="128"/>
      <c r="G81" s="128"/>
      <c r="H81" s="128"/>
      <c r="I81" s="127"/>
      <c r="J81" s="126"/>
      <c r="K81" s="126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125"/>
      <c r="BH81" s="125"/>
      <c r="BI81" s="125"/>
      <c r="BJ81" s="125"/>
      <c r="BK81" s="125"/>
      <c r="BL81" s="125"/>
      <c r="BM81" s="125"/>
      <c r="BN81" s="125"/>
      <c r="BO81" s="125"/>
      <c r="BP81" s="125"/>
      <c r="BQ81" s="125"/>
      <c r="BR81" s="125"/>
      <c r="BS81" s="125"/>
      <c r="BT81" s="125"/>
      <c r="BU81" s="125"/>
      <c r="BV81" s="125"/>
      <c r="BW81" s="125"/>
      <c r="BX81" s="125"/>
      <c r="BY81" s="125"/>
      <c r="BZ81" s="125"/>
      <c r="CA81" s="125"/>
      <c r="CB81" s="125"/>
      <c r="CC81" s="125"/>
      <c r="CD81" s="125"/>
      <c r="CE81" s="125"/>
      <c r="CF81" s="125"/>
      <c r="CG81" s="125"/>
      <c r="CH81" s="125"/>
      <c r="CI81" s="125"/>
      <c r="CJ81" s="125"/>
      <c r="CK81" s="125"/>
      <c r="CL81" s="125"/>
      <c r="CM81" s="125"/>
      <c r="CN81" s="125"/>
      <c r="CO81" s="125"/>
      <c r="CP81" s="125"/>
      <c r="CQ81" s="125"/>
      <c r="CR81" s="125"/>
      <c r="CS81" s="125"/>
      <c r="CT81" s="125"/>
      <c r="CU81" s="125"/>
      <c r="CV81" s="125"/>
      <c r="CW81" s="125"/>
      <c r="CX81" s="125"/>
      <c r="CY81" s="125"/>
      <c r="CZ81" s="125"/>
      <c r="DA81" s="125"/>
      <c r="DB81" s="125"/>
      <c r="DC81" s="125"/>
      <c r="DD81" s="125"/>
      <c r="DE81" s="125"/>
      <c r="DF81" s="125"/>
      <c r="DG81" s="125"/>
      <c r="DH81" s="125"/>
      <c r="DI81" s="125"/>
      <c r="DJ81" s="125"/>
      <c r="DK81" s="125"/>
      <c r="DL81" s="125"/>
      <c r="DM81" s="125"/>
      <c r="DN81" s="125"/>
      <c r="DO81" s="125"/>
      <c r="DP81" s="125"/>
      <c r="DQ81" s="125"/>
      <c r="DR81" s="125"/>
      <c r="DS81" s="125"/>
      <c r="DT81" s="125"/>
      <c r="DU81" s="125"/>
      <c r="DV81" s="125"/>
      <c r="DW81" s="125"/>
      <c r="DX81" s="125"/>
      <c r="DY81" s="125"/>
      <c r="DZ81" s="125"/>
      <c r="EA81" s="125"/>
      <c r="EB81" s="125"/>
      <c r="EC81" s="125"/>
      <c r="ED81" s="125"/>
      <c r="EE81" s="125"/>
      <c r="EF81" s="125"/>
      <c r="EG81" s="125"/>
      <c r="EH81" s="125"/>
      <c r="EI81" s="125"/>
      <c r="EJ81" s="125"/>
      <c r="EK81" s="125"/>
      <c r="EL81" s="125"/>
      <c r="EM81" s="125"/>
      <c r="EN81" s="125"/>
      <c r="EO81" s="125"/>
      <c r="EP81" s="125"/>
      <c r="EQ81" s="125"/>
      <c r="ER81" s="125"/>
      <c r="ES81" s="125"/>
      <c r="ET81" s="125"/>
      <c r="EU81" s="125"/>
      <c r="EV81" s="125"/>
      <c r="EW81" s="125"/>
      <c r="EX81" s="125"/>
      <c r="EY81" s="125"/>
      <c r="EZ81" s="125"/>
      <c r="FA81" s="125"/>
      <c r="FB81" s="125"/>
      <c r="FC81" s="125"/>
      <c r="FD81" s="125"/>
      <c r="FE81" s="125"/>
      <c r="FF81" s="125"/>
      <c r="FG81" s="125"/>
      <c r="FH81" s="125"/>
      <c r="FI81" s="125"/>
      <c r="FJ81" s="125"/>
      <c r="FK81" s="125"/>
      <c r="FL81" s="125"/>
      <c r="FM81" s="125"/>
      <c r="FN81" s="125"/>
      <c r="FO81" s="125"/>
      <c r="FP81" s="125"/>
      <c r="FQ81" s="125"/>
      <c r="FR81" s="125"/>
      <c r="FS81" s="125"/>
      <c r="FT81" s="125"/>
      <c r="FU81" s="125"/>
      <c r="FV81" s="125"/>
      <c r="FW81" s="125"/>
      <c r="FX81" s="125"/>
      <c r="FY81" s="125"/>
      <c r="FZ81" s="125"/>
      <c r="GA81" s="125"/>
      <c r="GB81" s="125"/>
      <c r="GC81" s="125"/>
      <c r="GD81" s="125"/>
      <c r="GE81" s="125"/>
      <c r="GF81" s="125"/>
      <c r="GG81" s="125"/>
      <c r="GH81" s="125"/>
      <c r="GI81" s="125"/>
      <c r="GJ81" s="125"/>
      <c r="GK81" s="125"/>
      <c r="GL81" s="125"/>
      <c r="GM81" s="125"/>
      <c r="GN81" s="125"/>
      <c r="GO81" s="125"/>
      <c r="GP81" s="125"/>
      <c r="GQ81" s="125"/>
      <c r="GR81" s="125"/>
      <c r="GS81" s="125"/>
      <c r="GT81" s="125"/>
      <c r="GU81" s="125"/>
      <c r="GV81" s="125"/>
      <c r="GW81" s="125"/>
      <c r="GX81" s="125"/>
      <c r="GY81" s="125"/>
      <c r="GZ81" s="125"/>
      <c r="HA81" s="125"/>
      <c r="HB81" s="125"/>
      <c r="HC81" s="125"/>
      <c r="HD81" s="125"/>
      <c r="HE81" s="125"/>
      <c r="HF81" s="125"/>
      <c r="HG81" s="125"/>
      <c r="HH81" s="125"/>
      <c r="HI81" s="125"/>
      <c r="HJ81" s="125"/>
      <c r="HK81" s="125"/>
      <c r="HL81" s="125"/>
      <c r="HM81" s="125"/>
      <c r="HN81" s="125"/>
      <c r="HO81" s="125"/>
      <c r="HP81" s="125"/>
      <c r="HQ81" s="125"/>
      <c r="HR81" s="125"/>
      <c r="HS81" s="125"/>
      <c r="HT81" s="125"/>
      <c r="HU81" s="125"/>
      <c r="HV81" s="125"/>
      <c r="HW81" s="125"/>
      <c r="HX81" s="125"/>
      <c r="HY81" s="125"/>
      <c r="HZ81" s="125"/>
      <c r="IA81" s="125"/>
      <c r="IB81" s="125"/>
      <c r="IC81" s="125"/>
      <c r="ID81" s="125"/>
      <c r="IE81" s="125"/>
      <c r="IF81" s="125"/>
      <c r="IG81" s="125"/>
      <c r="IH81" s="125"/>
      <c r="II81" s="125"/>
      <c r="IJ81" s="125"/>
      <c r="IK81" s="125"/>
      <c r="IL81" s="125"/>
      <c r="IM81" s="125"/>
      <c r="IN81" s="125"/>
      <c r="IO81" s="125"/>
      <c r="IP81" s="125"/>
      <c r="IQ81" s="125"/>
      <c r="IR81" s="125"/>
      <c r="IS81" s="125"/>
      <c r="IT81" s="125"/>
      <c r="IU81" s="125"/>
      <c r="IV81" s="125"/>
      <c r="IW81" s="125"/>
    </row>
    <row r="82" spans="1:257" ht="15" thickBot="1">
      <c r="A82" s="97"/>
      <c r="B82" s="124" t="s">
        <v>158</v>
      </c>
      <c r="C82" s="124" t="s">
        <v>157</v>
      </c>
      <c r="D82" s="123" t="s">
        <v>160</v>
      </c>
      <c r="E82" s="124" t="s">
        <v>159</v>
      </c>
      <c r="F82" s="102"/>
      <c r="G82" s="124" t="s">
        <v>158</v>
      </c>
      <c r="H82" s="124" t="s">
        <v>157</v>
      </c>
      <c r="I82" s="123" t="str">
        <f>D82</f>
        <v>割合（％）</v>
      </c>
      <c r="J82" s="97"/>
    </row>
    <row r="83" spans="1:257" ht="15.75" thickTop="1" thickBot="1">
      <c r="A83" s="97"/>
      <c r="B83" s="120" t="s">
        <v>156</v>
      </c>
      <c r="C83" s="119" t="s">
        <v>154</v>
      </c>
      <c r="D83" s="122">
        <v>3.2572240319999999</v>
      </c>
      <c r="E83" s="120"/>
      <c r="F83" s="102"/>
      <c r="G83" s="120" t="s">
        <v>155</v>
      </c>
      <c r="H83" s="119" t="s">
        <v>154</v>
      </c>
      <c r="I83" s="122">
        <f>D83</f>
        <v>3.2572240319999999</v>
      </c>
      <c r="J83" s="97"/>
    </row>
    <row r="84" spans="1:257" ht="15.75" thickTop="1" thickBot="1">
      <c r="A84" s="97"/>
      <c r="B84" s="117">
        <v>1</v>
      </c>
      <c r="C84" s="117" t="s">
        <v>153</v>
      </c>
      <c r="D84" s="116">
        <v>5.5736863835000001</v>
      </c>
      <c r="E84" s="117">
        <v>1</v>
      </c>
      <c r="F84" s="102"/>
      <c r="G84" s="104">
        <v>1</v>
      </c>
      <c r="H84" s="104" t="s">
        <v>148</v>
      </c>
      <c r="I84" s="103">
        <v>1.9368887734</v>
      </c>
      <c r="J84" s="97"/>
    </row>
    <row r="85" spans="1:257" ht="15.75" thickTop="1" thickBot="1">
      <c r="A85" s="97"/>
      <c r="B85" s="114">
        <v>2</v>
      </c>
      <c r="C85" s="113" t="s">
        <v>151</v>
      </c>
      <c r="D85" s="112">
        <v>4.5718186905999998</v>
      </c>
      <c r="E85" s="143">
        <v>2</v>
      </c>
      <c r="F85" s="102"/>
      <c r="G85" s="107">
        <v>2</v>
      </c>
      <c r="H85" s="107" t="s">
        <v>152</v>
      </c>
      <c r="I85" s="106">
        <v>1.9512117194</v>
      </c>
      <c r="J85" s="97"/>
    </row>
    <row r="86" spans="1:257" ht="15" thickTop="1">
      <c r="A86" s="97"/>
      <c r="B86" s="104">
        <v>3</v>
      </c>
      <c r="C86" s="104" t="s">
        <v>171</v>
      </c>
      <c r="D86" s="142">
        <v>4.0759371849999999</v>
      </c>
      <c r="E86" s="104">
        <v>3</v>
      </c>
      <c r="F86" s="102"/>
      <c r="G86" s="110">
        <v>3</v>
      </c>
      <c r="H86" s="110" t="s">
        <v>162</v>
      </c>
      <c r="I86" s="109">
        <v>1.9991012018000001</v>
      </c>
      <c r="J86" s="97"/>
    </row>
    <row r="87" spans="1:257">
      <c r="A87" s="97"/>
      <c r="B87" s="104">
        <v>4</v>
      </c>
      <c r="C87" s="104" t="s">
        <v>149</v>
      </c>
      <c r="D87" s="103">
        <v>3.5685416105000001</v>
      </c>
      <c r="E87" s="104">
        <v>5</v>
      </c>
      <c r="F87" s="102"/>
      <c r="G87" s="107">
        <v>4</v>
      </c>
      <c r="H87" s="107" t="s">
        <v>170</v>
      </c>
      <c r="I87" s="106">
        <v>2.0997618450000002</v>
      </c>
      <c r="J87" s="97"/>
    </row>
    <row r="88" spans="1:257">
      <c r="A88" s="97"/>
      <c r="B88" s="107">
        <v>5</v>
      </c>
      <c r="C88" s="107" t="s">
        <v>169</v>
      </c>
      <c r="D88" s="106">
        <v>3.4682650583000001</v>
      </c>
      <c r="E88" s="107">
        <v>4</v>
      </c>
      <c r="F88" s="102"/>
      <c r="G88" s="104">
        <v>5</v>
      </c>
      <c r="H88" s="104" t="s">
        <v>168</v>
      </c>
      <c r="I88" s="103">
        <v>2.1278793512999998</v>
      </c>
      <c r="J88" s="97"/>
    </row>
    <row r="89" spans="1:257">
      <c r="A89" s="97"/>
      <c r="B89" s="101"/>
      <c r="C89" s="101"/>
      <c r="D89" s="100"/>
      <c r="E89" s="101"/>
      <c r="F89" s="102"/>
      <c r="G89" s="101"/>
      <c r="H89" s="101"/>
      <c r="I89" s="100"/>
      <c r="J89" s="102"/>
    </row>
    <row r="90" spans="1:257" s="96" customFormat="1" ht="21" customHeight="1">
      <c r="A90" s="97"/>
      <c r="B90" s="132" t="s">
        <v>167</v>
      </c>
      <c r="C90" s="141"/>
      <c r="D90" s="140"/>
      <c r="E90" s="139"/>
      <c r="F90" s="102"/>
      <c r="G90" s="101"/>
      <c r="H90" s="141"/>
      <c r="I90" s="140"/>
      <c r="J90" s="139"/>
      <c r="K90" s="97"/>
    </row>
    <row r="91" spans="1:257">
      <c r="A91" s="126"/>
      <c r="B91" s="132" t="s">
        <v>166</v>
      </c>
      <c r="C91" s="131"/>
      <c r="D91" s="138"/>
      <c r="E91" s="129"/>
      <c r="F91" s="128"/>
      <c r="G91" s="128"/>
      <c r="H91" s="128"/>
      <c r="I91" s="127"/>
      <c r="J91" s="128"/>
      <c r="K91" s="126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125"/>
      <c r="BG91" s="125"/>
      <c r="BH91" s="125"/>
      <c r="BI91" s="125"/>
      <c r="BJ91" s="125"/>
      <c r="BK91" s="125"/>
      <c r="BL91" s="125"/>
      <c r="BM91" s="125"/>
      <c r="BN91" s="125"/>
      <c r="BO91" s="125"/>
      <c r="BP91" s="125"/>
      <c r="BQ91" s="125"/>
      <c r="BR91" s="125"/>
      <c r="BS91" s="125"/>
      <c r="BT91" s="125"/>
      <c r="BU91" s="125"/>
      <c r="BV91" s="125"/>
      <c r="BW91" s="125"/>
      <c r="BX91" s="125"/>
      <c r="BY91" s="125"/>
      <c r="BZ91" s="125"/>
      <c r="CA91" s="125"/>
      <c r="CB91" s="125"/>
      <c r="CC91" s="125"/>
      <c r="CD91" s="125"/>
      <c r="CE91" s="125"/>
      <c r="CF91" s="125"/>
      <c r="CG91" s="125"/>
      <c r="CH91" s="125"/>
      <c r="CI91" s="125"/>
      <c r="CJ91" s="125"/>
      <c r="CK91" s="125"/>
      <c r="CL91" s="125"/>
      <c r="CM91" s="125"/>
      <c r="CN91" s="125"/>
      <c r="CO91" s="125"/>
      <c r="CP91" s="125"/>
      <c r="CQ91" s="125"/>
      <c r="CR91" s="125"/>
      <c r="CS91" s="125"/>
      <c r="CT91" s="125"/>
      <c r="CU91" s="125"/>
      <c r="CV91" s="125"/>
      <c r="CW91" s="125"/>
      <c r="CX91" s="125"/>
      <c r="CY91" s="125"/>
      <c r="CZ91" s="125"/>
      <c r="DA91" s="125"/>
      <c r="DB91" s="125"/>
      <c r="DC91" s="125"/>
      <c r="DD91" s="125"/>
      <c r="DE91" s="125"/>
      <c r="DF91" s="125"/>
      <c r="DG91" s="125"/>
      <c r="DH91" s="125"/>
      <c r="DI91" s="125"/>
      <c r="DJ91" s="125"/>
      <c r="DK91" s="125"/>
      <c r="DL91" s="125"/>
      <c r="DM91" s="125"/>
      <c r="DN91" s="125"/>
      <c r="DO91" s="125"/>
      <c r="DP91" s="125"/>
      <c r="DQ91" s="125"/>
      <c r="DR91" s="125"/>
      <c r="DS91" s="125"/>
      <c r="DT91" s="125"/>
      <c r="DU91" s="125"/>
      <c r="DV91" s="125"/>
      <c r="DW91" s="125"/>
      <c r="DX91" s="125"/>
      <c r="DY91" s="125"/>
      <c r="DZ91" s="125"/>
      <c r="EA91" s="125"/>
      <c r="EB91" s="125"/>
      <c r="EC91" s="125"/>
      <c r="ED91" s="125"/>
      <c r="EE91" s="125"/>
      <c r="EF91" s="125"/>
      <c r="EG91" s="125"/>
      <c r="EH91" s="125"/>
      <c r="EI91" s="125"/>
      <c r="EJ91" s="125"/>
      <c r="EK91" s="125"/>
      <c r="EL91" s="125"/>
      <c r="EM91" s="125"/>
      <c r="EN91" s="125"/>
      <c r="EO91" s="125"/>
      <c r="EP91" s="125"/>
      <c r="EQ91" s="125"/>
      <c r="ER91" s="125"/>
      <c r="ES91" s="125"/>
      <c r="ET91" s="125"/>
      <c r="EU91" s="125"/>
      <c r="EV91" s="125"/>
      <c r="EW91" s="125"/>
      <c r="EX91" s="125"/>
      <c r="EY91" s="125"/>
      <c r="EZ91" s="125"/>
      <c r="FA91" s="125"/>
      <c r="FB91" s="125"/>
      <c r="FC91" s="125"/>
      <c r="FD91" s="125"/>
      <c r="FE91" s="125"/>
      <c r="FF91" s="125"/>
      <c r="FG91" s="125"/>
      <c r="FH91" s="125"/>
      <c r="FI91" s="125"/>
      <c r="FJ91" s="125"/>
      <c r="FK91" s="125"/>
      <c r="FL91" s="125"/>
      <c r="FM91" s="125"/>
      <c r="FN91" s="125"/>
      <c r="FO91" s="125"/>
      <c r="FP91" s="125"/>
      <c r="FQ91" s="125"/>
      <c r="FR91" s="125"/>
      <c r="FS91" s="125"/>
      <c r="FT91" s="125"/>
      <c r="FU91" s="125"/>
      <c r="FV91" s="125"/>
      <c r="FW91" s="125"/>
      <c r="FX91" s="125"/>
      <c r="FY91" s="125"/>
      <c r="FZ91" s="125"/>
      <c r="GA91" s="125"/>
      <c r="GB91" s="125"/>
      <c r="GC91" s="125"/>
      <c r="GD91" s="125"/>
      <c r="GE91" s="125"/>
      <c r="GF91" s="125"/>
      <c r="GG91" s="125"/>
      <c r="GH91" s="125"/>
      <c r="GI91" s="125"/>
      <c r="GJ91" s="125"/>
      <c r="GK91" s="125"/>
      <c r="GL91" s="125"/>
      <c r="GM91" s="125"/>
      <c r="GN91" s="125"/>
      <c r="GO91" s="125"/>
      <c r="GP91" s="125"/>
      <c r="GQ91" s="125"/>
      <c r="GR91" s="125"/>
      <c r="GS91" s="125"/>
      <c r="GT91" s="125"/>
      <c r="GU91" s="125"/>
      <c r="GV91" s="125"/>
      <c r="GW91" s="125"/>
      <c r="GX91" s="125"/>
      <c r="GY91" s="125"/>
      <c r="GZ91" s="125"/>
      <c r="HA91" s="125"/>
      <c r="HB91" s="125"/>
      <c r="HC91" s="125"/>
      <c r="HD91" s="125"/>
      <c r="HE91" s="125"/>
      <c r="HF91" s="125"/>
      <c r="HG91" s="125"/>
      <c r="HH91" s="125"/>
      <c r="HI91" s="125"/>
      <c r="HJ91" s="125"/>
      <c r="HK91" s="125"/>
      <c r="HL91" s="125"/>
      <c r="HM91" s="125"/>
      <c r="HN91" s="125"/>
      <c r="HO91" s="125"/>
      <c r="HP91" s="125"/>
      <c r="HQ91" s="125"/>
      <c r="HR91" s="125"/>
      <c r="HS91" s="125"/>
      <c r="HT91" s="125"/>
      <c r="HU91" s="125"/>
      <c r="HV91" s="125"/>
      <c r="HW91" s="125"/>
      <c r="HX91" s="125"/>
      <c r="HY91" s="125"/>
      <c r="HZ91" s="125"/>
      <c r="IA91" s="125"/>
      <c r="IB91" s="125"/>
      <c r="IC91" s="125"/>
      <c r="ID91" s="125"/>
      <c r="IE91" s="125"/>
      <c r="IF91" s="125"/>
      <c r="IG91" s="125"/>
      <c r="IH91" s="125"/>
      <c r="II91" s="125"/>
      <c r="IJ91" s="125"/>
      <c r="IK91" s="125"/>
      <c r="IL91" s="125"/>
      <c r="IM91" s="125"/>
      <c r="IN91" s="125"/>
      <c r="IO91" s="125"/>
      <c r="IP91" s="125"/>
      <c r="IQ91" s="125"/>
      <c r="IR91" s="125"/>
      <c r="IS91" s="125"/>
      <c r="IT91" s="125"/>
      <c r="IU91" s="125"/>
      <c r="IV91" s="125"/>
      <c r="IW91" s="125"/>
    </row>
    <row r="92" spans="1:257" ht="15" thickBot="1">
      <c r="A92" s="97"/>
      <c r="B92" s="124" t="s">
        <v>158</v>
      </c>
      <c r="C92" s="124" t="s">
        <v>157</v>
      </c>
      <c r="D92" s="123" t="s">
        <v>160</v>
      </c>
      <c r="E92" s="124" t="s">
        <v>159</v>
      </c>
      <c r="F92" s="102"/>
      <c r="G92" s="124" t="s">
        <v>158</v>
      </c>
      <c r="H92" s="124" t="s">
        <v>157</v>
      </c>
      <c r="I92" s="123" t="str">
        <f>D92</f>
        <v>割合（％）</v>
      </c>
      <c r="J92" s="97"/>
    </row>
    <row r="93" spans="1:257" ht="15.75" thickTop="1" thickBot="1">
      <c r="A93" s="97"/>
      <c r="B93" s="137" t="s">
        <v>156</v>
      </c>
      <c r="C93" s="136" t="s">
        <v>154</v>
      </c>
      <c r="D93" s="135">
        <v>15.920934280099999</v>
      </c>
      <c r="E93" s="134"/>
      <c r="F93" s="102"/>
      <c r="G93" s="120" t="s">
        <v>155</v>
      </c>
      <c r="H93" s="119" t="s">
        <v>154</v>
      </c>
      <c r="I93" s="122">
        <f>D93</f>
        <v>15.920934280099999</v>
      </c>
      <c r="J93" s="97"/>
    </row>
    <row r="94" spans="1:257" ht="15.75" thickTop="1" thickBot="1">
      <c r="A94" s="97"/>
      <c r="B94" s="114">
        <v>1</v>
      </c>
      <c r="C94" s="113" t="s">
        <v>151</v>
      </c>
      <c r="D94" s="112">
        <v>19.6359518145</v>
      </c>
      <c r="E94" s="111">
        <v>1</v>
      </c>
      <c r="F94" s="102"/>
      <c r="G94" s="104">
        <v>1</v>
      </c>
      <c r="H94" s="104" t="s">
        <v>152</v>
      </c>
      <c r="I94" s="103">
        <v>12.464335351500001</v>
      </c>
      <c r="J94" s="97"/>
    </row>
    <row r="95" spans="1:257" ht="15" thickTop="1">
      <c r="A95" s="97"/>
      <c r="B95" s="104">
        <v>2</v>
      </c>
      <c r="C95" s="104" t="s">
        <v>153</v>
      </c>
      <c r="D95" s="103">
        <v>19.429373033699999</v>
      </c>
      <c r="E95" s="108">
        <v>2</v>
      </c>
      <c r="F95" s="102"/>
      <c r="G95" s="107">
        <v>2</v>
      </c>
      <c r="H95" s="107" t="s">
        <v>165</v>
      </c>
      <c r="I95" s="106">
        <v>12.758463258600001</v>
      </c>
      <c r="J95" s="97"/>
    </row>
    <row r="96" spans="1:257">
      <c r="A96" s="97"/>
      <c r="B96" s="104">
        <v>3</v>
      </c>
      <c r="C96" s="104" t="s">
        <v>147</v>
      </c>
      <c r="D96" s="103">
        <v>17.8479667173</v>
      </c>
      <c r="E96" s="108">
        <v>3</v>
      </c>
      <c r="F96" s="102"/>
      <c r="G96" s="110">
        <v>3</v>
      </c>
      <c r="H96" s="110" t="s">
        <v>148</v>
      </c>
      <c r="I96" s="109">
        <v>12.9040522197</v>
      </c>
      <c r="J96" s="97"/>
    </row>
    <row r="97" spans="1:257">
      <c r="A97" s="97"/>
      <c r="B97" s="104">
        <v>4</v>
      </c>
      <c r="C97" s="104" t="s">
        <v>164</v>
      </c>
      <c r="D97" s="103">
        <v>16.8300743191</v>
      </c>
      <c r="E97" s="108">
        <v>6</v>
      </c>
      <c r="F97" s="102"/>
      <c r="G97" s="107">
        <v>4</v>
      </c>
      <c r="H97" s="107" t="s">
        <v>150</v>
      </c>
      <c r="I97" s="106">
        <v>13.3137103605</v>
      </c>
      <c r="J97" s="97"/>
    </row>
    <row r="98" spans="1:257">
      <c r="A98" s="97"/>
      <c r="B98" s="107">
        <v>5</v>
      </c>
      <c r="C98" s="107" t="s">
        <v>163</v>
      </c>
      <c r="D98" s="106">
        <v>16.7171178107</v>
      </c>
      <c r="E98" s="105">
        <v>4</v>
      </c>
      <c r="F98" s="102"/>
      <c r="G98" s="104">
        <v>5</v>
      </c>
      <c r="H98" s="104" t="s">
        <v>162</v>
      </c>
      <c r="I98" s="103">
        <v>13.392093474999999</v>
      </c>
      <c r="J98" s="97"/>
    </row>
    <row r="99" spans="1:257">
      <c r="A99" s="97"/>
      <c r="B99" s="101"/>
      <c r="C99" s="101"/>
      <c r="D99" s="100"/>
      <c r="E99" s="133"/>
      <c r="F99" s="102"/>
      <c r="G99" s="101"/>
      <c r="H99" s="101"/>
      <c r="I99" s="100"/>
      <c r="J99" s="102"/>
    </row>
    <row r="100" spans="1:257">
      <c r="A100" s="126"/>
      <c r="B100" s="132" t="s">
        <v>161</v>
      </c>
      <c r="C100" s="131"/>
      <c r="D100" s="130"/>
      <c r="E100" s="129"/>
      <c r="F100" s="128"/>
      <c r="G100" s="128"/>
      <c r="H100" s="128"/>
      <c r="I100" s="127"/>
      <c r="J100" s="126"/>
      <c r="K100" s="126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  <c r="BY100" s="125"/>
      <c r="BZ100" s="125"/>
      <c r="CA100" s="125"/>
      <c r="CB100" s="125"/>
      <c r="CC100" s="125"/>
      <c r="CD100" s="125"/>
      <c r="CE100" s="125"/>
      <c r="CF100" s="125"/>
      <c r="CG100" s="125"/>
      <c r="CH100" s="125"/>
      <c r="CI100" s="125"/>
      <c r="CJ100" s="125"/>
      <c r="CK100" s="125"/>
      <c r="CL100" s="125"/>
      <c r="CM100" s="125"/>
      <c r="CN100" s="125"/>
      <c r="CO100" s="125"/>
      <c r="CP100" s="125"/>
      <c r="CQ100" s="125"/>
      <c r="CR100" s="125"/>
      <c r="CS100" s="125"/>
      <c r="CT100" s="125"/>
      <c r="CU100" s="125"/>
      <c r="CV100" s="125"/>
      <c r="CW100" s="125"/>
      <c r="CX100" s="125"/>
      <c r="CY100" s="125"/>
      <c r="CZ100" s="125"/>
      <c r="DA100" s="125"/>
      <c r="DB100" s="125"/>
      <c r="DC100" s="125"/>
      <c r="DD100" s="125"/>
      <c r="DE100" s="125"/>
      <c r="DF100" s="125"/>
      <c r="DG100" s="125"/>
      <c r="DH100" s="125"/>
      <c r="DI100" s="125"/>
      <c r="DJ100" s="125"/>
      <c r="DK100" s="125"/>
      <c r="DL100" s="125"/>
      <c r="DM100" s="125"/>
      <c r="DN100" s="125"/>
      <c r="DO100" s="125"/>
      <c r="DP100" s="125"/>
      <c r="DQ100" s="125"/>
      <c r="DR100" s="125"/>
      <c r="DS100" s="125"/>
      <c r="DT100" s="125"/>
      <c r="DU100" s="125"/>
      <c r="DV100" s="125"/>
      <c r="DW100" s="125"/>
      <c r="DX100" s="125"/>
      <c r="DY100" s="125"/>
      <c r="DZ100" s="125"/>
      <c r="EA100" s="125"/>
      <c r="EB100" s="125"/>
      <c r="EC100" s="125"/>
      <c r="ED100" s="125"/>
      <c r="EE100" s="125"/>
      <c r="EF100" s="125"/>
      <c r="EG100" s="125"/>
      <c r="EH100" s="125"/>
      <c r="EI100" s="125"/>
      <c r="EJ100" s="125"/>
      <c r="EK100" s="125"/>
      <c r="EL100" s="125"/>
      <c r="EM100" s="125"/>
      <c r="EN100" s="125"/>
      <c r="EO100" s="125"/>
      <c r="EP100" s="125"/>
      <c r="EQ100" s="125"/>
      <c r="ER100" s="125"/>
      <c r="ES100" s="125"/>
      <c r="ET100" s="125"/>
      <c r="EU100" s="125"/>
      <c r="EV100" s="125"/>
      <c r="EW100" s="125"/>
      <c r="EX100" s="125"/>
      <c r="EY100" s="125"/>
      <c r="EZ100" s="125"/>
      <c r="FA100" s="125"/>
      <c r="FB100" s="125"/>
      <c r="FC100" s="125"/>
      <c r="FD100" s="125"/>
      <c r="FE100" s="125"/>
      <c r="FF100" s="125"/>
      <c r="FG100" s="125"/>
      <c r="FH100" s="125"/>
      <c r="FI100" s="125"/>
      <c r="FJ100" s="125"/>
      <c r="FK100" s="125"/>
      <c r="FL100" s="125"/>
      <c r="FM100" s="125"/>
      <c r="FN100" s="125"/>
      <c r="FO100" s="125"/>
      <c r="FP100" s="125"/>
      <c r="FQ100" s="125"/>
      <c r="FR100" s="125"/>
      <c r="FS100" s="125"/>
      <c r="FT100" s="125"/>
      <c r="FU100" s="125"/>
      <c r="FV100" s="125"/>
      <c r="FW100" s="125"/>
      <c r="FX100" s="125"/>
      <c r="FY100" s="125"/>
      <c r="FZ100" s="125"/>
      <c r="GA100" s="125"/>
      <c r="GB100" s="125"/>
      <c r="GC100" s="125"/>
      <c r="GD100" s="125"/>
      <c r="GE100" s="125"/>
      <c r="GF100" s="125"/>
      <c r="GG100" s="125"/>
      <c r="GH100" s="125"/>
      <c r="GI100" s="125"/>
      <c r="GJ100" s="125"/>
      <c r="GK100" s="125"/>
      <c r="GL100" s="125"/>
      <c r="GM100" s="125"/>
      <c r="GN100" s="125"/>
      <c r="GO100" s="125"/>
      <c r="GP100" s="125"/>
      <c r="GQ100" s="125"/>
      <c r="GR100" s="125"/>
      <c r="GS100" s="125"/>
      <c r="GT100" s="125"/>
      <c r="GU100" s="125"/>
      <c r="GV100" s="125"/>
      <c r="GW100" s="125"/>
      <c r="GX100" s="125"/>
      <c r="GY100" s="125"/>
      <c r="GZ100" s="125"/>
      <c r="HA100" s="125"/>
      <c r="HB100" s="125"/>
      <c r="HC100" s="125"/>
      <c r="HD100" s="125"/>
      <c r="HE100" s="125"/>
      <c r="HF100" s="125"/>
      <c r="HG100" s="125"/>
      <c r="HH100" s="125"/>
      <c r="HI100" s="125"/>
      <c r="HJ100" s="125"/>
      <c r="HK100" s="125"/>
      <c r="HL100" s="125"/>
      <c r="HM100" s="125"/>
      <c r="HN100" s="125"/>
      <c r="HO100" s="125"/>
      <c r="HP100" s="125"/>
      <c r="HQ100" s="125"/>
      <c r="HR100" s="125"/>
      <c r="HS100" s="125"/>
      <c r="HT100" s="125"/>
      <c r="HU100" s="125"/>
      <c r="HV100" s="125"/>
      <c r="HW100" s="125"/>
      <c r="HX100" s="125"/>
      <c r="HY100" s="125"/>
      <c r="HZ100" s="125"/>
      <c r="IA100" s="125"/>
      <c r="IB100" s="125"/>
      <c r="IC100" s="125"/>
      <c r="ID100" s="125"/>
      <c r="IE100" s="125"/>
      <c r="IF100" s="125"/>
      <c r="IG100" s="125"/>
      <c r="IH100" s="125"/>
      <c r="II100" s="125"/>
      <c r="IJ100" s="125"/>
      <c r="IK100" s="125"/>
      <c r="IL100" s="125"/>
      <c r="IM100" s="125"/>
      <c r="IN100" s="125"/>
      <c r="IO100" s="125"/>
      <c r="IP100" s="125"/>
      <c r="IQ100" s="125"/>
      <c r="IR100" s="125"/>
      <c r="IS100" s="125"/>
      <c r="IT100" s="125"/>
      <c r="IU100" s="125"/>
      <c r="IV100" s="125"/>
      <c r="IW100" s="125"/>
    </row>
    <row r="101" spans="1:257" ht="15" thickBot="1">
      <c r="A101" s="97"/>
      <c r="B101" s="124" t="s">
        <v>158</v>
      </c>
      <c r="C101" s="124" t="s">
        <v>157</v>
      </c>
      <c r="D101" s="123" t="s">
        <v>160</v>
      </c>
      <c r="E101" s="124" t="s">
        <v>159</v>
      </c>
      <c r="F101" s="102"/>
      <c r="G101" s="124" t="s">
        <v>158</v>
      </c>
      <c r="H101" s="124" t="s">
        <v>157</v>
      </c>
      <c r="I101" s="123" t="str">
        <f>D101</f>
        <v>割合（％）</v>
      </c>
      <c r="J101" s="102"/>
    </row>
    <row r="102" spans="1:257" ht="15.75" thickTop="1" thickBot="1">
      <c r="A102" s="97"/>
      <c r="B102" s="120" t="s">
        <v>156</v>
      </c>
      <c r="C102" s="119" t="s">
        <v>154</v>
      </c>
      <c r="D102" s="122">
        <v>19.019367526700002</v>
      </c>
      <c r="E102" s="121"/>
      <c r="F102" s="102"/>
      <c r="G102" s="120" t="s">
        <v>155</v>
      </c>
      <c r="H102" s="119" t="s">
        <v>154</v>
      </c>
      <c r="I102" s="118">
        <f>D102</f>
        <v>19.019367526700002</v>
      </c>
      <c r="J102" s="102"/>
    </row>
    <row r="103" spans="1:257" ht="15.75" thickTop="1" thickBot="1">
      <c r="A103" s="97"/>
      <c r="B103" s="117">
        <v>1</v>
      </c>
      <c r="C103" s="117" t="s">
        <v>153</v>
      </c>
      <c r="D103" s="116">
        <v>23.0215811375</v>
      </c>
      <c r="E103" s="115">
        <v>1</v>
      </c>
      <c r="F103" s="102"/>
      <c r="G103" s="104">
        <v>1</v>
      </c>
      <c r="H103" s="104" t="s">
        <v>152</v>
      </c>
      <c r="I103" s="103">
        <v>15.3512149145</v>
      </c>
      <c r="J103" s="102"/>
    </row>
    <row r="104" spans="1:257" ht="15.75" thickTop="1" thickBot="1">
      <c r="A104" s="97"/>
      <c r="B104" s="114">
        <v>2</v>
      </c>
      <c r="C104" s="113" t="s">
        <v>151</v>
      </c>
      <c r="D104" s="112">
        <v>21.703559376800001</v>
      </c>
      <c r="E104" s="111">
        <v>2</v>
      </c>
      <c r="F104" s="102"/>
      <c r="G104" s="107">
        <v>2</v>
      </c>
      <c r="H104" s="107" t="s">
        <v>150</v>
      </c>
      <c r="I104" s="106">
        <v>16.2326406623</v>
      </c>
      <c r="J104" s="102"/>
    </row>
    <row r="105" spans="1:257" ht="15" thickTop="1">
      <c r="A105" s="97"/>
      <c r="B105" s="104">
        <v>3</v>
      </c>
      <c r="C105" s="104" t="s">
        <v>149</v>
      </c>
      <c r="D105" s="103">
        <v>21.439687716200002</v>
      </c>
      <c r="E105" s="108">
        <v>3</v>
      </c>
      <c r="F105" s="102"/>
      <c r="G105" s="110">
        <v>3</v>
      </c>
      <c r="H105" s="110" t="s">
        <v>148</v>
      </c>
      <c r="I105" s="109">
        <v>16.332347127799999</v>
      </c>
      <c r="J105" s="102"/>
    </row>
    <row r="106" spans="1:257">
      <c r="A106" s="97"/>
      <c r="B106" s="104">
        <v>4</v>
      </c>
      <c r="C106" s="104" t="s">
        <v>147</v>
      </c>
      <c r="D106" s="103">
        <v>20.847536804899999</v>
      </c>
      <c r="E106" s="108">
        <v>5</v>
      </c>
      <c r="F106" s="102"/>
      <c r="G106" s="107">
        <v>4</v>
      </c>
      <c r="H106" s="107" t="s">
        <v>146</v>
      </c>
      <c r="I106" s="106">
        <v>16.454447632699999</v>
      </c>
      <c r="J106" s="102"/>
    </row>
    <row r="107" spans="1:257">
      <c r="A107" s="97"/>
      <c r="B107" s="107">
        <v>5</v>
      </c>
      <c r="C107" s="107" t="s">
        <v>145</v>
      </c>
      <c r="D107" s="106">
        <v>20.558627810600001</v>
      </c>
      <c r="E107" s="105">
        <v>8</v>
      </c>
      <c r="F107" s="102"/>
      <c r="G107" s="104">
        <v>5</v>
      </c>
      <c r="H107" s="104" t="s">
        <v>144</v>
      </c>
      <c r="I107" s="103">
        <v>16.463279546399999</v>
      </c>
      <c r="J107" s="102"/>
    </row>
    <row r="108" spans="1:257">
      <c r="A108" s="97"/>
      <c r="B108" s="101"/>
      <c r="C108" s="101"/>
      <c r="D108" s="100"/>
      <c r="E108" s="101"/>
      <c r="F108" s="102"/>
      <c r="G108" s="101"/>
      <c r="H108" s="101"/>
      <c r="I108" s="100"/>
      <c r="J108" s="97"/>
    </row>
    <row r="109" spans="1:257">
      <c r="A109" s="97"/>
      <c r="B109" s="97"/>
      <c r="C109" s="97"/>
      <c r="D109" s="99"/>
      <c r="E109" s="97"/>
      <c r="F109" s="97"/>
      <c r="G109" s="97"/>
      <c r="H109" s="97"/>
      <c r="I109" s="99"/>
      <c r="J109" s="97"/>
    </row>
    <row r="113" spans="4:9">
      <c r="D113" s="96"/>
      <c r="I113" s="96"/>
    </row>
    <row r="114" spans="4:9">
      <c r="D114" s="96"/>
      <c r="I114" s="96"/>
    </row>
    <row r="115" spans="4:9">
      <c r="D115" s="96"/>
      <c r="I115" s="96"/>
    </row>
    <row r="116" spans="4:9">
      <c r="D116" s="96"/>
      <c r="I116" s="96"/>
    </row>
    <row r="117" spans="4:9">
      <c r="D117" s="96"/>
      <c r="I117" s="96"/>
    </row>
    <row r="118" spans="4:9">
      <c r="D118" s="96"/>
      <c r="I118" s="96"/>
    </row>
    <row r="119" spans="4:9">
      <c r="D119" s="96"/>
      <c r="I119" s="96"/>
    </row>
    <row r="120" spans="4:9">
      <c r="D120" s="96"/>
      <c r="I120" s="96"/>
    </row>
    <row r="121" spans="4:9">
      <c r="D121" s="96"/>
      <c r="I121" s="96"/>
    </row>
    <row r="122" spans="4:9">
      <c r="D122" s="96"/>
      <c r="I122" s="96"/>
    </row>
    <row r="123" spans="4:9">
      <c r="D123" s="96"/>
      <c r="I123" s="96"/>
    </row>
    <row r="124" spans="4:9">
      <c r="D124" s="96"/>
      <c r="I124" s="96"/>
    </row>
    <row r="125" spans="4:9">
      <c r="D125" s="96"/>
      <c r="I125" s="96"/>
    </row>
    <row r="126" spans="4:9">
      <c r="D126" s="96"/>
      <c r="I126" s="96"/>
    </row>
    <row r="127" spans="4:9">
      <c r="D127" s="96"/>
      <c r="I127" s="96"/>
    </row>
    <row r="128" spans="4:9">
      <c r="D128" s="96"/>
      <c r="I128" s="96"/>
    </row>
    <row r="129" spans="4:9">
      <c r="D129" s="96"/>
      <c r="I129" s="96"/>
    </row>
    <row r="130" spans="4:9">
      <c r="D130" s="96"/>
      <c r="I130" s="96"/>
    </row>
    <row r="131" spans="4:9">
      <c r="D131" s="96"/>
      <c r="I131" s="96"/>
    </row>
    <row r="132" spans="4:9">
      <c r="D132" s="96"/>
      <c r="I132" s="96"/>
    </row>
    <row r="133" spans="4:9">
      <c r="D133" s="96"/>
      <c r="I133" s="96"/>
    </row>
    <row r="134" spans="4:9">
      <c r="D134" s="96"/>
      <c r="I134" s="96"/>
    </row>
    <row r="135" spans="4:9">
      <c r="D135" s="96"/>
      <c r="I135" s="96"/>
    </row>
    <row r="136" spans="4:9">
      <c r="D136" s="96"/>
      <c r="I136" s="96"/>
    </row>
    <row r="137" spans="4:9">
      <c r="D137" s="96"/>
      <c r="I137" s="96"/>
    </row>
    <row r="138" spans="4:9">
      <c r="D138" s="96"/>
      <c r="I138" s="96"/>
    </row>
    <row r="139" spans="4:9">
      <c r="D139" s="96"/>
      <c r="I139" s="96"/>
    </row>
    <row r="140" spans="4:9">
      <c r="D140" s="96"/>
      <c r="I140" s="96"/>
    </row>
    <row r="141" spans="4:9">
      <c r="D141" s="96"/>
      <c r="I141" s="96"/>
    </row>
    <row r="142" spans="4:9">
      <c r="D142" s="96"/>
      <c r="I142" s="96"/>
    </row>
    <row r="143" spans="4:9">
      <c r="D143" s="96"/>
      <c r="I143" s="96"/>
    </row>
    <row r="144" spans="4:9">
      <c r="D144" s="96"/>
      <c r="I144" s="96"/>
    </row>
    <row r="145" spans="4:9">
      <c r="D145" s="96"/>
      <c r="I145" s="96"/>
    </row>
    <row r="146" spans="4:9">
      <c r="D146" s="96"/>
      <c r="I146" s="96"/>
    </row>
    <row r="147" spans="4:9">
      <c r="D147" s="96"/>
      <c r="I147" s="96"/>
    </row>
    <row r="148" spans="4:9">
      <c r="D148" s="96"/>
      <c r="I148" s="96"/>
    </row>
    <row r="149" spans="4:9">
      <c r="D149" s="96"/>
      <c r="I149" s="96"/>
    </row>
    <row r="150" spans="4:9">
      <c r="D150" s="96"/>
      <c r="I150" s="96"/>
    </row>
    <row r="151" spans="4:9">
      <c r="D151" s="96"/>
      <c r="I151" s="96"/>
    </row>
    <row r="152" spans="4:9">
      <c r="D152" s="96"/>
      <c r="I152" s="96"/>
    </row>
    <row r="153" spans="4:9">
      <c r="D153" s="96"/>
      <c r="I153" s="96"/>
    </row>
    <row r="154" spans="4:9">
      <c r="D154" s="96"/>
      <c r="I154" s="96"/>
    </row>
    <row r="155" spans="4:9">
      <c r="D155" s="96"/>
      <c r="I155" s="96"/>
    </row>
    <row r="156" spans="4:9">
      <c r="D156" s="96"/>
      <c r="I156" s="96"/>
    </row>
    <row r="157" spans="4:9">
      <c r="D157" s="96"/>
      <c r="I157" s="96"/>
    </row>
    <row r="158" spans="4:9">
      <c r="D158" s="96"/>
      <c r="I158" s="96"/>
    </row>
    <row r="159" spans="4:9">
      <c r="D159" s="96"/>
      <c r="I159" s="96"/>
    </row>
    <row r="160" spans="4:9">
      <c r="D160" s="96"/>
      <c r="I160" s="96"/>
    </row>
    <row r="161" spans="4:9">
      <c r="D161" s="96"/>
      <c r="I161" s="96"/>
    </row>
    <row r="162" spans="4:9">
      <c r="D162" s="96"/>
      <c r="I162" s="96"/>
    </row>
    <row r="163" spans="4:9">
      <c r="D163" s="96"/>
      <c r="I163" s="96"/>
    </row>
    <row r="164" spans="4:9">
      <c r="D164" s="96"/>
      <c r="I164" s="96"/>
    </row>
    <row r="165" spans="4:9">
      <c r="D165" s="96"/>
      <c r="I165" s="96"/>
    </row>
    <row r="166" spans="4:9">
      <c r="D166" s="96"/>
      <c r="I166" s="96"/>
    </row>
    <row r="167" spans="4:9">
      <c r="D167" s="96"/>
      <c r="I167" s="96"/>
    </row>
    <row r="168" spans="4:9">
      <c r="D168" s="96"/>
      <c r="I168" s="96"/>
    </row>
    <row r="169" spans="4:9">
      <c r="D169" s="96"/>
      <c r="I169" s="96"/>
    </row>
    <row r="170" spans="4:9">
      <c r="D170" s="96"/>
      <c r="I170" s="96"/>
    </row>
    <row r="171" spans="4:9">
      <c r="D171" s="96"/>
      <c r="I171" s="96"/>
    </row>
    <row r="172" spans="4:9">
      <c r="D172" s="96"/>
      <c r="I172" s="96"/>
    </row>
    <row r="173" spans="4:9">
      <c r="D173" s="96"/>
      <c r="I173" s="96"/>
    </row>
    <row r="174" spans="4:9">
      <c r="D174" s="96"/>
      <c r="I174" s="96"/>
    </row>
    <row r="175" spans="4:9">
      <c r="D175" s="96"/>
      <c r="I175" s="96"/>
    </row>
    <row r="176" spans="4:9">
      <c r="D176" s="96"/>
      <c r="I176" s="96"/>
    </row>
    <row r="177" spans="4:9">
      <c r="D177" s="96"/>
      <c r="I177" s="96"/>
    </row>
    <row r="178" spans="4:9">
      <c r="D178" s="96"/>
      <c r="I178" s="96"/>
    </row>
    <row r="179" spans="4:9">
      <c r="D179" s="96"/>
      <c r="I179" s="96"/>
    </row>
    <row r="180" spans="4:9">
      <c r="D180" s="96"/>
      <c r="I180" s="96"/>
    </row>
    <row r="181" spans="4:9">
      <c r="D181" s="96"/>
      <c r="I181" s="96"/>
    </row>
    <row r="182" spans="4:9">
      <c r="D182" s="96"/>
      <c r="I182" s="96"/>
    </row>
    <row r="183" spans="4:9">
      <c r="D183" s="96"/>
      <c r="I183" s="96"/>
    </row>
    <row r="184" spans="4:9">
      <c r="D184" s="96"/>
      <c r="I184" s="96"/>
    </row>
    <row r="185" spans="4:9">
      <c r="D185" s="96"/>
      <c r="I185" s="96"/>
    </row>
    <row r="186" spans="4:9">
      <c r="D186" s="96"/>
      <c r="I186" s="96"/>
    </row>
    <row r="187" spans="4:9">
      <c r="D187" s="96"/>
      <c r="I187" s="96"/>
    </row>
    <row r="188" spans="4:9">
      <c r="D188" s="96"/>
      <c r="I188" s="96"/>
    </row>
    <row r="189" spans="4:9">
      <c r="D189" s="96"/>
      <c r="I189" s="96"/>
    </row>
    <row r="190" spans="4:9">
      <c r="D190" s="96"/>
      <c r="I190" s="96"/>
    </row>
    <row r="191" spans="4:9">
      <c r="D191" s="96"/>
      <c r="I191" s="96"/>
    </row>
    <row r="192" spans="4:9">
      <c r="D192" s="96"/>
      <c r="I192" s="96"/>
    </row>
    <row r="193" spans="4:9">
      <c r="D193" s="96"/>
      <c r="I193" s="96"/>
    </row>
    <row r="194" spans="4:9">
      <c r="D194" s="96"/>
      <c r="I194" s="96"/>
    </row>
    <row r="195" spans="4:9">
      <c r="D195" s="96"/>
      <c r="I195" s="96"/>
    </row>
    <row r="196" spans="4:9">
      <c r="D196" s="96"/>
      <c r="I196" s="96"/>
    </row>
    <row r="197" spans="4:9">
      <c r="D197" s="96"/>
      <c r="I197" s="96"/>
    </row>
    <row r="198" spans="4:9">
      <c r="D198" s="96"/>
      <c r="I198" s="96"/>
    </row>
    <row r="199" spans="4:9">
      <c r="D199" s="96"/>
      <c r="I199" s="96"/>
    </row>
    <row r="200" spans="4:9">
      <c r="D200" s="96"/>
      <c r="I200" s="96"/>
    </row>
    <row r="201" spans="4:9">
      <c r="D201" s="96"/>
      <c r="I201" s="96"/>
    </row>
    <row r="202" spans="4:9">
      <c r="D202" s="96"/>
      <c r="I202" s="96"/>
    </row>
    <row r="203" spans="4:9">
      <c r="D203" s="96"/>
      <c r="I203" s="96"/>
    </row>
    <row r="204" spans="4:9">
      <c r="D204" s="96"/>
      <c r="I204" s="96"/>
    </row>
    <row r="205" spans="4:9">
      <c r="D205" s="96"/>
      <c r="I205" s="96"/>
    </row>
    <row r="206" spans="4:9">
      <c r="D206" s="96"/>
      <c r="I206" s="96"/>
    </row>
    <row r="207" spans="4:9">
      <c r="D207" s="96"/>
      <c r="I207" s="96"/>
    </row>
    <row r="208" spans="4:9">
      <c r="D208" s="96"/>
      <c r="I208" s="96"/>
    </row>
    <row r="209" spans="4:9">
      <c r="D209" s="96"/>
      <c r="I209" s="96"/>
    </row>
    <row r="210" spans="4:9">
      <c r="D210" s="96"/>
      <c r="I210" s="96"/>
    </row>
    <row r="211" spans="4:9">
      <c r="D211" s="96"/>
      <c r="I211" s="96"/>
    </row>
    <row r="212" spans="4:9">
      <c r="D212" s="96"/>
      <c r="I212" s="96"/>
    </row>
    <row r="213" spans="4:9">
      <c r="D213" s="96"/>
      <c r="I213" s="96"/>
    </row>
    <row r="214" spans="4:9">
      <c r="D214" s="96"/>
      <c r="I214" s="96"/>
    </row>
    <row r="215" spans="4:9">
      <c r="D215" s="96"/>
      <c r="I215" s="96"/>
    </row>
  </sheetData>
  <phoneticPr fontId="3"/>
  <dataValidations count="1">
    <dataValidation imeMode="off" allowBlank="1" showInputMessage="1" showErrorMessage="1" sqref="J90 E1:E1048576 J62"/>
  </dataValidations>
  <pageMargins left="0.7" right="0.7" top="0.75" bottom="0.75" header="0.3" footer="0.3"/>
  <pageSetup paperSize="9" scale="68" fitToHeight="0" orientation="portrait" r:id="rId1"/>
  <rowBreaks count="1" manualBreakCount="1">
    <brk id="61" max="9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9"/>
  <sheetViews>
    <sheetView zoomScaleNormal="100" workbookViewId="0"/>
  </sheetViews>
  <sheetFormatPr defaultRowHeight="13.5"/>
  <cols>
    <col min="1" max="1" width="2.625" style="96" customWidth="1"/>
    <col min="2" max="2" width="9.125" style="96" customWidth="1"/>
    <col min="3" max="3" width="15.875" style="98" customWidth="1"/>
    <col min="4" max="4" width="12.625" style="178" customWidth="1"/>
    <col min="5" max="5" width="9.125" style="177" customWidth="1"/>
    <col min="6" max="6" width="10.625" style="96" customWidth="1"/>
    <col min="7" max="7" width="9.125" style="96" customWidth="1"/>
    <col min="8" max="8" width="15.875" style="98" customWidth="1"/>
    <col min="9" max="9" width="12.625" style="178" customWidth="1"/>
    <col min="10" max="10" width="9.125" style="177" customWidth="1"/>
    <col min="11" max="11" width="1.75" style="96" customWidth="1"/>
    <col min="12" max="18" width="9" style="96"/>
    <col min="19" max="19" width="7.125" style="96" customWidth="1"/>
    <col min="20" max="258" width="9" style="96"/>
    <col min="259" max="259" width="2.75" style="96" customWidth="1"/>
    <col min="260" max="260" width="9.125" style="96" customWidth="1"/>
    <col min="261" max="261" width="15.875" style="96" customWidth="1"/>
    <col min="262" max="262" width="15.625" style="96" customWidth="1"/>
    <col min="263" max="263" width="9.625" style="96" customWidth="1"/>
    <col min="264" max="264" width="9.125" style="96" customWidth="1"/>
    <col min="265" max="265" width="15.875" style="96" customWidth="1"/>
    <col min="266" max="266" width="15.625" style="96" customWidth="1"/>
    <col min="267" max="274" width="9" style="96"/>
    <col min="275" max="275" width="7.125" style="96" customWidth="1"/>
    <col min="276" max="514" width="9" style="96"/>
    <col min="515" max="515" width="2.75" style="96" customWidth="1"/>
    <col min="516" max="516" width="9.125" style="96" customWidth="1"/>
    <col min="517" max="517" width="15.875" style="96" customWidth="1"/>
    <col min="518" max="518" width="15.625" style="96" customWidth="1"/>
    <col min="519" max="519" width="9.625" style="96" customWidth="1"/>
    <col min="520" max="520" width="9.125" style="96" customWidth="1"/>
    <col min="521" max="521" width="15.875" style="96" customWidth="1"/>
    <col min="522" max="522" width="15.625" style="96" customWidth="1"/>
    <col min="523" max="530" width="9" style="96"/>
    <col min="531" max="531" width="7.125" style="96" customWidth="1"/>
    <col min="532" max="770" width="9" style="96"/>
    <col min="771" max="771" width="2.75" style="96" customWidth="1"/>
    <col min="772" max="772" width="9.125" style="96" customWidth="1"/>
    <col min="773" max="773" width="15.875" style="96" customWidth="1"/>
    <col min="774" max="774" width="15.625" style="96" customWidth="1"/>
    <col min="775" max="775" width="9.625" style="96" customWidth="1"/>
    <col min="776" max="776" width="9.125" style="96" customWidth="1"/>
    <col min="777" max="777" width="15.875" style="96" customWidth="1"/>
    <col min="778" max="778" width="15.625" style="96" customWidth="1"/>
    <col min="779" max="786" width="9" style="96"/>
    <col min="787" max="787" width="7.125" style="96" customWidth="1"/>
    <col min="788" max="1026" width="9" style="96"/>
    <col min="1027" max="1027" width="2.75" style="96" customWidth="1"/>
    <col min="1028" max="1028" width="9.125" style="96" customWidth="1"/>
    <col min="1029" max="1029" width="15.875" style="96" customWidth="1"/>
    <col min="1030" max="1030" width="15.625" style="96" customWidth="1"/>
    <col min="1031" max="1031" width="9.625" style="96" customWidth="1"/>
    <col min="1032" max="1032" width="9.125" style="96" customWidth="1"/>
    <col min="1033" max="1033" width="15.875" style="96" customWidth="1"/>
    <col min="1034" max="1034" width="15.625" style="96" customWidth="1"/>
    <col min="1035" max="1042" width="9" style="96"/>
    <col min="1043" max="1043" width="7.125" style="96" customWidth="1"/>
    <col min="1044" max="1282" width="9" style="96"/>
    <col min="1283" max="1283" width="2.75" style="96" customWidth="1"/>
    <col min="1284" max="1284" width="9.125" style="96" customWidth="1"/>
    <col min="1285" max="1285" width="15.875" style="96" customWidth="1"/>
    <col min="1286" max="1286" width="15.625" style="96" customWidth="1"/>
    <col min="1287" max="1287" width="9.625" style="96" customWidth="1"/>
    <col min="1288" max="1288" width="9.125" style="96" customWidth="1"/>
    <col min="1289" max="1289" width="15.875" style="96" customWidth="1"/>
    <col min="1290" max="1290" width="15.625" style="96" customWidth="1"/>
    <col min="1291" max="1298" width="9" style="96"/>
    <col min="1299" max="1299" width="7.125" style="96" customWidth="1"/>
    <col min="1300" max="1538" width="9" style="96"/>
    <col min="1539" max="1539" width="2.75" style="96" customWidth="1"/>
    <col min="1540" max="1540" width="9.125" style="96" customWidth="1"/>
    <col min="1541" max="1541" width="15.875" style="96" customWidth="1"/>
    <col min="1542" max="1542" width="15.625" style="96" customWidth="1"/>
    <col min="1543" max="1543" width="9.625" style="96" customWidth="1"/>
    <col min="1544" max="1544" width="9.125" style="96" customWidth="1"/>
    <col min="1545" max="1545" width="15.875" style="96" customWidth="1"/>
    <col min="1546" max="1546" width="15.625" style="96" customWidth="1"/>
    <col min="1547" max="1554" width="9" style="96"/>
    <col min="1555" max="1555" width="7.125" style="96" customWidth="1"/>
    <col min="1556" max="1794" width="9" style="96"/>
    <col min="1795" max="1795" width="2.75" style="96" customWidth="1"/>
    <col min="1796" max="1796" width="9.125" style="96" customWidth="1"/>
    <col min="1797" max="1797" width="15.875" style="96" customWidth="1"/>
    <col min="1798" max="1798" width="15.625" style="96" customWidth="1"/>
    <col min="1799" max="1799" width="9.625" style="96" customWidth="1"/>
    <col min="1800" max="1800" width="9.125" style="96" customWidth="1"/>
    <col min="1801" max="1801" width="15.875" style="96" customWidth="1"/>
    <col min="1802" max="1802" width="15.625" style="96" customWidth="1"/>
    <col min="1803" max="1810" width="9" style="96"/>
    <col min="1811" max="1811" width="7.125" style="96" customWidth="1"/>
    <col min="1812" max="2050" width="9" style="96"/>
    <col min="2051" max="2051" width="2.75" style="96" customWidth="1"/>
    <col min="2052" max="2052" width="9.125" style="96" customWidth="1"/>
    <col min="2053" max="2053" width="15.875" style="96" customWidth="1"/>
    <col min="2054" max="2054" width="15.625" style="96" customWidth="1"/>
    <col min="2055" max="2055" width="9.625" style="96" customWidth="1"/>
    <col min="2056" max="2056" width="9.125" style="96" customWidth="1"/>
    <col min="2057" max="2057" width="15.875" style="96" customWidth="1"/>
    <col min="2058" max="2058" width="15.625" style="96" customWidth="1"/>
    <col min="2059" max="2066" width="9" style="96"/>
    <col min="2067" max="2067" width="7.125" style="96" customWidth="1"/>
    <col min="2068" max="2306" width="9" style="96"/>
    <col min="2307" max="2307" width="2.75" style="96" customWidth="1"/>
    <col min="2308" max="2308" width="9.125" style="96" customWidth="1"/>
    <col min="2309" max="2309" width="15.875" style="96" customWidth="1"/>
    <col min="2310" max="2310" width="15.625" style="96" customWidth="1"/>
    <col min="2311" max="2311" width="9.625" style="96" customWidth="1"/>
    <col min="2312" max="2312" width="9.125" style="96" customWidth="1"/>
    <col min="2313" max="2313" width="15.875" style="96" customWidth="1"/>
    <col min="2314" max="2314" width="15.625" style="96" customWidth="1"/>
    <col min="2315" max="2322" width="9" style="96"/>
    <col min="2323" max="2323" width="7.125" style="96" customWidth="1"/>
    <col min="2324" max="2562" width="9" style="96"/>
    <col min="2563" max="2563" width="2.75" style="96" customWidth="1"/>
    <col min="2564" max="2564" width="9.125" style="96" customWidth="1"/>
    <col min="2565" max="2565" width="15.875" style="96" customWidth="1"/>
    <col min="2566" max="2566" width="15.625" style="96" customWidth="1"/>
    <col min="2567" max="2567" width="9.625" style="96" customWidth="1"/>
    <col min="2568" max="2568" width="9.125" style="96" customWidth="1"/>
    <col min="2569" max="2569" width="15.875" style="96" customWidth="1"/>
    <col min="2570" max="2570" width="15.625" style="96" customWidth="1"/>
    <col min="2571" max="2578" width="9" style="96"/>
    <col min="2579" max="2579" width="7.125" style="96" customWidth="1"/>
    <col min="2580" max="2818" width="9" style="96"/>
    <col min="2819" max="2819" width="2.75" style="96" customWidth="1"/>
    <col min="2820" max="2820" width="9.125" style="96" customWidth="1"/>
    <col min="2821" max="2821" width="15.875" style="96" customWidth="1"/>
    <col min="2822" max="2822" width="15.625" style="96" customWidth="1"/>
    <col min="2823" max="2823" width="9.625" style="96" customWidth="1"/>
    <col min="2824" max="2824" width="9.125" style="96" customWidth="1"/>
    <col min="2825" max="2825" width="15.875" style="96" customWidth="1"/>
    <col min="2826" max="2826" width="15.625" style="96" customWidth="1"/>
    <col min="2827" max="2834" width="9" style="96"/>
    <col min="2835" max="2835" width="7.125" style="96" customWidth="1"/>
    <col min="2836" max="3074" width="9" style="96"/>
    <col min="3075" max="3075" width="2.75" style="96" customWidth="1"/>
    <col min="3076" max="3076" width="9.125" style="96" customWidth="1"/>
    <col min="3077" max="3077" width="15.875" style="96" customWidth="1"/>
    <col min="3078" max="3078" width="15.625" style="96" customWidth="1"/>
    <col min="3079" max="3079" width="9.625" style="96" customWidth="1"/>
    <col min="3080" max="3080" width="9.125" style="96" customWidth="1"/>
    <col min="3081" max="3081" width="15.875" style="96" customWidth="1"/>
    <col min="3082" max="3082" width="15.625" style="96" customWidth="1"/>
    <col min="3083" max="3090" width="9" style="96"/>
    <col min="3091" max="3091" width="7.125" style="96" customWidth="1"/>
    <col min="3092" max="3330" width="9" style="96"/>
    <col min="3331" max="3331" width="2.75" style="96" customWidth="1"/>
    <col min="3332" max="3332" width="9.125" style="96" customWidth="1"/>
    <col min="3333" max="3333" width="15.875" style="96" customWidth="1"/>
    <col min="3334" max="3334" width="15.625" style="96" customWidth="1"/>
    <col min="3335" max="3335" width="9.625" style="96" customWidth="1"/>
    <col min="3336" max="3336" width="9.125" style="96" customWidth="1"/>
    <col min="3337" max="3337" width="15.875" style="96" customWidth="1"/>
    <col min="3338" max="3338" width="15.625" style="96" customWidth="1"/>
    <col min="3339" max="3346" width="9" style="96"/>
    <col min="3347" max="3347" width="7.125" style="96" customWidth="1"/>
    <col min="3348" max="3586" width="9" style="96"/>
    <col min="3587" max="3587" width="2.75" style="96" customWidth="1"/>
    <col min="3588" max="3588" width="9.125" style="96" customWidth="1"/>
    <col min="3589" max="3589" width="15.875" style="96" customWidth="1"/>
    <col min="3590" max="3590" width="15.625" style="96" customWidth="1"/>
    <col min="3591" max="3591" width="9.625" style="96" customWidth="1"/>
    <col min="3592" max="3592" width="9.125" style="96" customWidth="1"/>
    <col min="3593" max="3593" width="15.875" style="96" customWidth="1"/>
    <col min="3594" max="3594" width="15.625" style="96" customWidth="1"/>
    <col min="3595" max="3602" width="9" style="96"/>
    <col min="3603" max="3603" width="7.125" style="96" customWidth="1"/>
    <col min="3604" max="3842" width="9" style="96"/>
    <col min="3843" max="3843" width="2.75" style="96" customWidth="1"/>
    <col min="3844" max="3844" width="9.125" style="96" customWidth="1"/>
    <col min="3845" max="3845" width="15.875" style="96" customWidth="1"/>
    <col min="3846" max="3846" width="15.625" style="96" customWidth="1"/>
    <col min="3847" max="3847" width="9.625" style="96" customWidth="1"/>
    <col min="3848" max="3848" width="9.125" style="96" customWidth="1"/>
    <col min="3849" max="3849" width="15.875" style="96" customWidth="1"/>
    <col min="3850" max="3850" width="15.625" style="96" customWidth="1"/>
    <col min="3851" max="3858" width="9" style="96"/>
    <col min="3859" max="3859" width="7.125" style="96" customWidth="1"/>
    <col min="3860" max="4098" width="9" style="96"/>
    <col min="4099" max="4099" width="2.75" style="96" customWidth="1"/>
    <col min="4100" max="4100" width="9.125" style="96" customWidth="1"/>
    <col min="4101" max="4101" width="15.875" style="96" customWidth="1"/>
    <col min="4102" max="4102" width="15.625" style="96" customWidth="1"/>
    <col min="4103" max="4103" width="9.625" style="96" customWidth="1"/>
    <col min="4104" max="4104" width="9.125" style="96" customWidth="1"/>
    <col min="4105" max="4105" width="15.875" style="96" customWidth="1"/>
    <col min="4106" max="4106" width="15.625" style="96" customWidth="1"/>
    <col min="4107" max="4114" width="9" style="96"/>
    <col min="4115" max="4115" width="7.125" style="96" customWidth="1"/>
    <col min="4116" max="4354" width="9" style="96"/>
    <col min="4355" max="4355" width="2.75" style="96" customWidth="1"/>
    <col min="4356" max="4356" width="9.125" style="96" customWidth="1"/>
    <col min="4357" max="4357" width="15.875" style="96" customWidth="1"/>
    <col min="4358" max="4358" width="15.625" style="96" customWidth="1"/>
    <col min="4359" max="4359" width="9.625" style="96" customWidth="1"/>
    <col min="4360" max="4360" width="9.125" style="96" customWidth="1"/>
    <col min="4361" max="4361" width="15.875" style="96" customWidth="1"/>
    <col min="4362" max="4362" width="15.625" style="96" customWidth="1"/>
    <col min="4363" max="4370" width="9" style="96"/>
    <col min="4371" max="4371" width="7.125" style="96" customWidth="1"/>
    <col min="4372" max="4610" width="9" style="96"/>
    <col min="4611" max="4611" width="2.75" style="96" customWidth="1"/>
    <col min="4612" max="4612" width="9.125" style="96" customWidth="1"/>
    <col min="4613" max="4613" width="15.875" style="96" customWidth="1"/>
    <col min="4614" max="4614" width="15.625" style="96" customWidth="1"/>
    <col min="4615" max="4615" width="9.625" style="96" customWidth="1"/>
    <col min="4616" max="4616" width="9.125" style="96" customWidth="1"/>
    <col min="4617" max="4617" width="15.875" style="96" customWidth="1"/>
    <col min="4618" max="4618" width="15.625" style="96" customWidth="1"/>
    <col min="4619" max="4626" width="9" style="96"/>
    <col min="4627" max="4627" width="7.125" style="96" customWidth="1"/>
    <col min="4628" max="4866" width="9" style="96"/>
    <col min="4867" max="4867" width="2.75" style="96" customWidth="1"/>
    <col min="4868" max="4868" width="9.125" style="96" customWidth="1"/>
    <col min="4869" max="4869" width="15.875" style="96" customWidth="1"/>
    <col min="4870" max="4870" width="15.625" style="96" customWidth="1"/>
    <col min="4871" max="4871" width="9.625" style="96" customWidth="1"/>
    <col min="4872" max="4872" width="9.125" style="96" customWidth="1"/>
    <col min="4873" max="4873" width="15.875" style="96" customWidth="1"/>
    <col min="4874" max="4874" width="15.625" style="96" customWidth="1"/>
    <col min="4875" max="4882" width="9" style="96"/>
    <col min="4883" max="4883" width="7.125" style="96" customWidth="1"/>
    <col min="4884" max="5122" width="9" style="96"/>
    <col min="5123" max="5123" width="2.75" style="96" customWidth="1"/>
    <col min="5124" max="5124" width="9.125" style="96" customWidth="1"/>
    <col min="5125" max="5125" width="15.875" style="96" customWidth="1"/>
    <col min="5126" max="5126" width="15.625" style="96" customWidth="1"/>
    <col min="5127" max="5127" width="9.625" style="96" customWidth="1"/>
    <col min="5128" max="5128" width="9.125" style="96" customWidth="1"/>
    <col min="5129" max="5129" width="15.875" style="96" customWidth="1"/>
    <col min="5130" max="5130" width="15.625" style="96" customWidth="1"/>
    <col min="5131" max="5138" width="9" style="96"/>
    <col min="5139" max="5139" width="7.125" style="96" customWidth="1"/>
    <col min="5140" max="5378" width="9" style="96"/>
    <col min="5379" max="5379" width="2.75" style="96" customWidth="1"/>
    <col min="5380" max="5380" width="9.125" style="96" customWidth="1"/>
    <col min="5381" max="5381" width="15.875" style="96" customWidth="1"/>
    <col min="5382" max="5382" width="15.625" style="96" customWidth="1"/>
    <col min="5383" max="5383" width="9.625" style="96" customWidth="1"/>
    <col min="5384" max="5384" width="9.125" style="96" customWidth="1"/>
    <col min="5385" max="5385" width="15.875" style="96" customWidth="1"/>
    <col min="5386" max="5386" width="15.625" style="96" customWidth="1"/>
    <col min="5387" max="5394" width="9" style="96"/>
    <col min="5395" max="5395" width="7.125" style="96" customWidth="1"/>
    <col min="5396" max="5634" width="9" style="96"/>
    <col min="5635" max="5635" width="2.75" style="96" customWidth="1"/>
    <col min="5636" max="5636" width="9.125" style="96" customWidth="1"/>
    <col min="5637" max="5637" width="15.875" style="96" customWidth="1"/>
    <col min="5638" max="5638" width="15.625" style="96" customWidth="1"/>
    <col min="5639" max="5639" width="9.625" style="96" customWidth="1"/>
    <col min="5640" max="5640" width="9.125" style="96" customWidth="1"/>
    <col min="5641" max="5641" width="15.875" style="96" customWidth="1"/>
    <col min="5642" max="5642" width="15.625" style="96" customWidth="1"/>
    <col min="5643" max="5650" width="9" style="96"/>
    <col min="5651" max="5651" width="7.125" style="96" customWidth="1"/>
    <col min="5652" max="5890" width="9" style="96"/>
    <col min="5891" max="5891" width="2.75" style="96" customWidth="1"/>
    <col min="5892" max="5892" width="9.125" style="96" customWidth="1"/>
    <col min="5893" max="5893" width="15.875" style="96" customWidth="1"/>
    <col min="5894" max="5894" width="15.625" style="96" customWidth="1"/>
    <col min="5895" max="5895" width="9.625" style="96" customWidth="1"/>
    <col min="5896" max="5896" width="9.125" style="96" customWidth="1"/>
    <col min="5897" max="5897" width="15.875" style="96" customWidth="1"/>
    <col min="5898" max="5898" width="15.625" style="96" customWidth="1"/>
    <col min="5899" max="5906" width="9" style="96"/>
    <col min="5907" max="5907" width="7.125" style="96" customWidth="1"/>
    <col min="5908" max="6146" width="9" style="96"/>
    <col min="6147" max="6147" width="2.75" style="96" customWidth="1"/>
    <col min="6148" max="6148" width="9.125" style="96" customWidth="1"/>
    <col min="6149" max="6149" width="15.875" style="96" customWidth="1"/>
    <col min="6150" max="6150" width="15.625" style="96" customWidth="1"/>
    <col min="6151" max="6151" width="9.625" style="96" customWidth="1"/>
    <col min="6152" max="6152" width="9.125" style="96" customWidth="1"/>
    <col min="6153" max="6153" width="15.875" style="96" customWidth="1"/>
    <col min="6154" max="6154" width="15.625" style="96" customWidth="1"/>
    <col min="6155" max="6162" width="9" style="96"/>
    <col min="6163" max="6163" width="7.125" style="96" customWidth="1"/>
    <col min="6164" max="6402" width="9" style="96"/>
    <col min="6403" max="6403" width="2.75" style="96" customWidth="1"/>
    <col min="6404" max="6404" width="9.125" style="96" customWidth="1"/>
    <col min="6405" max="6405" width="15.875" style="96" customWidth="1"/>
    <col min="6406" max="6406" width="15.625" style="96" customWidth="1"/>
    <col min="6407" max="6407" width="9.625" style="96" customWidth="1"/>
    <col min="6408" max="6408" width="9.125" style="96" customWidth="1"/>
    <col min="6409" max="6409" width="15.875" style="96" customWidth="1"/>
    <col min="6410" max="6410" width="15.625" style="96" customWidth="1"/>
    <col min="6411" max="6418" width="9" style="96"/>
    <col min="6419" max="6419" width="7.125" style="96" customWidth="1"/>
    <col min="6420" max="6658" width="9" style="96"/>
    <col min="6659" max="6659" width="2.75" style="96" customWidth="1"/>
    <col min="6660" max="6660" width="9.125" style="96" customWidth="1"/>
    <col min="6661" max="6661" width="15.875" style="96" customWidth="1"/>
    <col min="6662" max="6662" width="15.625" style="96" customWidth="1"/>
    <col min="6663" max="6663" width="9.625" style="96" customWidth="1"/>
    <col min="6664" max="6664" width="9.125" style="96" customWidth="1"/>
    <col min="6665" max="6665" width="15.875" style="96" customWidth="1"/>
    <col min="6666" max="6666" width="15.625" style="96" customWidth="1"/>
    <col min="6667" max="6674" width="9" style="96"/>
    <col min="6675" max="6675" width="7.125" style="96" customWidth="1"/>
    <col min="6676" max="6914" width="9" style="96"/>
    <col min="6915" max="6915" width="2.75" style="96" customWidth="1"/>
    <col min="6916" max="6916" width="9.125" style="96" customWidth="1"/>
    <col min="6917" max="6917" width="15.875" style="96" customWidth="1"/>
    <col min="6918" max="6918" width="15.625" style="96" customWidth="1"/>
    <col min="6919" max="6919" width="9.625" style="96" customWidth="1"/>
    <col min="6920" max="6920" width="9.125" style="96" customWidth="1"/>
    <col min="6921" max="6921" width="15.875" style="96" customWidth="1"/>
    <col min="6922" max="6922" width="15.625" style="96" customWidth="1"/>
    <col min="6923" max="6930" width="9" style="96"/>
    <col min="6931" max="6931" width="7.125" style="96" customWidth="1"/>
    <col min="6932" max="7170" width="9" style="96"/>
    <col min="7171" max="7171" width="2.75" style="96" customWidth="1"/>
    <col min="7172" max="7172" width="9.125" style="96" customWidth="1"/>
    <col min="7173" max="7173" width="15.875" style="96" customWidth="1"/>
    <col min="7174" max="7174" width="15.625" style="96" customWidth="1"/>
    <col min="7175" max="7175" width="9.625" style="96" customWidth="1"/>
    <col min="7176" max="7176" width="9.125" style="96" customWidth="1"/>
    <col min="7177" max="7177" width="15.875" style="96" customWidth="1"/>
    <col min="7178" max="7178" width="15.625" style="96" customWidth="1"/>
    <col min="7179" max="7186" width="9" style="96"/>
    <col min="7187" max="7187" width="7.125" style="96" customWidth="1"/>
    <col min="7188" max="7426" width="9" style="96"/>
    <col min="7427" max="7427" width="2.75" style="96" customWidth="1"/>
    <col min="7428" max="7428" width="9.125" style="96" customWidth="1"/>
    <col min="7429" max="7429" width="15.875" style="96" customWidth="1"/>
    <col min="7430" max="7430" width="15.625" style="96" customWidth="1"/>
    <col min="7431" max="7431" width="9.625" style="96" customWidth="1"/>
    <col min="7432" max="7432" width="9.125" style="96" customWidth="1"/>
    <col min="7433" max="7433" width="15.875" style="96" customWidth="1"/>
    <col min="7434" max="7434" width="15.625" style="96" customWidth="1"/>
    <col min="7435" max="7442" width="9" style="96"/>
    <col min="7443" max="7443" width="7.125" style="96" customWidth="1"/>
    <col min="7444" max="7682" width="9" style="96"/>
    <col min="7683" max="7683" width="2.75" style="96" customWidth="1"/>
    <col min="7684" max="7684" width="9.125" style="96" customWidth="1"/>
    <col min="7685" max="7685" width="15.875" style="96" customWidth="1"/>
    <col min="7686" max="7686" width="15.625" style="96" customWidth="1"/>
    <col min="7687" max="7687" width="9.625" style="96" customWidth="1"/>
    <col min="7688" max="7688" width="9.125" style="96" customWidth="1"/>
    <col min="7689" max="7689" width="15.875" style="96" customWidth="1"/>
    <col min="7690" max="7690" width="15.625" style="96" customWidth="1"/>
    <col min="7691" max="7698" width="9" style="96"/>
    <col min="7699" max="7699" width="7.125" style="96" customWidth="1"/>
    <col min="7700" max="7938" width="9" style="96"/>
    <col min="7939" max="7939" width="2.75" style="96" customWidth="1"/>
    <col min="7940" max="7940" width="9.125" style="96" customWidth="1"/>
    <col min="7941" max="7941" width="15.875" style="96" customWidth="1"/>
    <col min="7942" max="7942" width="15.625" style="96" customWidth="1"/>
    <col min="7943" max="7943" width="9.625" style="96" customWidth="1"/>
    <col min="7944" max="7944" width="9.125" style="96" customWidth="1"/>
    <col min="7945" max="7945" width="15.875" style="96" customWidth="1"/>
    <col min="7946" max="7946" width="15.625" style="96" customWidth="1"/>
    <col min="7947" max="7954" width="9" style="96"/>
    <col min="7955" max="7955" width="7.125" style="96" customWidth="1"/>
    <col min="7956" max="8194" width="9" style="96"/>
    <col min="8195" max="8195" width="2.75" style="96" customWidth="1"/>
    <col min="8196" max="8196" width="9.125" style="96" customWidth="1"/>
    <col min="8197" max="8197" width="15.875" style="96" customWidth="1"/>
    <col min="8198" max="8198" width="15.625" style="96" customWidth="1"/>
    <col min="8199" max="8199" width="9.625" style="96" customWidth="1"/>
    <col min="8200" max="8200" width="9.125" style="96" customWidth="1"/>
    <col min="8201" max="8201" width="15.875" style="96" customWidth="1"/>
    <col min="8202" max="8202" width="15.625" style="96" customWidth="1"/>
    <col min="8203" max="8210" width="9" style="96"/>
    <col min="8211" max="8211" width="7.125" style="96" customWidth="1"/>
    <col min="8212" max="8450" width="9" style="96"/>
    <col min="8451" max="8451" width="2.75" style="96" customWidth="1"/>
    <col min="8452" max="8452" width="9.125" style="96" customWidth="1"/>
    <col min="8453" max="8453" width="15.875" style="96" customWidth="1"/>
    <col min="8454" max="8454" width="15.625" style="96" customWidth="1"/>
    <col min="8455" max="8455" width="9.625" style="96" customWidth="1"/>
    <col min="8456" max="8456" width="9.125" style="96" customWidth="1"/>
    <col min="8457" max="8457" width="15.875" style="96" customWidth="1"/>
    <col min="8458" max="8458" width="15.625" style="96" customWidth="1"/>
    <col min="8459" max="8466" width="9" style="96"/>
    <col min="8467" max="8467" width="7.125" style="96" customWidth="1"/>
    <col min="8468" max="8706" width="9" style="96"/>
    <col min="8707" max="8707" width="2.75" style="96" customWidth="1"/>
    <col min="8708" max="8708" width="9.125" style="96" customWidth="1"/>
    <col min="8709" max="8709" width="15.875" style="96" customWidth="1"/>
    <col min="8710" max="8710" width="15.625" style="96" customWidth="1"/>
    <col min="8711" max="8711" width="9.625" style="96" customWidth="1"/>
    <col min="8712" max="8712" width="9.125" style="96" customWidth="1"/>
    <col min="8713" max="8713" width="15.875" style="96" customWidth="1"/>
    <col min="8714" max="8714" width="15.625" style="96" customWidth="1"/>
    <col min="8715" max="8722" width="9" style="96"/>
    <col min="8723" max="8723" width="7.125" style="96" customWidth="1"/>
    <col min="8724" max="8962" width="9" style="96"/>
    <col min="8963" max="8963" width="2.75" style="96" customWidth="1"/>
    <col min="8964" max="8964" width="9.125" style="96" customWidth="1"/>
    <col min="8965" max="8965" width="15.875" style="96" customWidth="1"/>
    <col min="8966" max="8966" width="15.625" style="96" customWidth="1"/>
    <col min="8967" max="8967" width="9.625" style="96" customWidth="1"/>
    <col min="8968" max="8968" width="9.125" style="96" customWidth="1"/>
    <col min="8969" max="8969" width="15.875" style="96" customWidth="1"/>
    <col min="8970" max="8970" width="15.625" style="96" customWidth="1"/>
    <col min="8971" max="8978" width="9" style="96"/>
    <col min="8979" max="8979" width="7.125" style="96" customWidth="1"/>
    <col min="8980" max="9218" width="9" style="96"/>
    <col min="9219" max="9219" width="2.75" style="96" customWidth="1"/>
    <col min="9220" max="9220" width="9.125" style="96" customWidth="1"/>
    <col min="9221" max="9221" width="15.875" style="96" customWidth="1"/>
    <col min="9222" max="9222" width="15.625" style="96" customWidth="1"/>
    <col min="9223" max="9223" width="9.625" style="96" customWidth="1"/>
    <col min="9224" max="9224" width="9.125" style="96" customWidth="1"/>
    <col min="9225" max="9225" width="15.875" style="96" customWidth="1"/>
    <col min="9226" max="9226" width="15.625" style="96" customWidth="1"/>
    <col min="9227" max="9234" width="9" style="96"/>
    <col min="9235" max="9235" width="7.125" style="96" customWidth="1"/>
    <col min="9236" max="9474" width="9" style="96"/>
    <col min="9475" max="9475" width="2.75" style="96" customWidth="1"/>
    <col min="9476" max="9476" width="9.125" style="96" customWidth="1"/>
    <col min="9477" max="9477" width="15.875" style="96" customWidth="1"/>
    <col min="9478" max="9478" width="15.625" style="96" customWidth="1"/>
    <col min="9479" max="9479" width="9.625" style="96" customWidth="1"/>
    <col min="9480" max="9480" width="9.125" style="96" customWidth="1"/>
    <col min="9481" max="9481" width="15.875" style="96" customWidth="1"/>
    <col min="9482" max="9482" width="15.625" style="96" customWidth="1"/>
    <col min="9483" max="9490" width="9" style="96"/>
    <col min="9491" max="9491" width="7.125" style="96" customWidth="1"/>
    <col min="9492" max="9730" width="9" style="96"/>
    <col min="9731" max="9731" width="2.75" style="96" customWidth="1"/>
    <col min="9732" max="9732" width="9.125" style="96" customWidth="1"/>
    <col min="9733" max="9733" width="15.875" style="96" customWidth="1"/>
    <col min="9734" max="9734" width="15.625" style="96" customWidth="1"/>
    <col min="9735" max="9735" width="9.625" style="96" customWidth="1"/>
    <col min="9736" max="9736" width="9.125" style="96" customWidth="1"/>
    <col min="9737" max="9737" width="15.875" style="96" customWidth="1"/>
    <col min="9738" max="9738" width="15.625" style="96" customWidth="1"/>
    <col min="9739" max="9746" width="9" style="96"/>
    <col min="9747" max="9747" width="7.125" style="96" customWidth="1"/>
    <col min="9748" max="9986" width="9" style="96"/>
    <col min="9987" max="9987" width="2.75" style="96" customWidth="1"/>
    <col min="9988" max="9988" width="9.125" style="96" customWidth="1"/>
    <col min="9989" max="9989" width="15.875" style="96" customWidth="1"/>
    <col min="9990" max="9990" width="15.625" style="96" customWidth="1"/>
    <col min="9991" max="9991" width="9.625" style="96" customWidth="1"/>
    <col min="9992" max="9992" width="9.125" style="96" customWidth="1"/>
    <col min="9993" max="9993" width="15.875" style="96" customWidth="1"/>
    <col min="9994" max="9994" width="15.625" style="96" customWidth="1"/>
    <col min="9995" max="10002" width="9" style="96"/>
    <col min="10003" max="10003" width="7.125" style="96" customWidth="1"/>
    <col min="10004" max="10242" width="9" style="96"/>
    <col min="10243" max="10243" width="2.75" style="96" customWidth="1"/>
    <col min="10244" max="10244" width="9.125" style="96" customWidth="1"/>
    <col min="10245" max="10245" width="15.875" style="96" customWidth="1"/>
    <col min="10246" max="10246" width="15.625" style="96" customWidth="1"/>
    <col min="10247" max="10247" width="9.625" style="96" customWidth="1"/>
    <col min="10248" max="10248" width="9.125" style="96" customWidth="1"/>
    <col min="10249" max="10249" width="15.875" style="96" customWidth="1"/>
    <col min="10250" max="10250" width="15.625" style="96" customWidth="1"/>
    <col min="10251" max="10258" width="9" style="96"/>
    <col min="10259" max="10259" width="7.125" style="96" customWidth="1"/>
    <col min="10260" max="10498" width="9" style="96"/>
    <col min="10499" max="10499" width="2.75" style="96" customWidth="1"/>
    <col min="10500" max="10500" width="9.125" style="96" customWidth="1"/>
    <col min="10501" max="10501" width="15.875" style="96" customWidth="1"/>
    <col min="10502" max="10502" width="15.625" style="96" customWidth="1"/>
    <col min="10503" max="10503" width="9.625" style="96" customWidth="1"/>
    <col min="10504" max="10504" width="9.125" style="96" customWidth="1"/>
    <col min="10505" max="10505" width="15.875" style="96" customWidth="1"/>
    <col min="10506" max="10506" width="15.625" style="96" customWidth="1"/>
    <col min="10507" max="10514" width="9" style="96"/>
    <col min="10515" max="10515" width="7.125" style="96" customWidth="1"/>
    <col min="10516" max="10754" width="9" style="96"/>
    <col min="10755" max="10755" width="2.75" style="96" customWidth="1"/>
    <col min="10756" max="10756" width="9.125" style="96" customWidth="1"/>
    <col min="10757" max="10757" width="15.875" style="96" customWidth="1"/>
    <col min="10758" max="10758" width="15.625" style="96" customWidth="1"/>
    <col min="10759" max="10759" width="9.625" style="96" customWidth="1"/>
    <col min="10760" max="10760" width="9.125" style="96" customWidth="1"/>
    <col min="10761" max="10761" width="15.875" style="96" customWidth="1"/>
    <col min="10762" max="10762" width="15.625" style="96" customWidth="1"/>
    <col min="10763" max="10770" width="9" style="96"/>
    <col min="10771" max="10771" width="7.125" style="96" customWidth="1"/>
    <col min="10772" max="11010" width="9" style="96"/>
    <col min="11011" max="11011" width="2.75" style="96" customWidth="1"/>
    <col min="11012" max="11012" width="9.125" style="96" customWidth="1"/>
    <col min="11013" max="11013" width="15.875" style="96" customWidth="1"/>
    <col min="11014" max="11014" width="15.625" style="96" customWidth="1"/>
    <col min="11015" max="11015" width="9.625" style="96" customWidth="1"/>
    <col min="11016" max="11016" width="9.125" style="96" customWidth="1"/>
    <col min="11017" max="11017" width="15.875" style="96" customWidth="1"/>
    <col min="11018" max="11018" width="15.625" style="96" customWidth="1"/>
    <col min="11019" max="11026" width="9" style="96"/>
    <col min="11027" max="11027" width="7.125" style="96" customWidth="1"/>
    <col min="11028" max="11266" width="9" style="96"/>
    <col min="11267" max="11267" width="2.75" style="96" customWidth="1"/>
    <col min="11268" max="11268" width="9.125" style="96" customWidth="1"/>
    <col min="11269" max="11269" width="15.875" style="96" customWidth="1"/>
    <col min="11270" max="11270" width="15.625" style="96" customWidth="1"/>
    <col min="11271" max="11271" width="9.625" style="96" customWidth="1"/>
    <col min="11272" max="11272" width="9.125" style="96" customWidth="1"/>
    <col min="11273" max="11273" width="15.875" style="96" customWidth="1"/>
    <col min="11274" max="11274" width="15.625" style="96" customWidth="1"/>
    <col min="11275" max="11282" width="9" style="96"/>
    <col min="11283" max="11283" width="7.125" style="96" customWidth="1"/>
    <col min="11284" max="11522" width="9" style="96"/>
    <col min="11523" max="11523" width="2.75" style="96" customWidth="1"/>
    <col min="11524" max="11524" width="9.125" style="96" customWidth="1"/>
    <col min="11525" max="11525" width="15.875" style="96" customWidth="1"/>
    <col min="11526" max="11526" width="15.625" style="96" customWidth="1"/>
    <col min="11527" max="11527" width="9.625" style="96" customWidth="1"/>
    <col min="11528" max="11528" width="9.125" style="96" customWidth="1"/>
    <col min="11529" max="11529" width="15.875" style="96" customWidth="1"/>
    <col min="11530" max="11530" width="15.625" style="96" customWidth="1"/>
    <col min="11531" max="11538" width="9" style="96"/>
    <col min="11539" max="11539" width="7.125" style="96" customWidth="1"/>
    <col min="11540" max="11778" width="9" style="96"/>
    <col min="11779" max="11779" width="2.75" style="96" customWidth="1"/>
    <col min="11780" max="11780" width="9.125" style="96" customWidth="1"/>
    <col min="11781" max="11781" width="15.875" style="96" customWidth="1"/>
    <col min="11782" max="11782" width="15.625" style="96" customWidth="1"/>
    <col min="11783" max="11783" width="9.625" style="96" customWidth="1"/>
    <col min="11784" max="11784" width="9.125" style="96" customWidth="1"/>
    <col min="11785" max="11785" width="15.875" style="96" customWidth="1"/>
    <col min="11786" max="11786" width="15.625" style="96" customWidth="1"/>
    <col min="11787" max="11794" width="9" style="96"/>
    <col min="11795" max="11795" width="7.125" style="96" customWidth="1"/>
    <col min="11796" max="12034" width="9" style="96"/>
    <col min="12035" max="12035" width="2.75" style="96" customWidth="1"/>
    <col min="12036" max="12036" width="9.125" style="96" customWidth="1"/>
    <col min="12037" max="12037" width="15.875" style="96" customWidth="1"/>
    <col min="12038" max="12038" width="15.625" style="96" customWidth="1"/>
    <col min="12039" max="12039" width="9.625" style="96" customWidth="1"/>
    <col min="12040" max="12040" width="9.125" style="96" customWidth="1"/>
    <col min="12041" max="12041" width="15.875" style="96" customWidth="1"/>
    <col min="12042" max="12042" width="15.625" style="96" customWidth="1"/>
    <col min="12043" max="12050" width="9" style="96"/>
    <col min="12051" max="12051" width="7.125" style="96" customWidth="1"/>
    <col min="12052" max="12290" width="9" style="96"/>
    <col min="12291" max="12291" width="2.75" style="96" customWidth="1"/>
    <col min="12292" max="12292" width="9.125" style="96" customWidth="1"/>
    <col min="12293" max="12293" width="15.875" style="96" customWidth="1"/>
    <col min="12294" max="12294" width="15.625" style="96" customWidth="1"/>
    <col min="12295" max="12295" width="9.625" style="96" customWidth="1"/>
    <col min="12296" max="12296" width="9.125" style="96" customWidth="1"/>
    <col min="12297" max="12297" width="15.875" style="96" customWidth="1"/>
    <col min="12298" max="12298" width="15.625" style="96" customWidth="1"/>
    <col min="12299" max="12306" width="9" style="96"/>
    <col min="12307" max="12307" width="7.125" style="96" customWidth="1"/>
    <col min="12308" max="12546" width="9" style="96"/>
    <col min="12547" max="12547" width="2.75" style="96" customWidth="1"/>
    <col min="12548" max="12548" width="9.125" style="96" customWidth="1"/>
    <col min="12549" max="12549" width="15.875" style="96" customWidth="1"/>
    <col min="12550" max="12550" width="15.625" style="96" customWidth="1"/>
    <col min="12551" max="12551" width="9.625" style="96" customWidth="1"/>
    <col min="12552" max="12552" width="9.125" style="96" customWidth="1"/>
    <col min="12553" max="12553" width="15.875" style="96" customWidth="1"/>
    <col min="12554" max="12554" width="15.625" style="96" customWidth="1"/>
    <col min="12555" max="12562" width="9" style="96"/>
    <col min="12563" max="12563" width="7.125" style="96" customWidth="1"/>
    <col min="12564" max="12802" width="9" style="96"/>
    <col min="12803" max="12803" width="2.75" style="96" customWidth="1"/>
    <col min="12804" max="12804" width="9.125" style="96" customWidth="1"/>
    <col min="12805" max="12805" width="15.875" style="96" customWidth="1"/>
    <col min="12806" max="12806" width="15.625" style="96" customWidth="1"/>
    <col min="12807" max="12807" width="9.625" style="96" customWidth="1"/>
    <col min="12808" max="12808" width="9.125" style="96" customWidth="1"/>
    <col min="12809" max="12809" width="15.875" style="96" customWidth="1"/>
    <col min="12810" max="12810" width="15.625" style="96" customWidth="1"/>
    <col min="12811" max="12818" width="9" style="96"/>
    <col min="12819" max="12819" width="7.125" style="96" customWidth="1"/>
    <col min="12820" max="13058" width="9" style="96"/>
    <col min="13059" max="13059" width="2.75" style="96" customWidth="1"/>
    <col min="13060" max="13060" width="9.125" style="96" customWidth="1"/>
    <col min="13061" max="13061" width="15.875" style="96" customWidth="1"/>
    <col min="13062" max="13062" width="15.625" style="96" customWidth="1"/>
    <col min="13063" max="13063" width="9.625" style="96" customWidth="1"/>
    <col min="13064" max="13064" width="9.125" style="96" customWidth="1"/>
    <col min="13065" max="13065" width="15.875" style="96" customWidth="1"/>
    <col min="13066" max="13066" width="15.625" style="96" customWidth="1"/>
    <col min="13067" max="13074" width="9" style="96"/>
    <col min="13075" max="13075" width="7.125" style="96" customWidth="1"/>
    <col min="13076" max="13314" width="9" style="96"/>
    <col min="13315" max="13315" width="2.75" style="96" customWidth="1"/>
    <col min="13316" max="13316" width="9.125" style="96" customWidth="1"/>
    <col min="13317" max="13317" width="15.875" style="96" customWidth="1"/>
    <col min="13318" max="13318" width="15.625" style="96" customWidth="1"/>
    <col min="13319" max="13319" width="9.625" style="96" customWidth="1"/>
    <col min="13320" max="13320" width="9.125" style="96" customWidth="1"/>
    <col min="13321" max="13321" width="15.875" style="96" customWidth="1"/>
    <col min="13322" max="13322" width="15.625" style="96" customWidth="1"/>
    <col min="13323" max="13330" width="9" style="96"/>
    <col min="13331" max="13331" width="7.125" style="96" customWidth="1"/>
    <col min="13332" max="13570" width="9" style="96"/>
    <col min="13571" max="13571" width="2.75" style="96" customWidth="1"/>
    <col min="13572" max="13572" width="9.125" style="96" customWidth="1"/>
    <col min="13573" max="13573" width="15.875" style="96" customWidth="1"/>
    <col min="13574" max="13574" width="15.625" style="96" customWidth="1"/>
    <col min="13575" max="13575" width="9.625" style="96" customWidth="1"/>
    <col min="13576" max="13576" width="9.125" style="96" customWidth="1"/>
    <col min="13577" max="13577" width="15.875" style="96" customWidth="1"/>
    <col min="13578" max="13578" width="15.625" style="96" customWidth="1"/>
    <col min="13579" max="13586" width="9" style="96"/>
    <col min="13587" max="13587" width="7.125" style="96" customWidth="1"/>
    <col min="13588" max="13826" width="9" style="96"/>
    <col min="13827" max="13827" width="2.75" style="96" customWidth="1"/>
    <col min="13828" max="13828" width="9.125" style="96" customWidth="1"/>
    <col min="13829" max="13829" width="15.875" style="96" customWidth="1"/>
    <col min="13830" max="13830" width="15.625" style="96" customWidth="1"/>
    <col min="13831" max="13831" width="9.625" style="96" customWidth="1"/>
    <col min="13832" max="13832" width="9.125" style="96" customWidth="1"/>
    <col min="13833" max="13833" width="15.875" style="96" customWidth="1"/>
    <col min="13834" max="13834" width="15.625" style="96" customWidth="1"/>
    <col min="13835" max="13842" width="9" style="96"/>
    <col min="13843" max="13843" width="7.125" style="96" customWidth="1"/>
    <col min="13844" max="14082" width="9" style="96"/>
    <col min="14083" max="14083" width="2.75" style="96" customWidth="1"/>
    <col min="14084" max="14084" width="9.125" style="96" customWidth="1"/>
    <col min="14085" max="14085" width="15.875" style="96" customWidth="1"/>
    <col min="14086" max="14086" width="15.625" style="96" customWidth="1"/>
    <col min="14087" max="14087" width="9.625" style="96" customWidth="1"/>
    <col min="14088" max="14088" width="9.125" style="96" customWidth="1"/>
    <col min="14089" max="14089" width="15.875" style="96" customWidth="1"/>
    <col min="14090" max="14090" width="15.625" style="96" customWidth="1"/>
    <col min="14091" max="14098" width="9" style="96"/>
    <col min="14099" max="14099" width="7.125" style="96" customWidth="1"/>
    <col min="14100" max="14338" width="9" style="96"/>
    <col min="14339" max="14339" width="2.75" style="96" customWidth="1"/>
    <col min="14340" max="14340" width="9.125" style="96" customWidth="1"/>
    <col min="14341" max="14341" width="15.875" style="96" customWidth="1"/>
    <col min="14342" max="14342" width="15.625" style="96" customWidth="1"/>
    <col min="14343" max="14343" width="9.625" style="96" customWidth="1"/>
    <col min="14344" max="14344" width="9.125" style="96" customWidth="1"/>
    <col min="14345" max="14345" width="15.875" style="96" customWidth="1"/>
    <col min="14346" max="14346" width="15.625" style="96" customWidth="1"/>
    <col min="14347" max="14354" width="9" style="96"/>
    <col min="14355" max="14355" width="7.125" style="96" customWidth="1"/>
    <col min="14356" max="14594" width="9" style="96"/>
    <col min="14595" max="14595" width="2.75" style="96" customWidth="1"/>
    <col min="14596" max="14596" width="9.125" style="96" customWidth="1"/>
    <col min="14597" max="14597" width="15.875" style="96" customWidth="1"/>
    <col min="14598" max="14598" width="15.625" style="96" customWidth="1"/>
    <col min="14599" max="14599" width="9.625" style="96" customWidth="1"/>
    <col min="14600" max="14600" width="9.125" style="96" customWidth="1"/>
    <col min="14601" max="14601" width="15.875" style="96" customWidth="1"/>
    <col min="14602" max="14602" width="15.625" style="96" customWidth="1"/>
    <col min="14603" max="14610" width="9" style="96"/>
    <col min="14611" max="14611" width="7.125" style="96" customWidth="1"/>
    <col min="14612" max="14850" width="9" style="96"/>
    <col min="14851" max="14851" width="2.75" style="96" customWidth="1"/>
    <col min="14852" max="14852" width="9.125" style="96" customWidth="1"/>
    <col min="14853" max="14853" width="15.875" style="96" customWidth="1"/>
    <col min="14854" max="14854" width="15.625" style="96" customWidth="1"/>
    <col min="14855" max="14855" width="9.625" style="96" customWidth="1"/>
    <col min="14856" max="14856" width="9.125" style="96" customWidth="1"/>
    <col min="14857" max="14857" width="15.875" style="96" customWidth="1"/>
    <col min="14858" max="14858" width="15.625" style="96" customWidth="1"/>
    <col min="14859" max="14866" width="9" style="96"/>
    <col min="14867" max="14867" width="7.125" style="96" customWidth="1"/>
    <col min="14868" max="15106" width="9" style="96"/>
    <col min="15107" max="15107" width="2.75" style="96" customWidth="1"/>
    <col min="15108" max="15108" width="9.125" style="96" customWidth="1"/>
    <col min="15109" max="15109" width="15.875" style="96" customWidth="1"/>
    <col min="15110" max="15110" width="15.625" style="96" customWidth="1"/>
    <col min="15111" max="15111" width="9.625" style="96" customWidth="1"/>
    <col min="15112" max="15112" width="9.125" style="96" customWidth="1"/>
    <col min="15113" max="15113" width="15.875" style="96" customWidth="1"/>
    <col min="15114" max="15114" width="15.625" style="96" customWidth="1"/>
    <col min="15115" max="15122" width="9" style="96"/>
    <col min="15123" max="15123" width="7.125" style="96" customWidth="1"/>
    <col min="15124" max="15362" width="9" style="96"/>
    <col min="15363" max="15363" width="2.75" style="96" customWidth="1"/>
    <col min="15364" max="15364" width="9.125" style="96" customWidth="1"/>
    <col min="15365" max="15365" width="15.875" style="96" customWidth="1"/>
    <col min="15366" max="15366" width="15.625" style="96" customWidth="1"/>
    <col min="15367" max="15367" width="9.625" style="96" customWidth="1"/>
    <col min="15368" max="15368" width="9.125" style="96" customWidth="1"/>
    <col min="15369" max="15369" width="15.875" style="96" customWidth="1"/>
    <col min="15370" max="15370" width="15.625" style="96" customWidth="1"/>
    <col min="15371" max="15378" width="9" style="96"/>
    <col min="15379" max="15379" width="7.125" style="96" customWidth="1"/>
    <col min="15380" max="15618" width="9" style="96"/>
    <col min="15619" max="15619" width="2.75" style="96" customWidth="1"/>
    <col min="15620" max="15620" width="9.125" style="96" customWidth="1"/>
    <col min="15621" max="15621" width="15.875" style="96" customWidth="1"/>
    <col min="15622" max="15622" width="15.625" style="96" customWidth="1"/>
    <col min="15623" max="15623" width="9.625" style="96" customWidth="1"/>
    <col min="15624" max="15624" width="9.125" style="96" customWidth="1"/>
    <col min="15625" max="15625" width="15.875" style="96" customWidth="1"/>
    <col min="15626" max="15626" width="15.625" style="96" customWidth="1"/>
    <col min="15627" max="15634" width="9" style="96"/>
    <col min="15635" max="15635" width="7.125" style="96" customWidth="1"/>
    <col min="15636" max="15874" width="9" style="96"/>
    <col min="15875" max="15875" width="2.75" style="96" customWidth="1"/>
    <col min="15876" max="15876" width="9.125" style="96" customWidth="1"/>
    <col min="15877" max="15877" width="15.875" style="96" customWidth="1"/>
    <col min="15878" max="15878" width="15.625" style="96" customWidth="1"/>
    <col min="15879" max="15879" width="9.625" style="96" customWidth="1"/>
    <col min="15880" max="15880" width="9.125" style="96" customWidth="1"/>
    <col min="15881" max="15881" width="15.875" style="96" customWidth="1"/>
    <col min="15882" max="15882" width="15.625" style="96" customWidth="1"/>
    <col min="15883" max="15890" width="9" style="96"/>
    <col min="15891" max="15891" width="7.125" style="96" customWidth="1"/>
    <col min="15892" max="16130" width="9" style="96"/>
    <col min="16131" max="16131" width="2.75" style="96" customWidth="1"/>
    <col min="16132" max="16132" width="9.125" style="96" customWidth="1"/>
    <col min="16133" max="16133" width="15.875" style="96" customWidth="1"/>
    <col min="16134" max="16134" width="15.625" style="96" customWidth="1"/>
    <col min="16135" max="16135" width="9.625" style="96" customWidth="1"/>
    <col min="16136" max="16136" width="9.125" style="96" customWidth="1"/>
    <col min="16137" max="16137" width="15.875" style="96" customWidth="1"/>
    <col min="16138" max="16138" width="15.625" style="96" customWidth="1"/>
    <col min="16139" max="16146" width="9" style="96"/>
    <col min="16147" max="16147" width="7.125" style="96" customWidth="1"/>
    <col min="16148" max="16384" width="9" style="96"/>
  </cols>
  <sheetData>
    <row r="1" spans="1:11">
      <c r="A1" s="97"/>
      <c r="B1" s="97"/>
      <c r="C1" s="99"/>
      <c r="D1" s="180"/>
      <c r="E1" s="179"/>
      <c r="F1" s="97"/>
      <c r="G1" s="97"/>
      <c r="H1" s="99"/>
      <c r="I1" s="180"/>
      <c r="J1" s="179"/>
      <c r="K1" s="97"/>
    </row>
    <row r="2" spans="1:11" ht="21" customHeight="1">
      <c r="A2" s="97"/>
      <c r="B2" s="176" t="s">
        <v>304</v>
      </c>
      <c r="C2" s="99"/>
      <c r="D2" s="180"/>
      <c r="E2" s="179"/>
      <c r="F2" s="97"/>
      <c r="G2" s="97"/>
      <c r="H2" s="99"/>
      <c r="I2" s="180"/>
      <c r="J2" s="179"/>
      <c r="K2" s="97"/>
    </row>
    <row r="3" spans="1:11" ht="12.75" customHeight="1">
      <c r="A3" s="97"/>
      <c r="B3" s="97"/>
      <c r="C3" s="209"/>
      <c r="D3" s="180"/>
      <c r="E3" s="179"/>
      <c r="F3" s="97"/>
      <c r="G3" s="97"/>
      <c r="H3" s="99"/>
      <c r="I3" s="180"/>
      <c r="J3" s="179"/>
      <c r="K3" s="97"/>
    </row>
    <row r="4" spans="1:11" s="125" customFormat="1" ht="13.5" customHeight="1">
      <c r="A4" s="126"/>
      <c r="B4" s="129" t="s">
        <v>303</v>
      </c>
      <c r="C4" s="160"/>
      <c r="D4" s="206"/>
      <c r="E4" s="205"/>
      <c r="F4" s="126"/>
      <c r="G4" s="126"/>
      <c r="H4" s="160"/>
      <c r="I4" s="206"/>
      <c r="J4" s="205"/>
      <c r="K4" s="126"/>
    </row>
    <row r="5" spans="1:11" ht="21" customHeight="1" thickBot="1">
      <c r="A5" s="97"/>
      <c r="B5" s="124" t="s">
        <v>158</v>
      </c>
      <c r="C5" s="123" t="s">
        <v>215</v>
      </c>
      <c r="D5" s="194" t="s">
        <v>200</v>
      </c>
      <c r="E5" s="193" t="s">
        <v>159</v>
      </c>
      <c r="F5" s="97"/>
      <c r="G5" s="124" t="s">
        <v>158</v>
      </c>
      <c r="H5" s="123" t="s">
        <v>215</v>
      </c>
      <c r="I5" s="194" t="str">
        <f>D5</f>
        <v>労働力率（％）</v>
      </c>
      <c r="J5" s="193" t="s">
        <v>159</v>
      </c>
      <c r="K5" s="97"/>
    </row>
    <row r="6" spans="1:11" ht="21" customHeight="1" thickTop="1" thickBot="1">
      <c r="A6" s="97"/>
      <c r="B6" s="120" t="s">
        <v>156</v>
      </c>
      <c r="C6" s="192" t="s">
        <v>213</v>
      </c>
      <c r="D6" s="191">
        <v>60.584409302600001</v>
      </c>
      <c r="E6" s="190"/>
      <c r="F6" s="97"/>
      <c r="G6" s="120" t="s">
        <v>155</v>
      </c>
      <c r="H6" s="192" t="s">
        <v>260</v>
      </c>
      <c r="I6" s="191">
        <f>D6</f>
        <v>60.584409302600001</v>
      </c>
      <c r="J6" s="190"/>
      <c r="K6" s="97"/>
    </row>
    <row r="7" spans="1:11" ht="21" customHeight="1" thickTop="1">
      <c r="A7" s="97"/>
      <c r="B7" s="117">
        <v>1</v>
      </c>
      <c r="C7" s="208" t="s">
        <v>227</v>
      </c>
      <c r="D7" s="207">
        <v>70.1391506728</v>
      </c>
      <c r="E7" s="189">
        <v>3</v>
      </c>
      <c r="F7" s="97"/>
      <c r="G7" s="104">
        <v>1</v>
      </c>
      <c r="H7" s="185" t="s">
        <v>217</v>
      </c>
      <c r="I7" s="184">
        <v>52.176991150399999</v>
      </c>
      <c r="J7" s="189">
        <v>7</v>
      </c>
      <c r="K7" s="97"/>
    </row>
    <row r="8" spans="1:11" ht="21" customHeight="1">
      <c r="A8" s="97"/>
      <c r="B8" s="107">
        <v>2</v>
      </c>
      <c r="C8" s="183" t="s">
        <v>286</v>
      </c>
      <c r="D8" s="182">
        <v>67.801741608200004</v>
      </c>
      <c r="E8" s="181">
        <v>2</v>
      </c>
      <c r="F8" s="97"/>
      <c r="G8" s="107">
        <v>2</v>
      </c>
      <c r="H8" s="183" t="s">
        <v>93</v>
      </c>
      <c r="I8" s="182">
        <v>53.766645133099999</v>
      </c>
      <c r="J8" s="181">
        <v>3</v>
      </c>
      <c r="K8" s="97"/>
    </row>
    <row r="9" spans="1:11" ht="21" customHeight="1">
      <c r="A9" s="97"/>
      <c r="B9" s="104">
        <v>3</v>
      </c>
      <c r="C9" s="185" t="s">
        <v>74</v>
      </c>
      <c r="D9" s="184">
        <v>67.696217378599997</v>
      </c>
      <c r="E9" s="186">
        <v>1</v>
      </c>
      <c r="F9" s="97"/>
      <c r="G9" s="107">
        <v>3</v>
      </c>
      <c r="H9" s="183" t="s">
        <v>80</v>
      </c>
      <c r="I9" s="182">
        <v>54.115026326399999</v>
      </c>
      <c r="J9" s="186">
        <v>4</v>
      </c>
      <c r="K9" s="97"/>
    </row>
    <row r="10" spans="1:11" ht="21" customHeight="1">
      <c r="A10" s="97"/>
      <c r="B10" s="107">
        <v>4</v>
      </c>
      <c r="C10" s="183" t="s">
        <v>302</v>
      </c>
      <c r="D10" s="182">
        <v>66.930403949099997</v>
      </c>
      <c r="E10" s="181">
        <v>6</v>
      </c>
      <c r="F10" s="97"/>
      <c r="G10" s="107">
        <v>4</v>
      </c>
      <c r="H10" s="183" t="s">
        <v>72</v>
      </c>
      <c r="I10" s="182">
        <v>54.157159806499998</v>
      </c>
      <c r="J10" s="181">
        <v>10</v>
      </c>
      <c r="K10" s="97"/>
    </row>
    <row r="11" spans="1:11" ht="21" customHeight="1">
      <c r="A11" s="97"/>
      <c r="B11" s="107">
        <v>5</v>
      </c>
      <c r="C11" s="183" t="s">
        <v>252</v>
      </c>
      <c r="D11" s="182">
        <v>66.465551535399996</v>
      </c>
      <c r="E11" s="181">
        <v>4</v>
      </c>
      <c r="F11" s="97"/>
      <c r="G11" s="107">
        <v>5</v>
      </c>
      <c r="H11" s="183" t="s">
        <v>97</v>
      </c>
      <c r="I11" s="182">
        <v>54.193430886999998</v>
      </c>
      <c r="J11" s="181">
        <v>2</v>
      </c>
      <c r="K11" s="97"/>
    </row>
    <row r="12" spans="1:11" s="125" customFormat="1" ht="21" customHeight="1">
      <c r="A12" s="126"/>
      <c r="B12" s="129" t="s">
        <v>301</v>
      </c>
      <c r="C12" s="160"/>
      <c r="D12" s="206"/>
      <c r="E12" s="205"/>
      <c r="F12" s="126"/>
      <c r="G12" s="132"/>
      <c r="H12" s="160"/>
      <c r="I12" s="206"/>
      <c r="J12" s="205"/>
      <c r="K12" s="126"/>
    </row>
    <row r="13" spans="1:11" ht="21" customHeight="1" thickBot="1">
      <c r="A13" s="97"/>
      <c r="B13" s="124" t="s">
        <v>158</v>
      </c>
      <c r="C13" s="123" t="s">
        <v>215</v>
      </c>
      <c r="D13" s="194" t="s">
        <v>160</v>
      </c>
      <c r="E13" s="193" t="s">
        <v>159</v>
      </c>
      <c r="F13" s="97"/>
      <c r="G13" s="124" t="s">
        <v>158</v>
      </c>
      <c r="H13" s="123" t="s">
        <v>215</v>
      </c>
      <c r="I13" s="194" t="str">
        <f>D13</f>
        <v>割合（％）</v>
      </c>
      <c r="J13" s="193" t="s">
        <v>159</v>
      </c>
      <c r="K13" s="97"/>
    </row>
    <row r="14" spans="1:11" ht="21" customHeight="1" thickTop="1" thickBot="1">
      <c r="A14" s="97"/>
      <c r="B14" s="120" t="s">
        <v>156</v>
      </c>
      <c r="C14" s="192" t="s">
        <v>213</v>
      </c>
      <c r="D14" s="191">
        <v>0.88766314049999995</v>
      </c>
      <c r="E14" s="190"/>
      <c r="F14" s="97"/>
      <c r="G14" s="120" t="s">
        <v>155</v>
      </c>
      <c r="H14" s="192" t="s">
        <v>260</v>
      </c>
      <c r="I14" s="191">
        <f>D14</f>
        <v>0.88766314049999995</v>
      </c>
      <c r="J14" s="190"/>
      <c r="K14" s="97"/>
    </row>
    <row r="15" spans="1:11" ht="21" customHeight="1" thickTop="1">
      <c r="A15" s="97"/>
      <c r="B15" s="104">
        <v>1</v>
      </c>
      <c r="C15" s="185" t="s">
        <v>92</v>
      </c>
      <c r="D15" s="184">
        <v>11.9113305261</v>
      </c>
      <c r="E15" s="189">
        <v>1</v>
      </c>
      <c r="F15" s="97"/>
      <c r="G15" s="104">
        <v>1</v>
      </c>
      <c r="H15" s="185" t="s">
        <v>209</v>
      </c>
      <c r="I15" s="184">
        <v>9.4179694899999999E-2</v>
      </c>
      <c r="J15" s="189">
        <v>2</v>
      </c>
      <c r="K15" s="97"/>
    </row>
    <row r="16" spans="1:11" ht="21" customHeight="1">
      <c r="A16" s="97"/>
      <c r="B16" s="107">
        <v>2</v>
      </c>
      <c r="C16" s="183" t="s">
        <v>79</v>
      </c>
      <c r="D16" s="182">
        <v>9.3028183937000009</v>
      </c>
      <c r="E16" s="181">
        <v>2</v>
      </c>
      <c r="F16" s="97"/>
      <c r="G16" s="107">
        <v>2</v>
      </c>
      <c r="H16" s="183" t="s">
        <v>265</v>
      </c>
      <c r="I16" s="182">
        <v>9.7123810800000002E-2</v>
      </c>
      <c r="J16" s="181">
        <v>1</v>
      </c>
      <c r="K16" s="97"/>
    </row>
    <row r="17" spans="1:11" ht="21" customHeight="1">
      <c r="A17" s="97"/>
      <c r="B17" s="107">
        <v>3</v>
      </c>
      <c r="C17" s="183" t="s">
        <v>76</v>
      </c>
      <c r="D17" s="182">
        <v>6.8344627299000003</v>
      </c>
      <c r="E17" s="186">
        <v>3</v>
      </c>
      <c r="F17" s="97"/>
      <c r="G17" s="107">
        <v>3</v>
      </c>
      <c r="H17" s="183" t="s">
        <v>300</v>
      </c>
      <c r="I17" s="182">
        <v>0.1233682399</v>
      </c>
      <c r="J17" s="186">
        <v>4</v>
      </c>
      <c r="K17" s="97"/>
    </row>
    <row r="18" spans="1:11" ht="21" customHeight="1">
      <c r="A18" s="97"/>
      <c r="B18" s="110">
        <v>4</v>
      </c>
      <c r="C18" s="188" t="s">
        <v>217</v>
      </c>
      <c r="D18" s="187">
        <v>4.8433048433000003</v>
      </c>
      <c r="E18" s="181">
        <v>4</v>
      </c>
      <c r="F18" s="97"/>
      <c r="G18" s="107">
        <v>4</v>
      </c>
      <c r="H18" s="183" t="s">
        <v>252</v>
      </c>
      <c r="I18" s="182">
        <v>0.15880145009999999</v>
      </c>
      <c r="J18" s="181">
        <v>6</v>
      </c>
      <c r="K18" s="97"/>
    </row>
    <row r="19" spans="1:11" ht="21" customHeight="1">
      <c r="A19" s="97"/>
      <c r="B19" s="107">
        <v>5</v>
      </c>
      <c r="C19" s="183" t="s">
        <v>78</v>
      </c>
      <c r="D19" s="182">
        <v>4.3901837465</v>
      </c>
      <c r="E19" s="181">
        <v>5</v>
      </c>
      <c r="F19" s="97"/>
      <c r="G19" s="107">
        <v>5</v>
      </c>
      <c r="H19" s="183" t="s">
        <v>251</v>
      </c>
      <c r="I19" s="182">
        <v>0.1701795079</v>
      </c>
      <c r="J19" s="181">
        <v>5</v>
      </c>
      <c r="K19" s="97"/>
    </row>
    <row r="20" spans="1:11" s="125" customFormat="1" ht="21" customHeight="1">
      <c r="A20" s="126"/>
      <c r="B20" s="129" t="s">
        <v>299</v>
      </c>
      <c r="C20" s="138"/>
      <c r="D20" s="196"/>
      <c r="E20" s="195"/>
      <c r="F20" s="126"/>
      <c r="G20" s="132"/>
      <c r="H20" s="138"/>
      <c r="I20" s="196"/>
      <c r="J20" s="195"/>
      <c r="K20" s="126"/>
    </row>
    <row r="21" spans="1:11" ht="21" customHeight="1" thickBot="1">
      <c r="A21" s="97"/>
      <c r="B21" s="124" t="s">
        <v>158</v>
      </c>
      <c r="C21" s="123" t="s">
        <v>215</v>
      </c>
      <c r="D21" s="194" t="s">
        <v>160</v>
      </c>
      <c r="E21" s="193" t="s">
        <v>159</v>
      </c>
      <c r="F21" s="97"/>
      <c r="G21" s="124" t="s">
        <v>158</v>
      </c>
      <c r="H21" s="123" t="s">
        <v>215</v>
      </c>
      <c r="I21" s="194" t="str">
        <f>D21</f>
        <v>割合（％）</v>
      </c>
      <c r="J21" s="193" t="s">
        <v>159</v>
      </c>
      <c r="K21" s="97"/>
    </row>
    <row r="22" spans="1:11" ht="21" customHeight="1" thickTop="1" thickBot="1">
      <c r="A22" s="97"/>
      <c r="B22" s="120" t="s">
        <v>156</v>
      </c>
      <c r="C22" s="192" t="s">
        <v>213</v>
      </c>
      <c r="D22" s="191">
        <v>22.3957245052</v>
      </c>
      <c r="E22" s="190"/>
      <c r="F22" s="97"/>
      <c r="G22" s="164" t="s">
        <v>155</v>
      </c>
      <c r="H22" s="192" t="s">
        <v>260</v>
      </c>
      <c r="I22" s="191">
        <f>D22</f>
        <v>22.3957245052</v>
      </c>
      <c r="J22" s="190"/>
      <c r="K22" s="97"/>
    </row>
    <row r="23" spans="1:11" ht="21" customHeight="1" thickTop="1">
      <c r="A23" s="97"/>
      <c r="B23" s="117">
        <v>1</v>
      </c>
      <c r="C23" s="208" t="s">
        <v>71</v>
      </c>
      <c r="D23" s="207">
        <v>38.874949819299999</v>
      </c>
      <c r="E23" s="189">
        <v>1</v>
      </c>
      <c r="F23" s="97"/>
      <c r="G23" s="104">
        <v>1</v>
      </c>
      <c r="H23" s="185" t="s">
        <v>74</v>
      </c>
      <c r="I23" s="184">
        <v>9.7688751925999995</v>
      </c>
      <c r="J23" s="189">
        <v>1</v>
      </c>
      <c r="K23" s="97"/>
    </row>
    <row r="24" spans="1:11" ht="21" customHeight="1">
      <c r="A24" s="97"/>
      <c r="B24" s="107">
        <v>2</v>
      </c>
      <c r="C24" s="183" t="s">
        <v>82</v>
      </c>
      <c r="D24" s="182">
        <v>34.315401223499997</v>
      </c>
      <c r="E24" s="181">
        <v>2</v>
      </c>
      <c r="F24" s="97"/>
      <c r="G24" s="107">
        <v>2</v>
      </c>
      <c r="H24" s="183" t="s">
        <v>211</v>
      </c>
      <c r="I24" s="182">
        <v>15.154557842599999</v>
      </c>
      <c r="J24" s="181">
        <v>2</v>
      </c>
      <c r="K24" s="97"/>
    </row>
    <row r="25" spans="1:11" ht="21" customHeight="1">
      <c r="A25" s="97"/>
      <c r="B25" s="104">
        <v>3</v>
      </c>
      <c r="C25" s="185" t="s">
        <v>85</v>
      </c>
      <c r="D25" s="184">
        <v>32.082465850799998</v>
      </c>
      <c r="E25" s="186">
        <v>3</v>
      </c>
      <c r="F25" s="97"/>
      <c r="G25" s="107">
        <v>3</v>
      </c>
      <c r="H25" s="183" t="s">
        <v>93</v>
      </c>
      <c r="I25" s="182">
        <v>15.8486750642</v>
      </c>
      <c r="J25" s="186">
        <v>4</v>
      </c>
      <c r="K25" s="97"/>
    </row>
    <row r="26" spans="1:11" ht="21" customHeight="1">
      <c r="A26" s="97"/>
      <c r="B26" s="107">
        <v>4</v>
      </c>
      <c r="C26" s="183" t="s">
        <v>84</v>
      </c>
      <c r="D26" s="182">
        <v>31.232876712300001</v>
      </c>
      <c r="E26" s="181">
        <v>4</v>
      </c>
      <c r="F26" s="97"/>
      <c r="G26" s="107">
        <v>4</v>
      </c>
      <c r="H26" s="183" t="s">
        <v>83</v>
      </c>
      <c r="I26" s="182">
        <v>15.9722728931</v>
      </c>
      <c r="J26" s="181">
        <v>3</v>
      </c>
      <c r="K26" s="97"/>
    </row>
    <row r="27" spans="1:11" ht="21" customHeight="1">
      <c r="A27" s="97"/>
      <c r="B27" s="107">
        <v>5</v>
      </c>
      <c r="C27" s="183" t="s">
        <v>75</v>
      </c>
      <c r="D27" s="182">
        <v>30.4751159584</v>
      </c>
      <c r="E27" s="181">
        <v>5</v>
      </c>
      <c r="F27" s="97"/>
      <c r="G27" s="107">
        <v>5</v>
      </c>
      <c r="H27" s="183" t="s">
        <v>92</v>
      </c>
      <c r="I27" s="182">
        <v>16.165722859500001</v>
      </c>
      <c r="J27" s="181">
        <v>7</v>
      </c>
      <c r="K27" s="97"/>
    </row>
    <row r="28" spans="1:11" s="125" customFormat="1" ht="21" customHeight="1">
      <c r="A28" s="126"/>
      <c r="B28" s="129" t="s">
        <v>298</v>
      </c>
      <c r="C28" s="160"/>
      <c r="D28" s="206"/>
      <c r="E28" s="205"/>
      <c r="F28" s="126"/>
      <c r="G28" s="131"/>
      <c r="H28" s="138"/>
      <c r="I28" s="196"/>
      <c r="J28" s="205"/>
      <c r="K28" s="126"/>
    </row>
    <row r="29" spans="1:11" ht="21" customHeight="1" thickBot="1">
      <c r="A29" s="97"/>
      <c r="B29" s="124" t="s">
        <v>158</v>
      </c>
      <c r="C29" s="123" t="s">
        <v>215</v>
      </c>
      <c r="D29" s="194" t="s">
        <v>160</v>
      </c>
      <c r="E29" s="193" t="s">
        <v>159</v>
      </c>
      <c r="F29" s="97"/>
      <c r="G29" s="124" t="s">
        <v>158</v>
      </c>
      <c r="H29" s="123" t="s">
        <v>215</v>
      </c>
      <c r="I29" s="194" t="str">
        <f>D29</f>
        <v>割合（％）</v>
      </c>
      <c r="J29" s="193" t="s">
        <v>159</v>
      </c>
      <c r="K29" s="97"/>
    </row>
    <row r="30" spans="1:11" ht="21" customHeight="1" thickTop="1" thickBot="1">
      <c r="A30" s="97"/>
      <c r="B30" s="120" t="s">
        <v>156</v>
      </c>
      <c r="C30" s="192" t="s">
        <v>213</v>
      </c>
      <c r="D30" s="191">
        <v>76.716612354299997</v>
      </c>
      <c r="E30" s="190"/>
      <c r="F30" s="97"/>
      <c r="G30" s="164" t="s">
        <v>155</v>
      </c>
      <c r="H30" s="192" t="s">
        <v>260</v>
      </c>
      <c r="I30" s="191">
        <f>D30</f>
        <v>76.716612354299997</v>
      </c>
      <c r="J30" s="190"/>
      <c r="K30" s="97"/>
    </row>
    <row r="31" spans="1:11" ht="21" customHeight="1" thickTop="1">
      <c r="A31" s="97"/>
      <c r="B31" s="104">
        <v>1</v>
      </c>
      <c r="C31" s="185" t="s">
        <v>74</v>
      </c>
      <c r="D31" s="184">
        <v>89.1217257319</v>
      </c>
      <c r="E31" s="189">
        <v>1</v>
      </c>
      <c r="F31" s="97"/>
      <c r="G31" s="104">
        <v>1</v>
      </c>
      <c r="H31" s="185" t="s">
        <v>71</v>
      </c>
      <c r="I31" s="184">
        <v>59.353673223599998</v>
      </c>
      <c r="J31" s="189">
        <v>1</v>
      </c>
      <c r="K31" s="97"/>
    </row>
    <row r="32" spans="1:11" ht="21" customHeight="1">
      <c r="A32" s="97"/>
      <c r="B32" s="107">
        <v>2</v>
      </c>
      <c r="C32" s="183" t="s">
        <v>211</v>
      </c>
      <c r="D32" s="182">
        <v>84.675105787899994</v>
      </c>
      <c r="E32" s="181">
        <v>2</v>
      </c>
      <c r="F32" s="97"/>
      <c r="G32" s="107">
        <v>2</v>
      </c>
      <c r="H32" s="183" t="s">
        <v>79</v>
      </c>
      <c r="I32" s="182">
        <v>60.754397118</v>
      </c>
      <c r="J32" s="181">
        <v>2</v>
      </c>
      <c r="K32" s="97"/>
    </row>
    <row r="33" spans="1:11" ht="21" customHeight="1">
      <c r="A33" s="97"/>
      <c r="B33" s="107">
        <v>3</v>
      </c>
      <c r="C33" s="183" t="s">
        <v>93</v>
      </c>
      <c r="D33" s="182">
        <v>83.649997893600002</v>
      </c>
      <c r="E33" s="186">
        <v>3</v>
      </c>
      <c r="F33" s="97"/>
      <c r="G33" s="107">
        <v>3</v>
      </c>
      <c r="H33" s="183" t="s">
        <v>82</v>
      </c>
      <c r="I33" s="182">
        <v>63.494062612500002</v>
      </c>
      <c r="J33" s="186">
        <v>3</v>
      </c>
      <c r="K33" s="97"/>
    </row>
    <row r="34" spans="1:11" ht="21" customHeight="1">
      <c r="A34" s="97"/>
      <c r="B34" s="107">
        <v>4</v>
      </c>
      <c r="C34" s="183" t="s">
        <v>83</v>
      </c>
      <c r="D34" s="182">
        <v>82.736227654100006</v>
      </c>
      <c r="E34" s="181">
        <v>5</v>
      </c>
      <c r="F34" s="97"/>
      <c r="G34" s="107">
        <v>4</v>
      </c>
      <c r="H34" s="183" t="s">
        <v>76</v>
      </c>
      <c r="I34" s="182">
        <v>63.736689254600002</v>
      </c>
      <c r="J34" s="181">
        <v>4</v>
      </c>
      <c r="K34" s="97"/>
    </row>
    <row r="35" spans="1:11" ht="21" customHeight="1">
      <c r="A35" s="97"/>
      <c r="B35" s="107">
        <v>5</v>
      </c>
      <c r="C35" s="183" t="s">
        <v>209</v>
      </c>
      <c r="D35" s="182">
        <v>81.924562064400007</v>
      </c>
      <c r="E35" s="181">
        <v>4</v>
      </c>
      <c r="F35" s="97"/>
      <c r="G35" s="107">
        <v>5</v>
      </c>
      <c r="H35" s="183" t="s">
        <v>85</v>
      </c>
      <c r="I35" s="182">
        <v>64.997714924099995</v>
      </c>
      <c r="J35" s="181">
        <v>5</v>
      </c>
      <c r="K35" s="97"/>
    </row>
    <row r="36" spans="1:11" ht="6" customHeight="1">
      <c r="A36" s="97"/>
      <c r="B36" s="101"/>
      <c r="C36" s="141"/>
      <c r="D36" s="140"/>
      <c r="E36" s="202"/>
      <c r="F36" s="97"/>
      <c r="G36" s="101"/>
      <c r="H36" s="141"/>
      <c r="I36" s="140"/>
      <c r="J36" s="202"/>
      <c r="K36" s="97"/>
    </row>
    <row r="37" spans="1:11" ht="21" customHeight="1">
      <c r="A37" s="97"/>
      <c r="B37" s="132" t="s">
        <v>180</v>
      </c>
      <c r="C37" s="141"/>
      <c r="D37" s="140"/>
      <c r="E37" s="202"/>
      <c r="F37" s="102"/>
      <c r="G37" s="101"/>
      <c r="H37" s="141"/>
      <c r="I37" s="140"/>
      <c r="J37" s="202"/>
      <c r="K37" s="97"/>
    </row>
    <row r="38" spans="1:11" s="125" customFormat="1" ht="21" customHeight="1">
      <c r="A38" s="126"/>
      <c r="B38" s="132" t="s">
        <v>297</v>
      </c>
      <c r="C38" s="138"/>
      <c r="D38" s="197"/>
      <c r="E38" s="195"/>
      <c r="F38" s="128"/>
      <c r="G38" s="132" t="s">
        <v>296</v>
      </c>
      <c r="H38" s="127"/>
      <c r="I38" s="196"/>
      <c r="J38" s="195"/>
      <c r="K38" s="128"/>
    </row>
    <row r="39" spans="1:11" ht="21" customHeight="1" thickBot="1">
      <c r="A39" s="97"/>
      <c r="B39" s="124" t="s">
        <v>158</v>
      </c>
      <c r="C39" s="123" t="s">
        <v>215</v>
      </c>
      <c r="D39" s="194" t="s">
        <v>160</v>
      </c>
      <c r="E39" s="193" t="s">
        <v>159</v>
      </c>
      <c r="F39" s="102"/>
      <c r="G39" s="124" t="s">
        <v>158</v>
      </c>
      <c r="H39" s="123" t="s">
        <v>215</v>
      </c>
      <c r="I39" s="194" t="str">
        <f>D39</f>
        <v>割合（％）</v>
      </c>
      <c r="J39" s="193" t="s">
        <v>159</v>
      </c>
      <c r="K39" s="102"/>
    </row>
    <row r="40" spans="1:11" ht="21" customHeight="1" thickTop="1" thickBot="1">
      <c r="A40" s="97"/>
      <c r="B40" s="120" t="s">
        <v>156</v>
      </c>
      <c r="C40" s="192" t="s">
        <v>213</v>
      </c>
      <c r="D40" s="191">
        <v>0.79962307889999995</v>
      </c>
      <c r="E40" s="190"/>
      <c r="F40" s="102"/>
      <c r="G40" s="120" t="s">
        <v>272</v>
      </c>
      <c r="H40" s="192" t="s">
        <v>213</v>
      </c>
      <c r="I40" s="191">
        <v>3.41839533E-2</v>
      </c>
      <c r="J40" s="190"/>
      <c r="K40" s="102"/>
    </row>
    <row r="41" spans="1:11" ht="21" customHeight="1" thickTop="1">
      <c r="A41" s="97"/>
      <c r="B41" s="104">
        <v>1</v>
      </c>
      <c r="C41" s="185" t="s">
        <v>92</v>
      </c>
      <c r="D41" s="184">
        <v>9.8346836510000006</v>
      </c>
      <c r="E41" s="189">
        <v>1</v>
      </c>
      <c r="F41" s="102"/>
      <c r="G41" s="104">
        <v>1</v>
      </c>
      <c r="H41" s="185" t="s">
        <v>92</v>
      </c>
      <c r="I41" s="184">
        <v>1.6906289513999999</v>
      </c>
      <c r="J41" s="189">
        <v>1</v>
      </c>
      <c r="K41" s="102"/>
    </row>
    <row r="42" spans="1:11" ht="21" customHeight="1">
      <c r="A42" s="97"/>
      <c r="B42" s="110">
        <v>2</v>
      </c>
      <c r="C42" s="188" t="s">
        <v>79</v>
      </c>
      <c r="D42" s="187">
        <v>9.0478153338999991</v>
      </c>
      <c r="E42" s="181">
        <v>2</v>
      </c>
      <c r="F42" s="102"/>
      <c r="G42" s="107">
        <v>2</v>
      </c>
      <c r="H42" s="183" t="s">
        <v>73</v>
      </c>
      <c r="I42" s="182">
        <v>1.0095183155</v>
      </c>
      <c r="J42" s="181">
        <v>2</v>
      </c>
      <c r="K42" s="102"/>
    </row>
    <row r="43" spans="1:11" ht="21" customHeight="1">
      <c r="A43" s="97"/>
      <c r="B43" s="107">
        <v>3</v>
      </c>
      <c r="C43" s="183" t="s">
        <v>76</v>
      </c>
      <c r="D43" s="182">
        <v>6.6111005872000002</v>
      </c>
      <c r="E43" s="186">
        <v>3</v>
      </c>
      <c r="F43" s="102"/>
      <c r="G43" s="107">
        <v>3</v>
      </c>
      <c r="H43" s="183" t="s">
        <v>83</v>
      </c>
      <c r="I43" s="182">
        <v>0.2732431864</v>
      </c>
      <c r="J43" s="186">
        <v>3</v>
      </c>
      <c r="K43" s="102"/>
    </row>
    <row r="44" spans="1:11" ht="21" customHeight="1">
      <c r="A44" s="97"/>
      <c r="B44" s="104">
        <v>4</v>
      </c>
      <c r="C44" s="185" t="s">
        <v>217</v>
      </c>
      <c r="D44" s="184">
        <v>4.7083626142000004</v>
      </c>
      <c r="E44" s="181">
        <v>4</v>
      </c>
      <c r="F44" s="102"/>
      <c r="G44" s="107">
        <v>4</v>
      </c>
      <c r="H44" s="183" t="s">
        <v>256</v>
      </c>
      <c r="I44" s="182">
        <v>0.24025473899999999</v>
      </c>
      <c r="J44" s="181">
        <v>4</v>
      </c>
      <c r="K44" s="102"/>
    </row>
    <row r="45" spans="1:11" ht="21" customHeight="1">
      <c r="A45" s="97"/>
      <c r="B45" s="107">
        <v>5</v>
      </c>
      <c r="C45" s="183" t="s">
        <v>78</v>
      </c>
      <c r="D45" s="182">
        <v>4.2819340870999998</v>
      </c>
      <c r="E45" s="181">
        <v>5</v>
      </c>
      <c r="F45" s="102"/>
      <c r="G45" s="107">
        <v>5</v>
      </c>
      <c r="H45" s="183" t="s">
        <v>295</v>
      </c>
      <c r="I45" s="182">
        <v>0.16931708770000001</v>
      </c>
      <c r="J45" s="181">
        <v>5</v>
      </c>
      <c r="K45" s="102"/>
    </row>
    <row r="46" spans="1:11" s="125" customFormat="1" ht="21" customHeight="1">
      <c r="A46" s="126"/>
      <c r="B46" s="132" t="s">
        <v>294</v>
      </c>
      <c r="C46" s="138"/>
      <c r="D46" s="197"/>
      <c r="E46" s="195"/>
      <c r="F46" s="128"/>
      <c r="G46" s="132" t="s">
        <v>293</v>
      </c>
      <c r="H46" s="127"/>
      <c r="I46" s="196"/>
      <c r="J46" s="195"/>
      <c r="K46" s="128"/>
    </row>
    <row r="47" spans="1:11" ht="21" customHeight="1" thickBot="1">
      <c r="A47" s="97"/>
      <c r="B47" s="124" t="s">
        <v>158</v>
      </c>
      <c r="C47" s="123" t="s">
        <v>215</v>
      </c>
      <c r="D47" s="194" t="s">
        <v>160</v>
      </c>
      <c r="E47" s="193" t="s">
        <v>159</v>
      </c>
      <c r="F47" s="102"/>
      <c r="G47" s="124" t="s">
        <v>158</v>
      </c>
      <c r="H47" s="123" t="s">
        <v>215</v>
      </c>
      <c r="I47" s="194" t="str">
        <f>D47</f>
        <v>割合（％）</v>
      </c>
      <c r="J47" s="193" t="s">
        <v>159</v>
      </c>
      <c r="K47" s="102"/>
    </row>
    <row r="48" spans="1:11" ht="21" customHeight="1" thickTop="1" thickBot="1">
      <c r="A48" s="97"/>
      <c r="B48" s="120" t="s">
        <v>156</v>
      </c>
      <c r="C48" s="192" t="s">
        <v>213</v>
      </c>
      <c r="D48" s="191">
        <v>1.6812973500000002E-2</v>
      </c>
      <c r="E48" s="190"/>
      <c r="F48" s="102"/>
      <c r="G48" s="120" t="s">
        <v>272</v>
      </c>
      <c r="H48" s="192" t="s">
        <v>213</v>
      </c>
      <c r="I48" s="191">
        <v>6.6567487105999996</v>
      </c>
      <c r="J48" s="190"/>
      <c r="K48" s="102"/>
    </row>
    <row r="49" spans="1:11" ht="21" customHeight="1" thickTop="1">
      <c r="A49" s="97"/>
      <c r="B49" s="104">
        <v>1</v>
      </c>
      <c r="C49" s="185" t="s">
        <v>73</v>
      </c>
      <c r="D49" s="184">
        <v>0.98067493510000003</v>
      </c>
      <c r="E49" s="189">
        <v>1</v>
      </c>
      <c r="F49" s="102"/>
      <c r="G49" s="104">
        <v>1</v>
      </c>
      <c r="H49" s="185" t="s">
        <v>71</v>
      </c>
      <c r="I49" s="184">
        <v>9.9778706662999994</v>
      </c>
      <c r="J49" s="189">
        <v>2</v>
      </c>
      <c r="K49" s="102"/>
    </row>
    <row r="50" spans="1:11" ht="21" customHeight="1">
      <c r="A50" s="97"/>
      <c r="B50" s="110">
        <v>2</v>
      </c>
      <c r="C50" s="188" t="s">
        <v>76</v>
      </c>
      <c r="D50" s="187">
        <v>0.20837279789999999</v>
      </c>
      <c r="E50" s="181">
        <v>2</v>
      </c>
      <c r="F50" s="102"/>
      <c r="G50" s="107">
        <v>2</v>
      </c>
      <c r="H50" s="183" t="s">
        <v>254</v>
      </c>
      <c r="I50" s="182">
        <v>9.2440029077000005</v>
      </c>
      <c r="J50" s="181">
        <v>3</v>
      </c>
      <c r="K50" s="102"/>
    </row>
    <row r="51" spans="1:11" ht="21" customHeight="1">
      <c r="A51" s="97"/>
      <c r="B51" s="107">
        <v>3</v>
      </c>
      <c r="C51" s="183" t="s">
        <v>79</v>
      </c>
      <c r="D51" s="182">
        <v>0.1030502885</v>
      </c>
      <c r="E51" s="186">
        <v>3</v>
      </c>
      <c r="F51" s="102"/>
      <c r="G51" s="110">
        <v>3</v>
      </c>
      <c r="H51" s="188" t="s">
        <v>217</v>
      </c>
      <c r="I51" s="187">
        <v>8.8545326773999999</v>
      </c>
      <c r="J51" s="186">
        <v>1</v>
      </c>
      <c r="K51" s="102"/>
    </row>
    <row r="52" spans="1:11" ht="21" customHeight="1">
      <c r="A52" s="97"/>
      <c r="B52" s="104">
        <v>4</v>
      </c>
      <c r="C52" s="185" t="s">
        <v>217</v>
      </c>
      <c r="D52" s="184">
        <v>7.02740689E-2</v>
      </c>
      <c r="E52" s="181" t="s">
        <v>292</v>
      </c>
      <c r="F52" s="102"/>
      <c r="G52" s="107">
        <v>4</v>
      </c>
      <c r="H52" s="183" t="s">
        <v>281</v>
      </c>
      <c r="I52" s="182">
        <v>8.8381255446000004</v>
      </c>
      <c r="J52" s="181">
        <v>4</v>
      </c>
      <c r="K52" s="102"/>
    </row>
    <row r="53" spans="1:11" ht="21" customHeight="1">
      <c r="A53" s="97"/>
      <c r="B53" s="107">
        <v>5</v>
      </c>
      <c r="C53" s="183" t="s">
        <v>78</v>
      </c>
      <c r="D53" s="182">
        <v>6.0139523700000003E-2</v>
      </c>
      <c r="E53" s="181">
        <v>9</v>
      </c>
      <c r="F53" s="102"/>
      <c r="G53" s="104">
        <v>5</v>
      </c>
      <c r="H53" s="185" t="s">
        <v>84</v>
      </c>
      <c r="I53" s="184">
        <v>8.6466761859000005</v>
      </c>
      <c r="J53" s="181">
        <v>7</v>
      </c>
      <c r="K53" s="102"/>
    </row>
    <row r="54" spans="1:11" ht="21" customHeight="1">
      <c r="A54" s="97"/>
      <c r="B54" s="101"/>
      <c r="C54" s="141"/>
      <c r="D54" s="140"/>
      <c r="E54" s="202"/>
      <c r="F54" s="102"/>
      <c r="G54" s="101"/>
      <c r="H54" s="141"/>
      <c r="I54" s="140"/>
      <c r="J54" s="202"/>
      <c r="K54" s="102"/>
    </row>
    <row r="55" spans="1:11" s="125" customFormat="1" ht="21" customHeight="1">
      <c r="A55" s="126"/>
      <c r="B55" s="132" t="s">
        <v>291</v>
      </c>
      <c r="C55" s="138"/>
      <c r="D55" s="199"/>
      <c r="E55" s="198"/>
      <c r="F55" s="128"/>
      <c r="G55" s="132" t="s">
        <v>290</v>
      </c>
      <c r="H55" s="127"/>
      <c r="I55" s="196"/>
      <c r="J55" s="198"/>
      <c r="K55" s="126"/>
    </row>
    <row r="56" spans="1:11" ht="21" customHeight="1" thickBot="1">
      <c r="A56" s="97"/>
      <c r="B56" s="124" t="s">
        <v>158</v>
      </c>
      <c r="C56" s="123" t="s">
        <v>215</v>
      </c>
      <c r="D56" s="194" t="s">
        <v>160</v>
      </c>
      <c r="E56" s="193" t="s">
        <v>159</v>
      </c>
      <c r="F56" s="102"/>
      <c r="G56" s="124" t="s">
        <v>158</v>
      </c>
      <c r="H56" s="123" t="s">
        <v>215</v>
      </c>
      <c r="I56" s="194" t="str">
        <f>D56</f>
        <v>割合（％）</v>
      </c>
      <c r="J56" s="193" t="s">
        <v>159</v>
      </c>
      <c r="K56" s="97"/>
    </row>
    <row r="57" spans="1:11" ht="21" customHeight="1" thickTop="1" thickBot="1">
      <c r="A57" s="97"/>
      <c r="B57" s="120" t="s">
        <v>156</v>
      </c>
      <c r="C57" s="192" t="s">
        <v>213</v>
      </c>
      <c r="D57" s="191">
        <v>14.3633742109</v>
      </c>
      <c r="E57" s="190"/>
      <c r="F57" s="102"/>
      <c r="G57" s="120" t="s">
        <v>272</v>
      </c>
      <c r="H57" s="192" t="s">
        <v>213</v>
      </c>
      <c r="I57" s="191">
        <v>0.37808568409999999</v>
      </c>
      <c r="J57" s="190"/>
      <c r="K57" s="97"/>
    </row>
    <row r="58" spans="1:11" ht="21" customHeight="1" thickTop="1">
      <c r="A58" s="97"/>
      <c r="B58" s="104">
        <v>1</v>
      </c>
      <c r="C58" s="185" t="s">
        <v>71</v>
      </c>
      <c r="D58" s="184">
        <v>28.069830341799999</v>
      </c>
      <c r="E58" s="189">
        <v>1</v>
      </c>
      <c r="F58" s="102"/>
      <c r="G58" s="104">
        <v>1</v>
      </c>
      <c r="H58" s="185" t="s">
        <v>77</v>
      </c>
      <c r="I58" s="184">
        <v>1.0669610007000001</v>
      </c>
      <c r="J58" s="189">
        <v>1</v>
      </c>
      <c r="K58" s="97"/>
    </row>
    <row r="59" spans="1:11" ht="21" customHeight="1">
      <c r="A59" s="97"/>
      <c r="B59" s="110">
        <v>2</v>
      </c>
      <c r="C59" s="188" t="s">
        <v>82</v>
      </c>
      <c r="D59" s="187">
        <v>24.7767276511</v>
      </c>
      <c r="E59" s="181">
        <v>2</v>
      </c>
      <c r="F59" s="102"/>
      <c r="G59" s="107">
        <v>2</v>
      </c>
      <c r="H59" s="183" t="s">
        <v>289</v>
      </c>
      <c r="I59" s="182">
        <v>0.66354515049999996</v>
      </c>
      <c r="J59" s="181">
        <v>2</v>
      </c>
      <c r="K59" s="97"/>
    </row>
    <row r="60" spans="1:11" ht="21" customHeight="1">
      <c r="A60" s="97"/>
      <c r="B60" s="107">
        <v>3</v>
      </c>
      <c r="C60" s="183" t="s">
        <v>75</v>
      </c>
      <c r="D60" s="182">
        <v>24.168212739600001</v>
      </c>
      <c r="E60" s="186">
        <v>4</v>
      </c>
      <c r="F60" s="102"/>
      <c r="G60" s="110">
        <v>3</v>
      </c>
      <c r="H60" s="188" t="s">
        <v>80</v>
      </c>
      <c r="I60" s="187">
        <v>0.61651318870000005</v>
      </c>
      <c r="J60" s="186">
        <v>3</v>
      </c>
      <c r="K60" s="97"/>
    </row>
    <row r="61" spans="1:11" ht="21" customHeight="1">
      <c r="A61" s="97"/>
      <c r="B61" s="104">
        <v>4</v>
      </c>
      <c r="C61" s="185" t="s">
        <v>85</v>
      </c>
      <c r="D61" s="184">
        <v>23.416658432999998</v>
      </c>
      <c r="E61" s="181">
        <v>3</v>
      </c>
      <c r="F61" s="102"/>
      <c r="G61" s="107">
        <v>4</v>
      </c>
      <c r="H61" s="183" t="s">
        <v>76</v>
      </c>
      <c r="I61" s="182">
        <v>0.58723243039999995</v>
      </c>
      <c r="J61" s="181">
        <v>9</v>
      </c>
      <c r="K61" s="97"/>
    </row>
    <row r="62" spans="1:11" ht="21" customHeight="1">
      <c r="A62" s="97"/>
      <c r="B62" s="107">
        <v>5</v>
      </c>
      <c r="C62" s="183" t="s">
        <v>91</v>
      </c>
      <c r="D62" s="182">
        <v>22.1887093886</v>
      </c>
      <c r="E62" s="181">
        <v>5</v>
      </c>
      <c r="F62" s="102"/>
      <c r="G62" s="104">
        <v>5</v>
      </c>
      <c r="H62" s="185" t="s">
        <v>75</v>
      </c>
      <c r="I62" s="184">
        <v>0.56895485469999996</v>
      </c>
      <c r="J62" s="181">
        <v>6</v>
      </c>
      <c r="K62" s="97"/>
    </row>
    <row r="63" spans="1:11" ht="21" customHeight="1">
      <c r="A63" s="97"/>
      <c r="B63" s="101"/>
      <c r="C63" s="141"/>
      <c r="D63" s="140"/>
      <c r="E63" s="202"/>
      <c r="F63" s="102"/>
      <c r="G63" s="101"/>
      <c r="H63" s="141"/>
      <c r="I63" s="140"/>
      <c r="J63" s="202"/>
      <c r="K63" s="97"/>
    </row>
    <row r="64" spans="1:11" s="125" customFormat="1" ht="21" customHeight="1">
      <c r="A64" s="126"/>
      <c r="B64" s="132" t="s">
        <v>288</v>
      </c>
      <c r="C64" s="138"/>
      <c r="D64" s="199"/>
      <c r="E64" s="198"/>
      <c r="F64" s="128"/>
      <c r="G64" s="132" t="s">
        <v>287</v>
      </c>
      <c r="H64" s="127"/>
      <c r="I64" s="196"/>
      <c r="J64" s="198"/>
      <c r="K64" s="126"/>
    </row>
    <row r="65" spans="1:11" ht="21" customHeight="1" thickBot="1">
      <c r="A65" s="97"/>
      <c r="B65" s="124" t="s">
        <v>158</v>
      </c>
      <c r="C65" s="123" t="s">
        <v>215</v>
      </c>
      <c r="D65" s="194" t="s">
        <v>160</v>
      </c>
      <c r="E65" s="193" t="s">
        <v>159</v>
      </c>
      <c r="F65" s="102"/>
      <c r="G65" s="124" t="s">
        <v>158</v>
      </c>
      <c r="H65" s="123" t="s">
        <v>215</v>
      </c>
      <c r="I65" s="194" t="str">
        <f>D65</f>
        <v>割合（％）</v>
      </c>
      <c r="J65" s="193" t="s">
        <v>159</v>
      </c>
      <c r="K65" s="97"/>
    </row>
    <row r="66" spans="1:11" ht="21" customHeight="1" thickTop="1" thickBot="1">
      <c r="A66" s="97"/>
      <c r="B66" s="120" t="s">
        <v>156</v>
      </c>
      <c r="C66" s="192" t="s">
        <v>213</v>
      </c>
      <c r="D66" s="191">
        <v>6.0230961248000003</v>
      </c>
      <c r="E66" s="190"/>
      <c r="F66" s="102"/>
      <c r="G66" s="120" t="s">
        <v>272</v>
      </c>
      <c r="H66" s="192" t="s">
        <v>213</v>
      </c>
      <c r="I66" s="191">
        <v>5.7647149303000003</v>
      </c>
      <c r="J66" s="190"/>
      <c r="K66" s="97"/>
    </row>
    <row r="67" spans="1:11" ht="21" customHeight="1" thickTop="1">
      <c r="A67" s="97"/>
      <c r="B67" s="104">
        <v>1</v>
      </c>
      <c r="C67" s="185" t="s">
        <v>227</v>
      </c>
      <c r="D67" s="184">
        <v>12.854119571</v>
      </c>
      <c r="E67" s="189">
        <v>1</v>
      </c>
      <c r="F67" s="102"/>
      <c r="G67" s="104">
        <v>1</v>
      </c>
      <c r="H67" s="185" t="s">
        <v>71</v>
      </c>
      <c r="I67" s="184">
        <v>12.5940496681</v>
      </c>
      <c r="J67" s="189">
        <v>1</v>
      </c>
      <c r="K67" s="97"/>
    </row>
    <row r="68" spans="1:11" ht="21" customHeight="1">
      <c r="A68" s="97"/>
      <c r="B68" s="110">
        <v>2</v>
      </c>
      <c r="C68" s="188" t="s">
        <v>286</v>
      </c>
      <c r="D68" s="187">
        <v>10.041240978499999</v>
      </c>
      <c r="E68" s="181">
        <v>2</v>
      </c>
      <c r="F68" s="102"/>
      <c r="G68" s="107">
        <v>2</v>
      </c>
      <c r="H68" s="183" t="s">
        <v>265</v>
      </c>
      <c r="I68" s="182">
        <v>9.5105403441000007</v>
      </c>
      <c r="J68" s="181">
        <v>2</v>
      </c>
      <c r="K68" s="97"/>
    </row>
    <row r="69" spans="1:11" ht="21" customHeight="1">
      <c r="A69" s="97"/>
      <c r="B69" s="107">
        <v>3</v>
      </c>
      <c r="C69" s="183" t="s">
        <v>222</v>
      </c>
      <c r="D69" s="182">
        <v>9.6830172661000002</v>
      </c>
      <c r="E69" s="186">
        <v>3</v>
      </c>
      <c r="F69" s="102"/>
      <c r="G69" s="110">
        <v>3</v>
      </c>
      <c r="H69" s="188" t="s">
        <v>90</v>
      </c>
      <c r="I69" s="187">
        <v>8.6681888791000006</v>
      </c>
      <c r="J69" s="186">
        <v>4</v>
      </c>
      <c r="K69" s="97"/>
    </row>
    <row r="70" spans="1:11" ht="21" customHeight="1">
      <c r="A70" s="97"/>
      <c r="B70" s="104">
        <v>4</v>
      </c>
      <c r="C70" s="185" t="s">
        <v>285</v>
      </c>
      <c r="D70" s="184">
        <v>9.343837572</v>
      </c>
      <c r="E70" s="181">
        <v>4</v>
      </c>
      <c r="F70" s="102"/>
      <c r="G70" s="107">
        <v>4</v>
      </c>
      <c r="H70" s="183" t="s">
        <v>82</v>
      </c>
      <c r="I70" s="182">
        <v>8.1852076650000001</v>
      </c>
      <c r="J70" s="181">
        <v>6</v>
      </c>
      <c r="K70" s="97"/>
    </row>
    <row r="71" spans="1:11" ht="21" customHeight="1">
      <c r="A71" s="97"/>
      <c r="B71" s="107">
        <v>5</v>
      </c>
      <c r="C71" s="183" t="s">
        <v>284</v>
      </c>
      <c r="D71" s="182">
        <v>9.241381165</v>
      </c>
      <c r="E71" s="181">
        <v>8</v>
      </c>
      <c r="F71" s="102"/>
      <c r="G71" s="104">
        <v>5</v>
      </c>
      <c r="H71" s="185" t="s">
        <v>84</v>
      </c>
      <c r="I71" s="184">
        <v>8.1654238721999999</v>
      </c>
      <c r="J71" s="181">
        <v>3</v>
      </c>
      <c r="K71" s="97"/>
    </row>
    <row r="72" spans="1:11" s="125" customFormat="1" ht="21" customHeight="1">
      <c r="A72" s="126"/>
      <c r="B72" s="132" t="s">
        <v>283</v>
      </c>
      <c r="C72" s="138"/>
      <c r="D72" s="197"/>
      <c r="E72" s="195"/>
      <c r="F72" s="128"/>
      <c r="G72" s="132" t="s">
        <v>282</v>
      </c>
      <c r="H72" s="127"/>
      <c r="I72" s="196"/>
      <c r="J72" s="195"/>
      <c r="K72" s="126"/>
    </row>
    <row r="73" spans="1:11" ht="21" customHeight="1" thickBot="1">
      <c r="A73" s="97"/>
      <c r="B73" s="124" t="s">
        <v>158</v>
      </c>
      <c r="C73" s="123" t="s">
        <v>215</v>
      </c>
      <c r="D73" s="194" t="s">
        <v>160</v>
      </c>
      <c r="E73" s="193" t="s">
        <v>159</v>
      </c>
      <c r="F73" s="102"/>
      <c r="G73" s="124" t="s">
        <v>158</v>
      </c>
      <c r="H73" s="123" t="s">
        <v>215</v>
      </c>
      <c r="I73" s="194" t="str">
        <f>D73</f>
        <v>割合（％）</v>
      </c>
      <c r="J73" s="193" t="s">
        <v>159</v>
      </c>
      <c r="K73" s="97"/>
    </row>
    <row r="74" spans="1:11" ht="21" customHeight="1" thickTop="1" thickBot="1">
      <c r="A74" s="97"/>
      <c r="B74" s="120" t="s">
        <v>156</v>
      </c>
      <c r="C74" s="192" t="s">
        <v>213</v>
      </c>
      <c r="D74" s="191">
        <v>15.0986809943</v>
      </c>
      <c r="E74" s="190"/>
      <c r="F74" s="102"/>
      <c r="G74" s="120" t="s">
        <v>267</v>
      </c>
      <c r="H74" s="192" t="s">
        <v>213</v>
      </c>
      <c r="I74" s="191">
        <v>2.8008521485000002</v>
      </c>
      <c r="J74" s="190"/>
      <c r="K74" s="97"/>
    </row>
    <row r="75" spans="1:11" ht="21" customHeight="1" thickTop="1">
      <c r="A75" s="97"/>
      <c r="B75" s="104">
        <v>1</v>
      </c>
      <c r="C75" s="185" t="s">
        <v>224</v>
      </c>
      <c r="D75" s="184">
        <v>16.717733258199999</v>
      </c>
      <c r="E75" s="189">
        <v>1</v>
      </c>
      <c r="F75" s="102"/>
      <c r="G75" s="104">
        <v>1</v>
      </c>
      <c r="H75" s="185" t="s">
        <v>212</v>
      </c>
      <c r="I75" s="184">
        <v>5.4883355925000004</v>
      </c>
      <c r="J75" s="189">
        <v>1</v>
      </c>
      <c r="K75" s="97"/>
    </row>
    <row r="76" spans="1:11" ht="21" customHeight="1">
      <c r="A76" s="97"/>
      <c r="B76" s="110">
        <v>2</v>
      </c>
      <c r="C76" s="188" t="s">
        <v>223</v>
      </c>
      <c r="D76" s="187">
        <v>16.6419708287</v>
      </c>
      <c r="E76" s="181">
        <v>8</v>
      </c>
      <c r="F76" s="102"/>
      <c r="G76" s="107">
        <v>2</v>
      </c>
      <c r="H76" s="183" t="s">
        <v>210</v>
      </c>
      <c r="I76" s="182">
        <v>4.8256890169000002</v>
      </c>
      <c r="J76" s="181">
        <v>2</v>
      </c>
      <c r="K76" s="97"/>
    </row>
    <row r="77" spans="1:11" ht="21" customHeight="1">
      <c r="A77" s="97"/>
      <c r="B77" s="107">
        <v>3</v>
      </c>
      <c r="C77" s="183" t="s">
        <v>281</v>
      </c>
      <c r="D77" s="182">
        <v>16.5833238626</v>
      </c>
      <c r="E77" s="186">
        <v>9</v>
      </c>
      <c r="F77" s="102"/>
      <c r="G77" s="110">
        <v>3</v>
      </c>
      <c r="H77" s="188" t="s">
        <v>223</v>
      </c>
      <c r="I77" s="187">
        <v>4.5289142903000004</v>
      </c>
      <c r="J77" s="186">
        <v>3</v>
      </c>
      <c r="K77" s="97"/>
    </row>
    <row r="78" spans="1:11" ht="21" customHeight="1">
      <c r="A78" s="97"/>
      <c r="B78" s="104">
        <v>4</v>
      </c>
      <c r="C78" s="185" t="s">
        <v>89</v>
      </c>
      <c r="D78" s="184">
        <v>16.532429780200001</v>
      </c>
      <c r="E78" s="181">
        <v>11</v>
      </c>
      <c r="F78" s="102"/>
      <c r="G78" s="107">
        <v>4</v>
      </c>
      <c r="H78" s="183" t="s">
        <v>227</v>
      </c>
      <c r="I78" s="182">
        <v>4.2678723165000001</v>
      </c>
      <c r="J78" s="181">
        <v>6</v>
      </c>
      <c r="K78" s="97"/>
    </row>
    <row r="79" spans="1:11" ht="21" customHeight="1">
      <c r="A79" s="97"/>
      <c r="B79" s="107">
        <v>5</v>
      </c>
      <c r="C79" s="183" t="s">
        <v>94</v>
      </c>
      <c r="D79" s="182">
        <v>16.319837981500001</v>
      </c>
      <c r="E79" s="181">
        <v>3</v>
      </c>
      <c r="F79" s="102"/>
      <c r="G79" s="107">
        <v>5</v>
      </c>
      <c r="H79" s="183" t="s">
        <v>219</v>
      </c>
      <c r="I79" s="182">
        <v>4.0381278168000003</v>
      </c>
      <c r="J79" s="181">
        <v>5</v>
      </c>
      <c r="K79" s="97"/>
    </row>
    <row r="80" spans="1:11" s="125" customFormat="1" ht="21" customHeight="1">
      <c r="A80" s="126"/>
      <c r="B80" s="132" t="s">
        <v>280</v>
      </c>
      <c r="C80" s="138"/>
      <c r="D80" s="199"/>
      <c r="E80" s="198"/>
      <c r="F80" s="128"/>
      <c r="G80" s="132" t="s">
        <v>279</v>
      </c>
      <c r="H80" s="127"/>
      <c r="I80" s="196"/>
      <c r="J80" s="198"/>
      <c r="K80" s="126"/>
    </row>
    <row r="81" spans="1:11" ht="21" customHeight="1" thickBot="1">
      <c r="A81" s="97"/>
      <c r="B81" s="124" t="s">
        <v>158</v>
      </c>
      <c r="C81" s="123" t="s">
        <v>215</v>
      </c>
      <c r="D81" s="194" t="s">
        <v>160</v>
      </c>
      <c r="E81" s="193" t="s">
        <v>159</v>
      </c>
      <c r="F81" s="102"/>
      <c r="G81" s="124" t="s">
        <v>158</v>
      </c>
      <c r="H81" s="123" t="s">
        <v>215</v>
      </c>
      <c r="I81" s="194" t="str">
        <f>D81</f>
        <v>割合（％）</v>
      </c>
      <c r="J81" s="193" t="s">
        <v>159</v>
      </c>
      <c r="K81" s="97"/>
    </row>
    <row r="82" spans="1:11" ht="21" customHeight="1" thickTop="1" thickBot="1">
      <c r="A82" s="97"/>
      <c r="B82" s="120" t="s">
        <v>156</v>
      </c>
      <c r="C82" s="192" t="s">
        <v>213</v>
      </c>
      <c r="D82" s="191">
        <v>2.9059999510000001</v>
      </c>
      <c r="E82" s="190"/>
      <c r="F82" s="102"/>
      <c r="G82" s="120" t="s">
        <v>272</v>
      </c>
      <c r="H82" s="192" t="s">
        <v>213</v>
      </c>
      <c r="I82" s="191">
        <v>4.5718186905999998</v>
      </c>
      <c r="J82" s="190"/>
      <c r="K82" s="97"/>
    </row>
    <row r="83" spans="1:11" ht="21" customHeight="1" thickTop="1">
      <c r="A83" s="97"/>
      <c r="B83" s="104">
        <v>1</v>
      </c>
      <c r="C83" s="185" t="s">
        <v>212</v>
      </c>
      <c r="D83" s="184">
        <v>3.9694656489</v>
      </c>
      <c r="E83" s="189">
        <v>2</v>
      </c>
      <c r="F83" s="102"/>
      <c r="G83" s="104">
        <v>1</v>
      </c>
      <c r="H83" s="185" t="s">
        <v>97</v>
      </c>
      <c r="I83" s="184">
        <v>7.1366393915000002</v>
      </c>
      <c r="J83" s="189">
        <v>2</v>
      </c>
      <c r="K83" s="97"/>
    </row>
    <row r="84" spans="1:11" ht="21" customHeight="1">
      <c r="A84" s="97"/>
      <c r="B84" s="110">
        <v>2</v>
      </c>
      <c r="C84" s="188" t="s">
        <v>211</v>
      </c>
      <c r="D84" s="187">
        <v>3.9202301428999999</v>
      </c>
      <c r="E84" s="181">
        <v>1</v>
      </c>
      <c r="F84" s="102"/>
      <c r="G84" s="107">
        <v>2</v>
      </c>
      <c r="H84" s="183" t="s">
        <v>83</v>
      </c>
      <c r="I84" s="182">
        <v>6.9291669585999998</v>
      </c>
      <c r="J84" s="181">
        <v>1</v>
      </c>
      <c r="K84" s="97"/>
    </row>
    <row r="85" spans="1:11" ht="21" customHeight="1">
      <c r="A85" s="97"/>
      <c r="B85" s="107">
        <v>3</v>
      </c>
      <c r="C85" s="183" t="s">
        <v>210</v>
      </c>
      <c r="D85" s="182">
        <v>3.7137494858000002</v>
      </c>
      <c r="E85" s="186">
        <v>4</v>
      </c>
      <c r="F85" s="102"/>
      <c r="G85" s="110">
        <v>3</v>
      </c>
      <c r="H85" s="188" t="s">
        <v>93</v>
      </c>
      <c r="I85" s="187">
        <v>6.6586199959999997</v>
      </c>
      <c r="J85" s="186">
        <v>4</v>
      </c>
      <c r="K85" s="97"/>
    </row>
    <row r="86" spans="1:11" ht="21" customHeight="1">
      <c r="A86" s="97"/>
      <c r="B86" s="104">
        <v>4</v>
      </c>
      <c r="C86" s="185" t="s">
        <v>222</v>
      </c>
      <c r="D86" s="184">
        <v>3.7035418669000002</v>
      </c>
      <c r="E86" s="181">
        <v>6</v>
      </c>
      <c r="F86" s="102"/>
      <c r="G86" s="107">
        <v>4</v>
      </c>
      <c r="H86" s="183" t="s">
        <v>212</v>
      </c>
      <c r="I86" s="182">
        <v>6.5042448454999997</v>
      </c>
      <c r="J86" s="181">
        <v>3</v>
      </c>
      <c r="K86" s="97"/>
    </row>
    <row r="87" spans="1:11" ht="21" customHeight="1">
      <c r="A87" s="97"/>
      <c r="B87" s="107">
        <v>5</v>
      </c>
      <c r="C87" s="183" t="s">
        <v>93</v>
      </c>
      <c r="D87" s="182">
        <v>3.5646751157000001</v>
      </c>
      <c r="E87" s="181">
        <v>3</v>
      </c>
      <c r="F87" s="102"/>
      <c r="G87" s="104">
        <v>5</v>
      </c>
      <c r="H87" s="185" t="s">
        <v>210</v>
      </c>
      <c r="I87" s="184">
        <v>6.3579802550000002</v>
      </c>
      <c r="J87" s="181">
        <v>5</v>
      </c>
      <c r="K87" s="97"/>
    </row>
    <row r="88" spans="1:11" s="125" customFormat="1" ht="21" customHeight="1">
      <c r="A88" s="126"/>
      <c r="B88" s="132" t="s">
        <v>278</v>
      </c>
      <c r="C88" s="138"/>
      <c r="D88" s="197"/>
      <c r="E88" s="195"/>
      <c r="F88" s="128"/>
      <c r="G88" s="132" t="s">
        <v>277</v>
      </c>
      <c r="H88" s="127"/>
      <c r="I88" s="196"/>
      <c r="J88" s="195"/>
      <c r="K88" s="126"/>
    </row>
    <row r="89" spans="1:11" ht="21" customHeight="1" thickBot="1">
      <c r="A89" s="97"/>
      <c r="B89" s="124" t="s">
        <v>158</v>
      </c>
      <c r="C89" s="123" t="s">
        <v>215</v>
      </c>
      <c r="D89" s="194" t="s">
        <v>160</v>
      </c>
      <c r="E89" s="193" t="s">
        <v>159</v>
      </c>
      <c r="F89" s="102"/>
      <c r="G89" s="124" t="s">
        <v>158</v>
      </c>
      <c r="H89" s="123" t="s">
        <v>215</v>
      </c>
      <c r="I89" s="194" t="str">
        <f>D89</f>
        <v>割合（％）</v>
      </c>
      <c r="J89" s="193" t="s">
        <v>159</v>
      </c>
      <c r="K89" s="97"/>
    </row>
    <row r="90" spans="1:11" ht="21" customHeight="1" thickTop="1" thickBot="1">
      <c r="A90" s="97"/>
      <c r="B90" s="120" t="s">
        <v>156</v>
      </c>
      <c r="C90" s="192" t="s">
        <v>213</v>
      </c>
      <c r="D90" s="191">
        <v>5.5669623371999997</v>
      </c>
      <c r="E90" s="190"/>
      <c r="F90" s="102"/>
      <c r="G90" s="120" t="s">
        <v>267</v>
      </c>
      <c r="H90" s="192" t="s">
        <v>213</v>
      </c>
      <c r="I90" s="191">
        <v>3.4683490314999998</v>
      </c>
      <c r="J90" s="190"/>
      <c r="K90" s="97"/>
    </row>
    <row r="91" spans="1:11" ht="21" customHeight="1" thickTop="1">
      <c r="A91" s="97"/>
      <c r="B91" s="104">
        <v>1</v>
      </c>
      <c r="C91" s="185" t="s">
        <v>74</v>
      </c>
      <c r="D91" s="184">
        <v>44.706056567499999</v>
      </c>
      <c r="E91" s="189">
        <v>1</v>
      </c>
      <c r="F91" s="102"/>
      <c r="G91" s="104">
        <v>1</v>
      </c>
      <c r="H91" s="185" t="s">
        <v>73</v>
      </c>
      <c r="I91" s="184">
        <v>6.2878569367999999</v>
      </c>
      <c r="J91" s="189">
        <v>2</v>
      </c>
      <c r="K91" s="97"/>
    </row>
    <row r="92" spans="1:11" ht="21" customHeight="1">
      <c r="A92" s="97"/>
      <c r="B92" s="110">
        <v>2</v>
      </c>
      <c r="C92" s="188" t="s">
        <v>72</v>
      </c>
      <c r="D92" s="187">
        <v>16.540819045900001</v>
      </c>
      <c r="E92" s="181">
        <v>2</v>
      </c>
      <c r="F92" s="102"/>
      <c r="G92" s="107">
        <v>2</v>
      </c>
      <c r="H92" s="183" t="s">
        <v>74</v>
      </c>
      <c r="I92" s="182">
        <v>5.4642381163999998</v>
      </c>
      <c r="J92" s="181">
        <v>1</v>
      </c>
      <c r="K92" s="97"/>
    </row>
    <row r="93" spans="1:11" ht="21" customHeight="1">
      <c r="A93" s="97"/>
      <c r="B93" s="107">
        <v>3</v>
      </c>
      <c r="C93" s="183" t="s">
        <v>73</v>
      </c>
      <c r="D93" s="182">
        <v>11.5661955581</v>
      </c>
      <c r="E93" s="186">
        <v>3</v>
      </c>
      <c r="F93" s="102"/>
      <c r="G93" s="110">
        <v>3</v>
      </c>
      <c r="H93" s="188" t="s">
        <v>217</v>
      </c>
      <c r="I93" s="187">
        <v>5.4111033029</v>
      </c>
      <c r="J93" s="186">
        <v>4</v>
      </c>
      <c r="K93" s="97"/>
    </row>
    <row r="94" spans="1:11" ht="21" customHeight="1">
      <c r="A94" s="97"/>
      <c r="B94" s="104">
        <v>4</v>
      </c>
      <c r="C94" s="185" t="s">
        <v>211</v>
      </c>
      <c r="D94" s="184">
        <v>7.8160807449999998</v>
      </c>
      <c r="E94" s="181">
        <v>4</v>
      </c>
      <c r="F94" s="102"/>
      <c r="G94" s="107">
        <v>4</v>
      </c>
      <c r="H94" s="183" t="s">
        <v>72</v>
      </c>
      <c r="I94" s="182">
        <v>4.9480323353999998</v>
      </c>
      <c r="J94" s="181">
        <v>3</v>
      </c>
      <c r="K94" s="97"/>
    </row>
    <row r="95" spans="1:11" ht="21" customHeight="1">
      <c r="A95" s="97"/>
      <c r="B95" s="107">
        <v>5</v>
      </c>
      <c r="C95" s="183" t="s">
        <v>95</v>
      </c>
      <c r="D95" s="182">
        <v>7.625386153</v>
      </c>
      <c r="E95" s="181">
        <v>5</v>
      </c>
      <c r="F95" s="102"/>
      <c r="G95" s="107">
        <v>5</v>
      </c>
      <c r="H95" s="183" t="s">
        <v>71</v>
      </c>
      <c r="I95" s="182">
        <v>4.3225965085000002</v>
      </c>
      <c r="J95" s="181">
        <v>5</v>
      </c>
      <c r="K95" s="97"/>
    </row>
    <row r="96" spans="1:11" ht="21" hidden="1" customHeight="1">
      <c r="A96" s="97"/>
      <c r="B96" s="107">
        <v>5</v>
      </c>
      <c r="C96" s="185" t="s">
        <v>232</v>
      </c>
      <c r="D96" s="182">
        <v>74.104463815929805</v>
      </c>
      <c r="E96" s="181">
        <v>74.104463815929805</v>
      </c>
      <c r="F96" s="102"/>
      <c r="G96" s="104">
        <v>5</v>
      </c>
      <c r="H96" s="185" t="s">
        <v>83</v>
      </c>
      <c r="I96" s="184">
        <v>14.154737011420298</v>
      </c>
      <c r="J96" s="181">
        <v>74.104463815929805</v>
      </c>
      <c r="K96" s="97"/>
    </row>
    <row r="97" spans="1:11" ht="21" hidden="1" customHeight="1">
      <c r="A97" s="97"/>
      <c r="B97" s="204" t="s">
        <v>247</v>
      </c>
      <c r="C97" s="141"/>
      <c r="D97" s="203"/>
      <c r="E97" s="202"/>
      <c r="F97" s="102"/>
      <c r="G97" s="102"/>
      <c r="H97" s="148"/>
      <c r="I97" s="140"/>
      <c r="J97" s="202"/>
      <c r="K97" s="97"/>
    </row>
    <row r="98" spans="1:11" ht="21" hidden="1" customHeight="1">
      <c r="A98" s="97"/>
      <c r="B98" s="110" t="s">
        <v>158</v>
      </c>
      <c r="C98" s="188" t="s">
        <v>157</v>
      </c>
      <c r="D98" s="201" t="s">
        <v>246</v>
      </c>
      <c r="E98" s="200" t="s">
        <v>246</v>
      </c>
      <c r="F98" s="102"/>
      <c r="G98" s="110" t="s">
        <v>158</v>
      </c>
      <c r="H98" s="188" t="s">
        <v>157</v>
      </c>
      <c r="I98" s="201" t="str">
        <f>D98</f>
        <v>一般世帯のうちの持ち家割合(％)</v>
      </c>
      <c r="J98" s="200" t="s">
        <v>246</v>
      </c>
      <c r="K98" s="97"/>
    </row>
    <row r="99" spans="1:11" ht="21" hidden="1" customHeight="1">
      <c r="A99" s="97"/>
      <c r="B99" s="120" t="s">
        <v>156</v>
      </c>
      <c r="C99" s="192" t="s">
        <v>213</v>
      </c>
      <c r="D99" s="191">
        <v>59.4661037680414</v>
      </c>
      <c r="E99" s="190">
        <v>59.4661037680414</v>
      </c>
      <c r="F99" s="102"/>
      <c r="G99" s="120" t="s">
        <v>155</v>
      </c>
      <c r="H99" s="192" t="s">
        <v>260</v>
      </c>
      <c r="I99" s="191">
        <f>D99</f>
        <v>59.4661037680414</v>
      </c>
      <c r="J99" s="190">
        <v>59.4661037680414</v>
      </c>
      <c r="K99" s="97"/>
    </row>
    <row r="100" spans="1:11" ht="21" hidden="1" customHeight="1">
      <c r="A100" s="97"/>
      <c r="B100" s="104">
        <v>1</v>
      </c>
      <c r="C100" s="185" t="s">
        <v>217</v>
      </c>
      <c r="D100" s="184">
        <v>89.097408400357452</v>
      </c>
      <c r="E100" s="186">
        <v>89.097408400357452</v>
      </c>
      <c r="F100" s="102"/>
      <c r="G100" s="104">
        <v>1</v>
      </c>
      <c r="H100" s="185" t="s">
        <v>236</v>
      </c>
      <c r="I100" s="184">
        <v>40.827524720376076</v>
      </c>
      <c r="J100" s="186">
        <v>89.097408400357452</v>
      </c>
      <c r="K100" s="97"/>
    </row>
    <row r="101" spans="1:11" ht="21" hidden="1" customHeight="1">
      <c r="A101" s="97"/>
      <c r="B101" s="110">
        <v>2</v>
      </c>
      <c r="C101" s="188" t="s">
        <v>76</v>
      </c>
      <c r="D101" s="187">
        <v>87.147255002565416</v>
      </c>
      <c r="E101" s="200">
        <v>87.147255002565416</v>
      </c>
      <c r="F101" s="102"/>
      <c r="G101" s="107">
        <v>2</v>
      </c>
      <c r="H101" s="188" t="s">
        <v>245</v>
      </c>
      <c r="I101" s="182">
        <v>41.011875099899399</v>
      </c>
      <c r="J101" s="200">
        <v>87.147255002565416</v>
      </c>
      <c r="K101" s="97"/>
    </row>
    <row r="102" spans="1:11" ht="21" hidden="1" customHeight="1">
      <c r="A102" s="97"/>
      <c r="B102" s="107">
        <v>3</v>
      </c>
      <c r="C102" s="183" t="s">
        <v>83</v>
      </c>
      <c r="D102" s="182">
        <v>83.536342647878357</v>
      </c>
      <c r="E102" s="181">
        <v>83.536342647878357</v>
      </c>
      <c r="F102" s="102"/>
      <c r="G102" s="110">
        <v>3</v>
      </c>
      <c r="H102" s="188" t="s">
        <v>74</v>
      </c>
      <c r="I102" s="187">
        <v>45.795622840217213</v>
      </c>
      <c r="J102" s="181">
        <v>83.536342647878357</v>
      </c>
      <c r="K102" s="97"/>
    </row>
    <row r="103" spans="1:11" ht="21" hidden="1" customHeight="1">
      <c r="A103" s="97"/>
      <c r="B103" s="104">
        <v>4</v>
      </c>
      <c r="C103" s="185" t="s">
        <v>79</v>
      </c>
      <c r="D103" s="184">
        <v>83.084725536992849</v>
      </c>
      <c r="E103" s="186">
        <v>83.084725536992849</v>
      </c>
      <c r="F103" s="102"/>
      <c r="G103" s="107">
        <v>4</v>
      </c>
      <c r="H103" s="183" t="s">
        <v>234</v>
      </c>
      <c r="I103" s="182">
        <v>46.141928061825638</v>
      </c>
      <c r="J103" s="186">
        <v>83.084725536992849</v>
      </c>
      <c r="K103" s="97"/>
    </row>
    <row r="104" spans="1:11" ht="21" hidden="1" customHeight="1">
      <c r="A104" s="97"/>
      <c r="B104" s="107">
        <v>5</v>
      </c>
      <c r="C104" s="183" t="s">
        <v>81</v>
      </c>
      <c r="D104" s="182">
        <v>82.408616187989566</v>
      </c>
      <c r="E104" s="181">
        <v>82.408616187989566</v>
      </c>
      <c r="F104" s="102"/>
      <c r="G104" s="104">
        <v>5</v>
      </c>
      <c r="H104" s="185" t="s">
        <v>244</v>
      </c>
      <c r="I104" s="184">
        <v>47.900081085065608</v>
      </c>
      <c r="J104" s="181">
        <v>82.408616187989566</v>
      </c>
      <c r="K104" s="97"/>
    </row>
    <row r="105" spans="1:11" ht="21" hidden="1" customHeight="1">
      <c r="A105" s="97"/>
      <c r="B105" s="204" t="s">
        <v>243</v>
      </c>
      <c r="C105" s="141"/>
      <c r="D105" s="203"/>
      <c r="E105" s="202"/>
      <c r="F105" s="102"/>
      <c r="G105" s="102"/>
      <c r="H105" s="148"/>
      <c r="I105" s="140"/>
      <c r="J105" s="202"/>
      <c r="K105" s="97"/>
    </row>
    <row r="106" spans="1:11" ht="21" hidden="1" customHeight="1">
      <c r="A106" s="97"/>
      <c r="B106" s="110" t="s">
        <v>158</v>
      </c>
      <c r="C106" s="188" t="s">
        <v>157</v>
      </c>
      <c r="D106" s="201" t="s">
        <v>242</v>
      </c>
      <c r="E106" s="200" t="s">
        <v>242</v>
      </c>
      <c r="F106" s="102"/>
      <c r="G106" s="110" t="s">
        <v>158</v>
      </c>
      <c r="H106" s="188" t="s">
        <v>157</v>
      </c>
      <c r="I106" s="201" t="str">
        <f>D106</f>
        <v>持ち家のうち一戸建て割合(％)</v>
      </c>
      <c r="J106" s="200" t="s">
        <v>242</v>
      </c>
      <c r="K106" s="97"/>
    </row>
    <row r="107" spans="1:11" ht="21" hidden="1" customHeight="1">
      <c r="A107" s="97"/>
      <c r="B107" s="120" t="s">
        <v>156</v>
      </c>
      <c r="C107" s="192" t="s">
        <v>213</v>
      </c>
      <c r="D107" s="191">
        <v>67.193665328777996</v>
      </c>
      <c r="E107" s="190">
        <v>67.193665328777996</v>
      </c>
      <c r="F107" s="102"/>
      <c r="G107" s="120" t="s">
        <v>155</v>
      </c>
      <c r="H107" s="192" t="s">
        <v>260</v>
      </c>
      <c r="I107" s="191">
        <f>D107</f>
        <v>67.193665328777996</v>
      </c>
      <c r="J107" s="190">
        <v>67.193665328777996</v>
      </c>
      <c r="K107" s="97"/>
    </row>
    <row r="108" spans="1:11" ht="21" hidden="1" customHeight="1">
      <c r="A108" s="97"/>
      <c r="B108" s="104">
        <v>1</v>
      </c>
      <c r="C108" s="185" t="s">
        <v>217</v>
      </c>
      <c r="D108" s="184">
        <v>99.899699097291872</v>
      </c>
      <c r="E108" s="186">
        <v>99.899699097291872</v>
      </c>
      <c r="F108" s="102"/>
      <c r="G108" s="104">
        <v>1</v>
      </c>
      <c r="H108" s="183" t="s">
        <v>238</v>
      </c>
      <c r="I108" s="184">
        <v>41.800666913671733</v>
      </c>
      <c r="J108" s="186">
        <v>99.899699097291872</v>
      </c>
      <c r="K108" s="97"/>
    </row>
    <row r="109" spans="1:11" ht="21" hidden="1" customHeight="1">
      <c r="A109" s="97"/>
      <c r="B109" s="110">
        <v>2</v>
      </c>
      <c r="C109" s="188" t="s">
        <v>79</v>
      </c>
      <c r="D109" s="187">
        <v>99.74865350089766</v>
      </c>
      <c r="E109" s="200">
        <v>99.74865350089766</v>
      </c>
      <c r="F109" s="102"/>
      <c r="G109" s="107">
        <v>2</v>
      </c>
      <c r="H109" s="183" t="s">
        <v>236</v>
      </c>
      <c r="I109" s="182">
        <v>44.533778016000639</v>
      </c>
      <c r="J109" s="200">
        <v>99.74865350089766</v>
      </c>
      <c r="K109" s="97"/>
    </row>
    <row r="110" spans="1:11" ht="21" hidden="1" customHeight="1">
      <c r="A110" s="97"/>
      <c r="B110" s="107">
        <v>3</v>
      </c>
      <c r="C110" s="183" t="s">
        <v>77</v>
      </c>
      <c r="D110" s="182">
        <v>99.274047186932847</v>
      </c>
      <c r="E110" s="181">
        <v>99.274047186932847</v>
      </c>
      <c r="F110" s="102"/>
      <c r="G110" s="110">
        <v>3</v>
      </c>
      <c r="H110" s="185" t="s">
        <v>232</v>
      </c>
      <c r="I110" s="187">
        <v>44.897671534081304</v>
      </c>
      <c r="J110" s="181">
        <v>99.274047186932847</v>
      </c>
      <c r="K110" s="97"/>
    </row>
    <row r="111" spans="1:11" ht="21" hidden="1" customHeight="1">
      <c r="A111" s="97"/>
      <c r="B111" s="104">
        <v>4</v>
      </c>
      <c r="C111" s="185" t="s">
        <v>85</v>
      </c>
      <c r="D111" s="184">
        <v>99.11030562649313</v>
      </c>
      <c r="E111" s="186">
        <v>99.11030562649313</v>
      </c>
      <c r="F111" s="102"/>
      <c r="G111" s="107">
        <v>4</v>
      </c>
      <c r="H111" s="185" t="s">
        <v>234</v>
      </c>
      <c r="I111" s="182">
        <v>45.058811702020712</v>
      </c>
      <c r="J111" s="186">
        <v>99.11030562649313</v>
      </c>
      <c r="K111" s="97"/>
    </row>
    <row r="112" spans="1:11" ht="21" hidden="1" customHeight="1">
      <c r="A112" s="97"/>
      <c r="B112" s="107">
        <v>5</v>
      </c>
      <c r="C112" s="183" t="s">
        <v>78</v>
      </c>
      <c r="D112" s="182">
        <v>98.951048951048946</v>
      </c>
      <c r="E112" s="181">
        <v>98.951048951048946</v>
      </c>
      <c r="F112" s="102"/>
      <c r="G112" s="104">
        <v>5</v>
      </c>
      <c r="H112" s="185" t="s">
        <v>230</v>
      </c>
      <c r="I112" s="184">
        <v>45.829813901528574</v>
      </c>
      <c r="J112" s="181">
        <v>98.951048951048946</v>
      </c>
      <c r="K112" s="97"/>
    </row>
    <row r="113" spans="1:11" ht="21" hidden="1" customHeight="1">
      <c r="A113" s="97"/>
      <c r="B113" s="204" t="s">
        <v>241</v>
      </c>
      <c r="C113" s="141"/>
      <c r="D113" s="203"/>
      <c r="E113" s="202"/>
      <c r="F113" s="102"/>
      <c r="G113" s="102"/>
      <c r="H113" s="148"/>
      <c r="I113" s="140"/>
      <c r="J113" s="202"/>
      <c r="K113" s="97"/>
    </row>
    <row r="114" spans="1:11" ht="21" hidden="1" customHeight="1">
      <c r="A114" s="97"/>
      <c r="B114" s="110" t="s">
        <v>158</v>
      </c>
      <c r="C114" s="188" t="s">
        <v>157</v>
      </c>
      <c r="D114" s="201" t="s">
        <v>240</v>
      </c>
      <c r="E114" s="200" t="s">
        <v>240</v>
      </c>
      <c r="F114" s="102"/>
      <c r="G114" s="110" t="s">
        <v>158</v>
      </c>
      <c r="H114" s="188" t="s">
        <v>157</v>
      </c>
      <c r="I114" s="201" t="str">
        <f>D114</f>
        <v>持ち家のうち共同住宅割合(％)</v>
      </c>
      <c r="J114" s="200" t="s">
        <v>240</v>
      </c>
      <c r="K114" s="97"/>
    </row>
    <row r="115" spans="1:11" ht="21" hidden="1" customHeight="1">
      <c r="A115" s="97"/>
      <c r="B115" s="120" t="s">
        <v>156</v>
      </c>
      <c r="C115" s="192" t="s">
        <v>213</v>
      </c>
      <c r="D115" s="191">
        <v>32.252335085141972</v>
      </c>
      <c r="E115" s="190">
        <v>32.252335085141972</v>
      </c>
      <c r="F115" s="102"/>
      <c r="G115" s="120" t="s">
        <v>155</v>
      </c>
      <c r="H115" s="192" t="s">
        <v>260</v>
      </c>
      <c r="I115" s="191">
        <f>D115</f>
        <v>32.252335085141972</v>
      </c>
      <c r="J115" s="190">
        <v>32.252335085141972</v>
      </c>
      <c r="K115" s="97"/>
    </row>
    <row r="116" spans="1:11" ht="21" hidden="1" customHeight="1">
      <c r="A116" s="97"/>
      <c r="B116" s="104">
        <v>1</v>
      </c>
      <c r="C116" s="183" t="s">
        <v>238</v>
      </c>
      <c r="D116" s="184">
        <v>57.62875138940349</v>
      </c>
      <c r="E116" s="186">
        <v>57.62875138940349</v>
      </c>
      <c r="F116" s="102"/>
      <c r="G116" s="104">
        <v>1</v>
      </c>
      <c r="H116" s="185" t="s">
        <v>276</v>
      </c>
      <c r="I116" s="184">
        <v>0.10030090270812438</v>
      </c>
      <c r="J116" s="186">
        <v>57.62875138940349</v>
      </c>
      <c r="K116" s="97"/>
    </row>
    <row r="117" spans="1:11" ht="21" hidden="1" customHeight="1">
      <c r="A117" s="97"/>
      <c r="B117" s="110">
        <v>2</v>
      </c>
      <c r="C117" s="183" t="s">
        <v>236</v>
      </c>
      <c r="D117" s="187">
        <v>55.017568935739384</v>
      </c>
      <c r="E117" s="200">
        <v>55.017568935739384</v>
      </c>
      <c r="F117" s="102"/>
      <c r="G117" s="107">
        <v>2</v>
      </c>
      <c r="H117" s="183" t="s">
        <v>275</v>
      </c>
      <c r="I117" s="182">
        <v>0.17953321364452424</v>
      </c>
      <c r="J117" s="200">
        <v>55.017568935739384</v>
      </c>
      <c r="K117" s="97"/>
    </row>
    <row r="118" spans="1:11" ht="21" hidden="1" customHeight="1">
      <c r="A118" s="97"/>
      <c r="B118" s="107">
        <v>3</v>
      </c>
      <c r="C118" s="185" t="s">
        <v>234</v>
      </c>
      <c r="D118" s="182">
        <v>54.472705338292947</v>
      </c>
      <c r="E118" s="181">
        <v>54.472705338292947</v>
      </c>
      <c r="F118" s="102"/>
      <c r="G118" s="110">
        <v>3</v>
      </c>
      <c r="H118" s="188" t="s">
        <v>233</v>
      </c>
      <c r="I118" s="187">
        <v>0.60496067755595884</v>
      </c>
      <c r="J118" s="181">
        <v>54.472705338292947</v>
      </c>
      <c r="K118" s="97"/>
    </row>
    <row r="119" spans="1:11" ht="21" hidden="1" customHeight="1">
      <c r="A119" s="97"/>
      <c r="B119" s="104">
        <v>4</v>
      </c>
      <c r="C119" s="185" t="s">
        <v>232</v>
      </c>
      <c r="D119" s="184">
        <v>54.219992106895191</v>
      </c>
      <c r="E119" s="186">
        <v>54.219992106895191</v>
      </c>
      <c r="F119" s="102"/>
      <c r="G119" s="107">
        <v>4</v>
      </c>
      <c r="H119" s="183" t="s">
        <v>231</v>
      </c>
      <c r="I119" s="182">
        <v>0.64255704753274578</v>
      </c>
      <c r="J119" s="186">
        <v>54.219992106895191</v>
      </c>
      <c r="K119" s="97"/>
    </row>
    <row r="120" spans="1:11" ht="21" hidden="1" customHeight="1">
      <c r="A120" s="97"/>
      <c r="B120" s="107">
        <v>5</v>
      </c>
      <c r="C120" s="185" t="s">
        <v>230</v>
      </c>
      <c r="D120" s="182">
        <v>53.886815073158765</v>
      </c>
      <c r="E120" s="181">
        <v>53.886815073158765</v>
      </c>
      <c r="F120" s="102"/>
      <c r="G120" s="104">
        <v>5</v>
      </c>
      <c r="H120" s="185" t="s">
        <v>229</v>
      </c>
      <c r="I120" s="184">
        <v>0.89597902097902105</v>
      </c>
      <c r="J120" s="181">
        <v>53.886815073158765</v>
      </c>
      <c r="K120" s="97"/>
    </row>
    <row r="121" spans="1:11" s="125" customFormat="1" ht="21" customHeight="1">
      <c r="A121" s="126"/>
      <c r="B121" s="132" t="s">
        <v>274</v>
      </c>
      <c r="C121" s="138"/>
      <c r="D121" s="199"/>
      <c r="E121" s="198"/>
      <c r="F121" s="128"/>
      <c r="G121" s="132" t="s">
        <v>273</v>
      </c>
      <c r="H121" s="127"/>
      <c r="I121" s="196"/>
      <c r="J121" s="198"/>
      <c r="K121" s="126"/>
    </row>
    <row r="122" spans="1:11" ht="21" customHeight="1" thickBot="1">
      <c r="A122" s="97"/>
      <c r="B122" s="124" t="s">
        <v>158</v>
      </c>
      <c r="C122" s="123" t="s">
        <v>215</v>
      </c>
      <c r="D122" s="194" t="s">
        <v>160</v>
      </c>
      <c r="E122" s="193" t="s">
        <v>159</v>
      </c>
      <c r="F122" s="102"/>
      <c r="G122" s="124" t="s">
        <v>158</v>
      </c>
      <c r="H122" s="123" t="s">
        <v>215</v>
      </c>
      <c r="I122" s="194" t="str">
        <f>D122</f>
        <v>割合（％）</v>
      </c>
      <c r="J122" s="193" t="s">
        <v>159</v>
      </c>
      <c r="K122" s="97"/>
    </row>
    <row r="123" spans="1:11" ht="21" customHeight="1" thickTop="1" thickBot="1">
      <c r="A123" s="97"/>
      <c r="B123" s="120" t="s">
        <v>156</v>
      </c>
      <c r="C123" s="192" t="s">
        <v>213</v>
      </c>
      <c r="D123" s="191">
        <v>4.6417393106000002</v>
      </c>
      <c r="E123" s="190"/>
      <c r="F123" s="102"/>
      <c r="G123" s="120" t="s">
        <v>272</v>
      </c>
      <c r="H123" s="192" t="s">
        <v>213</v>
      </c>
      <c r="I123" s="191">
        <v>10.685263319600001</v>
      </c>
      <c r="J123" s="190"/>
      <c r="K123" s="97"/>
    </row>
    <row r="124" spans="1:11" ht="21" customHeight="1" thickTop="1">
      <c r="A124" s="97"/>
      <c r="B124" s="104">
        <v>1</v>
      </c>
      <c r="C124" s="185" t="s">
        <v>210</v>
      </c>
      <c r="D124" s="184">
        <v>6.9595845331000001</v>
      </c>
      <c r="E124" s="189">
        <v>2</v>
      </c>
      <c r="F124" s="102"/>
      <c r="G124" s="104">
        <v>1</v>
      </c>
      <c r="H124" s="185" t="s">
        <v>72</v>
      </c>
      <c r="I124" s="184">
        <v>14.6220129697</v>
      </c>
      <c r="J124" s="189">
        <v>1</v>
      </c>
      <c r="K124" s="97"/>
    </row>
    <row r="125" spans="1:11" ht="21" customHeight="1">
      <c r="A125" s="97"/>
      <c r="B125" s="110">
        <v>2</v>
      </c>
      <c r="C125" s="188" t="s">
        <v>83</v>
      </c>
      <c r="D125" s="187">
        <v>6.7540110698999998</v>
      </c>
      <c r="E125" s="181">
        <v>1</v>
      </c>
      <c r="F125" s="102"/>
      <c r="G125" s="107">
        <v>2</v>
      </c>
      <c r="H125" s="183" t="s">
        <v>217</v>
      </c>
      <c r="I125" s="182">
        <v>13.281799016200001</v>
      </c>
      <c r="J125" s="181">
        <v>3</v>
      </c>
      <c r="K125" s="97"/>
    </row>
    <row r="126" spans="1:11" ht="21" customHeight="1">
      <c r="A126" s="97"/>
      <c r="B126" s="107">
        <v>3</v>
      </c>
      <c r="C126" s="183" t="s">
        <v>81</v>
      </c>
      <c r="D126" s="182">
        <v>6.5272675897000001</v>
      </c>
      <c r="E126" s="186">
        <v>6</v>
      </c>
      <c r="F126" s="102"/>
      <c r="G126" s="110">
        <v>3</v>
      </c>
      <c r="H126" s="188" t="s">
        <v>271</v>
      </c>
      <c r="I126" s="187">
        <v>13.111249319800001</v>
      </c>
      <c r="J126" s="186">
        <v>5</v>
      </c>
      <c r="K126" s="97"/>
    </row>
    <row r="127" spans="1:11" ht="21" customHeight="1">
      <c r="A127" s="97"/>
      <c r="B127" s="104">
        <v>4</v>
      </c>
      <c r="C127" s="185" t="s">
        <v>97</v>
      </c>
      <c r="D127" s="184">
        <v>6.5045332190999998</v>
      </c>
      <c r="E127" s="181">
        <v>3</v>
      </c>
      <c r="F127" s="102"/>
      <c r="G127" s="107">
        <v>4</v>
      </c>
      <c r="H127" s="183" t="s">
        <v>270</v>
      </c>
      <c r="I127" s="182">
        <v>12.5855044294</v>
      </c>
      <c r="J127" s="181">
        <v>4</v>
      </c>
      <c r="K127" s="97"/>
    </row>
    <row r="128" spans="1:11" ht="21" customHeight="1">
      <c r="A128" s="97"/>
      <c r="B128" s="107">
        <v>5</v>
      </c>
      <c r="C128" s="183" t="s">
        <v>93</v>
      </c>
      <c r="D128" s="182">
        <v>6.4453832227000003</v>
      </c>
      <c r="E128" s="181">
        <v>4</v>
      </c>
      <c r="F128" s="102"/>
      <c r="G128" s="104">
        <v>5</v>
      </c>
      <c r="H128" s="185" t="s">
        <v>256</v>
      </c>
      <c r="I128" s="184">
        <v>12.5656677128</v>
      </c>
      <c r="J128" s="181">
        <v>9</v>
      </c>
      <c r="K128" s="97"/>
    </row>
    <row r="129" spans="1:11" ht="21" customHeight="1">
      <c r="A129" s="102"/>
      <c r="B129" s="101"/>
      <c r="C129" s="141"/>
      <c r="D129" s="140"/>
      <c r="E129" s="202"/>
      <c r="F129" s="102"/>
      <c r="G129" s="101"/>
      <c r="H129" s="141"/>
      <c r="I129" s="140"/>
      <c r="J129" s="202"/>
      <c r="K129" s="102"/>
    </row>
    <row r="130" spans="1:11" s="125" customFormat="1" ht="21" customHeight="1">
      <c r="A130" s="126"/>
      <c r="B130" s="132" t="s">
        <v>269</v>
      </c>
      <c r="C130" s="138"/>
      <c r="D130" s="197"/>
      <c r="E130" s="195"/>
      <c r="F130" s="128"/>
      <c r="G130" s="132" t="s">
        <v>268</v>
      </c>
      <c r="H130" s="127"/>
      <c r="I130" s="196"/>
      <c r="J130" s="195"/>
      <c r="K130" s="126"/>
    </row>
    <row r="131" spans="1:11" ht="21" customHeight="1" thickBot="1">
      <c r="A131" s="97"/>
      <c r="B131" s="124" t="s">
        <v>158</v>
      </c>
      <c r="C131" s="123" t="s">
        <v>215</v>
      </c>
      <c r="D131" s="194" t="s">
        <v>160</v>
      </c>
      <c r="E131" s="193" t="s">
        <v>159</v>
      </c>
      <c r="F131" s="102"/>
      <c r="G131" s="124" t="s">
        <v>158</v>
      </c>
      <c r="H131" s="123" t="s">
        <v>215</v>
      </c>
      <c r="I131" s="194" t="str">
        <f>D131</f>
        <v>割合（％）</v>
      </c>
      <c r="J131" s="193" t="s">
        <v>159</v>
      </c>
      <c r="K131" s="97"/>
    </row>
    <row r="132" spans="1:11" ht="21" customHeight="1" thickTop="1" thickBot="1">
      <c r="A132" s="97"/>
      <c r="B132" s="120" t="s">
        <v>156</v>
      </c>
      <c r="C132" s="192" t="s">
        <v>213</v>
      </c>
      <c r="D132" s="191">
        <v>0.44300850809999998</v>
      </c>
      <c r="E132" s="190"/>
      <c r="F132" s="102"/>
      <c r="G132" s="120" t="s">
        <v>267</v>
      </c>
      <c r="H132" s="192" t="s">
        <v>213</v>
      </c>
      <c r="I132" s="191">
        <v>6.8165083506000004</v>
      </c>
      <c r="J132" s="190"/>
      <c r="K132" s="97"/>
    </row>
    <row r="133" spans="1:11" ht="21" customHeight="1" thickTop="1">
      <c r="A133" s="97"/>
      <c r="B133" s="104">
        <v>1</v>
      </c>
      <c r="C133" s="185" t="s">
        <v>73</v>
      </c>
      <c r="D133" s="184">
        <v>1.2402653590999999</v>
      </c>
      <c r="E133" s="189">
        <v>5</v>
      </c>
      <c r="F133" s="102"/>
      <c r="G133" s="104">
        <v>1</v>
      </c>
      <c r="H133" s="185" t="s">
        <v>256</v>
      </c>
      <c r="I133" s="184">
        <v>8.5606556999999999</v>
      </c>
      <c r="J133" s="189">
        <v>1</v>
      </c>
      <c r="K133" s="97"/>
    </row>
    <row r="134" spans="1:11" ht="21" customHeight="1">
      <c r="A134" s="97"/>
      <c r="B134" s="110">
        <v>2</v>
      </c>
      <c r="C134" s="188" t="s">
        <v>92</v>
      </c>
      <c r="D134" s="187">
        <v>1.1614293073999999</v>
      </c>
      <c r="E134" s="181">
        <v>2</v>
      </c>
      <c r="F134" s="102"/>
      <c r="G134" s="107">
        <v>2</v>
      </c>
      <c r="H134" s="183" t="s">
        <v>251</v>
      </c>
      <c r="I134" s="182">
        <v>8.1215675323000003</v>
      </c>
      <c r="J134" s="181">
        <v>2</v>
      </c>
      <c r="K134" s="97"/>
    </row>
    <row r="135" spans="1:11" ht="21" customHeight="1">
      <c r="A135" s="97"/>
      <c r="B135" s="107">
        <v>3</v>
      </c>
      <c r="C135" s="183" t="s">
        <v>76</v>
      </c>
      <c r="D135" s="182">
        <v>1.1555218790999999</v>
      </c>
      <c r="E135" s="186">
        <v>3</v>
      </c>
      <c r="F135" s="102"/>
      <c r="G135" s="110">
        <v>3</v>
      </c>
      <c r="H135" s="188" t="s">
        <v>217</v>
      </c>
      <c r="I135" s="187">
        <v>7.8706957133</v>
      </c>
      <c r="J135" s="186">
        <v>7</v>
      </c>
      <c r="K135" s="97"/>
    </row>
    <row r="136" spans="1:11" ht="21" customHeight="1">
      <c r="A136" s="97"/>
      <c r="B136" s="104">
        <v>4</v>
      </c>
      <c r="C136" s="185" t="s">
        <v>77</v>
      </c>
      <c r="D136" s="184">
        <v>1.0853568801</v>
      </c>
      <c r="E136" s="181">
        <v>4</v>
      </c>
      <c r="F136" s="102"/>
      <c r="G136" s="107">
        <v>4</v>
      </c>
      <c r="H136" s="183" t="s">
        <v>266</v>
      </c>
      <c r="I136" s="182">
        <v>7.7525083612000003</v>
      </c>
      <c r="J136" s="181">
        <v>3</v>
      </c>
      <c r="K136" s="97"/>
    </row>
    <row r="137" spans="1:11" ht="21" customHeight="1">
      <c r="A137" s="97"/>
      <c r="B137" s="107">
        <v>5</v>
      </c>
      <c r="C137" s="183" t="s">
        <v>217</v>
      </c>
      <c r="D137" s="182">
        <v>1.0541110330000001</v>
      </c>
      <c r="E137" s="181">
        <v>1</v>
      </c>
      <c r="F137" s="102"/>
      <c r="G137" s="107">
        <v>5</v>
      </c>
      <c r="H137" s="183" t="s">
        <v>265</v>
      </c>
      <c r="I137" s="182">
        <v>7.7215087634000001</v>
      </c>
      <c r="J137" s="181">
        <v>4</v>
      </c>
      <c r="K137" s="97"/>
    </row>
    <row r="138" spans="1:11" s="125" customFormat="1" ht="21" customHeight="1">
      <c r="A138" s="126"/>
      <c r="B138" s="132" t="s">
        <v>264</v>
      </c>
      <c r="C138" s="138"/>
      <c r="D138" s="197"/>
      <c r="E138" s="195"/>
      <c r="F138" s="128"/>
      <c r="G138" s="132"/>
      <c r="H138" s="127"/>
      <c r="I138" s="196"/>
      <c r="J138" s="195"/>
      <c r="K138" s="126"/>
    </row>
    <row r="139" spans="1:11" ht="21" customHeight="1" thickBot="1">
      <c r="A139" s="97"/>
      <c r="B139" s="124" t="s">
        <v>158</v>
      </c>
      <c r="C139" s="123" t="s">
        <v>215</v>
      </c>
      <c r="D139" s="194" t="s">
        <v>160</v>
      </c>
      <c r="E139" s="193" t="s">
        <v>159</v>
      </c>
      <c r="F139" s="102"/>
      <c r="G139" s="101"/>
      <c r="H139" s="141"/>
      <c r="I139" s="203"/>
      <c r="J139" s="202"/>
      <c r="K139" s="97"/>
    </row>
    <row r="140" spans="1:11" ht="21" customHeight="1" thickTop="1" thickBot="1">
      <c r="A140" s="97"/>
      <c r="B140" s="120" t="s">
        <v>156</v>
      </c>
      <c r="C140" s="192" t="s">
        <v>213</v>
      </c>
      <c r="D140" s="191">
        <v>2.8969990661999998</v>
      </c>
      <c r="E140" s="190"/>
      <c r="F140" s="102"/>
      <c r="G140" s="101"/>
      <c r="H140" s="141"/>
      <c r="I140" s="140"/>
      <c r="J140" s="202"/>
      <c r="K140" s="97"/>
    </row>
    <row r="141" spans="1:11" ht="21" customHeight="1" thickTop="1">
      <c r="A141" s="97"/>
      <c r="B141" s="104">
        <v>1</v>
      </c>
      <c r="C141" s="185" t="s">
        <v>256</v>
      </c>
      <c r="D141" s="184">
        <v>10.0843765447</v>
      </c>
      <c r="E141" s="189">
        <v>1</v>
      </c>
      <c r="F141" s="102"/>
      <c r="G141" s="101"/>
      <c r="H141" s="141"/>
      <c r="I141" s="140"/>
      <c r="J141" s="202"/>
      <c r="K141" s="97"/>
    </row>
    <row r="142" spans="1:11" ht="21" customHeight="1">
      <c r="A142" s="97"/>
      <c r="B142" s="110">
        <v>2</v>
      </c>
      <c r="C142" s="188" t="s">
        <v>217</v>
      </c>
      <c r="D142" s="187">
        <v>5.6921995784000003</v>
      </c>
      <c r="E142" s="181">
        <v>2</v>
      </c>
      <c r="F142" s="102"/>
      <c r="G142" s="101"/>
      <c r="H142" s="141"/>
      <c r="I142" s="140"/>
      <c r="J142" s="202"/>
      <c r="K142" s="97"/>
    </row>
    <row r="143" spans="1:11" ht="21" customHeight="1">
      <c r="A143" s="97"/>
      <c r="B143" s="107">
        <v>3</v>
      </c>
      <c r="C143" s="183" t="s">
        <v>93</v>
      </c>
      <c r="D143" s="182">
        <v>4.2928988130999999</v>
      </c>
      <c r="E143" s="186">
        <v>6</v>
      </c>
      <c r="F143" s="102"/>
      <c r="G143" s="101"/>
      <c r="H143" s="141"/>
      <c r="I143" s="140"/>
      <c r="J143" s="202"/>
      <c r="K143" s="97"/>
    </row>
    <row r="144" spans="1:11" ht="21" customHeight="1">
      <c r="A144" s="97"/>
      <c r="B144" s="104">
        <v>4</v>
      </c>
      <c r="C144" s="185" t="s">
        <v>263</v>
      </c>
      <c r="D144" s="184">
        <v>4.1731682215000001</v>
      </c>
      <c r="E144" s="181">
        <v>8</v>
      </c>
      <c r="F144" s="102"/>
      <c r="G144" s="101"/>
      <c r="H144" s="141"/>
      <c r="I144" s="140"/>
      <c r="J144" s="202"/>
      <c r="K144" s="97"/>
    </row>
    <row r="145" spans="1:11" ht="21" customHeight="1">
      <c r="A145" s="97"/>
      <c r="B145" s="107">
        <v>5</v>
      </c>
      <c r="C145" s="183" t="s">
        <v>84</v>
      </c>
      <c r="D145" s="182">
        <v>4.0694907187</v>
      </c>
      <c r="E145" s="181">
        <v>5</v>
      </c>
      <c r="F145" s="102"/>
      <c r="G145" s="101"/>
      <c r="H145" s="141"/>
      <c r="I145" s="140"/>
      <c r="J145" s="202"/>
      <c r="K145" s="97"/>
    </row>
    <row r="146" spans="1:11" ht="7.5" customHeight="1">
      <c r="A146" s="97"/>
      <c r="B146" s="101"/>
      <c r="C146" s="141"/>
      <c r="D146" s="140"/>
      <c r="E146" s="202"/>
      <c r="F146" s="102"/>
      <c r="G146" s="101"/>
      <c r="H146" s="141"/>
      <c r="I146" s="140"/>
      <c r="J146" s="202"/>
      <c r="K146" s="97"/>
    </row>
    <row r="147" spans="1:11" ht="21" customHeight="1">
      <c r="A147" s="97"/>
      <c r="B147" s="132" t="s">
        <v>262</v>
      </c>
      <c r="C147" s="141"/>
      <c r="D147" s="140"/>
      <c r="E147" s="202"/>
      <c r="F147" s="102"/>
      <c r="G147" s="101"/>
      <c r="H147" s="141"/>
      <c r="I147" s="140"/>
      <c r="J147" s="202"/>
      <c r="K147" s="97"/>
    </row>
    <row r="148" spans="1:11" s="125" customFormat="1" ht="21" customHeight="1">
      <c r="A148" s="126"/>
      <c r="B148" s="132" t="s">
        <v>261</v>
      </c>
      <c r="C148" s="138"/>
      <c r="D148" s="197"/>
      <c r="E148" s="195"/>
      <c r="F148" s="128"/>
      <c r="G148" s="132"/>
      <c r="H148" s="127"/>
      <c r="I148" s="196"/>
      <c r="J148" s="195"/>
      <c r="K148" s="126"/>
    </row>
    <row r="149" spans="1:11" ht="21" customHeight="1" thickBot="1">
      <c r="A149" s="97"/>
      <c r="B149" s="124" t="s">
        <v>158</v>
      </c>
      <c r="C149" s="123" t="s">
        <v>215</v>
      </c>
      <c r="D149" s="194" t="s">
        <v>160</v>
      </c>
      <c r="E149" s="193" t="s">
        <v>159</v>
      </c>
      <c r="F149" s="102"/>
      <c r="G149" s="124" t="s">
        <v>158</v>
      </c>
      <c r="H149" s="123" t="s">
        <v>215</v>
      </c>
      <c r="I149" s="194" t="str">
        <f>D149</f>
        <v>割合（％）</v>
      </c>
      <c r="J149" s="193" t="s">
        <v>159</v>
      </c>
      <c r="K149" s="97"/>
    </row>
    <row r="150" spans="1:11" ht="21" customHeight="1" thickTop="1" thickBot="1">
      <c r="A150" s="97"/>
      <c r="B150" s="120" t="s">
        <v>156</v>
      </c>
      <c r="C150" s="192" t="s">
        <v>213</v>
      </c>
      <c r="D150" s="191">
        <v>43.719408209999997</v>
      </c>
      <c r="E150" s="190"/>
      <c r="F150" s="102"/>
      <c r="G150" s="120" t="s">
        <v>214</v>
      </c>
      <c r="H150" s="192" t="s">
        <v>213</v>
      </c>
      <c r="I150" s="191">
        <f>D150</f>
        <v>43.719408209999997</v>
      </c>
      <c r="J150" s="190"/>
      <c r="K150" s="97"/>
    </row>
    <row r="151" spans="1:11" ht="21" customHeight="1" thickTop="1">
      <c r="A151" s="97"/>
      <c r="B151" s="104">
        <v>1</v>
      </c>
      <c r="C151" s="185" t="s">
        <v>212</v>
      </c>
      <c r="D151" s="184">
        <v>54.167082829999998</v>
      </c>
      <c r="E151" s="189">
        <v>1</v>
      </c>
      <c r="F151" s="102"/>
      <c r="G151" s="104">
        <v>1</v>
      </c>
      <c r="H151" s="185" t="s">
        <v>74</v>
      </c>
      <c r="I151" s="184">
        <v>19.902265660000001</v>
      </c>
      <c r="J151" s="189">
        <v>1</v>
      </c>
      <c r="K151" s="97"/>
    </row>
    <row r="152" spans="1:11" ht="21" customHeight="1">
      <c r="A152" s="97"/>
      <c r="B152" s="110">
        <v>2</v>
      </c>
      <c r="C152" s="188" t="s">
        <v>248</v>
      </c>
      <c r="D152" s="187">
        <v>54.057043909999997</v>
      </c>
      <c r="E152" s="181">
        <v>3</v>
      </c>
      <c r="F152" s="102"/>
      <c r="G152" s="107">
        <v>2</v>
      </c>
      <c r="H152" s="183" t="s">
        <v>71</v>
      </c>
      <c r="I152" s="182">
        <v>25.915908529999999</v>
      </c>
      <c r="J152" s="181">
        <v>2</v>
      </c>
      <c r="K152" s="97"/>
    </row>
    <row r="153" spans="1:11" ht="21" customHeight="1">
      <c r="A153" s="97"/>
      <c r="B153" s="107">
        <v>3</v>
      </c>
      <c r="C153" s="183" t="s">
        <v>210</v>
      </c>
      <c r="D153" s="182">
        <v>53.180275610000002</v>
      </c>
      <c r="E153" s="186">
        <v>2</v>
      </c>
      <c r="F153" s="102"/>
      <c r="G153" s="110">
        <v>3</v>
      </c>
      <c r="H153" s="188" t="s">
        <v>92</v>
      </c>
      <c r="I153" s="187">
        <v>28.394136660000001</v>
      </c>
      <c r="J153" s="186">
        <v>3</v>
      </c>
      <c r="K153" s="97"/>
    </row>
    <row r="154" spans="1:11" ht="21" customHeight="1">
      <c r="A154" s="97"/>
      <c r="B154" s="104">
        <v>4</v>
      </c>
      <c r="C154" s="185" t="s">
        <v>97</v>
      </c>
      <c r="D154" s="184">
        <v>51.777798609999998</v>
      </c>
      <c r="E154" s="181">
        <v>4</v>
      </c>
      <c r="F154" s="102"/>
      <c r="G154" s="107">
        <v>4</v>
      </c>
      <c r="H154" s="183" t="s">
        <v>79</v>
      </c>
      <c r="I154" s="182">
        <v>29.946413849999999</v>
      </c>
      <c r="J154" s="181">
        <v>8</v>
      </c>
      <c r="K154" s="97"/>
    </row>
    <row r="155" spans="1:11" ht="21" customHeight="1">
      <c r="A155" s="97"/>
      <c r="B155" s="107">
        <v>5</v>
      </c>
      <c r="C155" s="183" t="s">
        <v>209</v>
      </c>
      <c r="D155" s="182">
        <v>51.733948320000003</v>
      </c>
      <c r="E155" s="181">
        <v>6</v>
      </c>
      <c r="F155" s="102"/>
      <c r="G155" s="107">
        <v>5</v>
      </c>
      <c r="H155" s="183" t="s">
        <v>84</v>
      </c>
      <c r="I155" s="182">
        <v>31.318419800000001</v>
      </c>
      <c r="J155" s="181">
        <v>6</v>
      </c>
      <c r="K155" s="97"/>
    </row>
    <row r="156" spans="1:11" ht="21" hidden="1" customHeight="1">
      <c r="A156" s="97"/>
      <c r="B156" s="107">
        <v>5</v>
      </c>
      <c r="C156" s="185" t="s">
        <v>232</v>
      </c>
      <c r="D156" s="182">
        <v>74.104463815929805</v>
      </c>
      <c r="E156" s="181">
        <v>74.104463815929805</v>
      </c>
      <c r="F156" s="102"/>
      <c r="G156" s="104">
        <v>5</v>
      </c>
      <c r="H156" s="185" t="s">
        <v>83</v>
      </c>
      <c r="I156" s="184">
        <v>14.154737011420298</v>
      </c>
      <c r="J156" s="181">
        <v>74.104463815929805</v>
      </c>
      <c r="K156" s="97"/>
    </row>
    <row r="157" spans="1:11" ht="21" hidden="1" customHeight="1">
      <c r="A157" s="97"/>
      <c r="B157" s="204" t="s">
        <v>247</v>
      </c>
      <c r="C157" s="141"/>
      <c r="D157" s="203"/>
      <c r="E157" s="202"/>
      <c r="F157" s="102"/>
      <c r="G157" s="102"/>
      <c r="H157" s="148"/>
      <c r="I157" s="140"/>
      <c r="J157" s="202"/>
      <c r="K157" s="97"/>
    </row>
    <row r="158" spans="1:11" ht="21" hidden="1" customHeight="1">
      <c r="A158" s="97"/>
      <c r="B158" s="110" t="s">
        <v>158</v>
      </c>
      <c r="C158" s="188" t="s">
        <v>157</v>
      </c>
      <c r="D158" s="201" t="s">
        <v>246</v>
      </c>
      <c r="E158" s="200" t="s">
        <v>246</v>
      </c>
      <c r="F158" s="102"/>
      <c r="G158" s="110" t="s">
        <v>158</v>
      </c>
      <c r="H158" s="188" t="s">
        <v>157</v>
      </c>
      <c r="I158" s="201" t="str">
        <f>D158</f>
        <v>一般世帯のうちの持ち家割合(％)</v>
      </c>
      <c r="J158" s="200" t="s">
        <v>246</v>
      </c>
      <c r="K158" s="97"/>
    </row>
    <row r="159" spans="1:11" ht="21" hidden="1" customHeight="1">
      <c r="A159" s="97"/>
      <c r="B159" s="120" t="s">
        <v>156</v>
      </c>
      <c r="C159" s="192" t="s">
        <v>213</v>
      </c>
      <c r="D159" s="191">
        <v>59.4661037680414</v>
      </c>
      <c r="E159" s="190">
        <v>59.4661037680414</v>
      </c>
      <c r="F159" s="102"/>
      <c r="G159" s="120" t="s">
        <v>155</v>
      </c>
      <c r="H159" s="192" t="s">
        <v>239</v>
      </c>
      <c r="I159" s="191">
        <f>D159</f>
        <v>59.4661037680414</v>
      </c>
      <c r="J159" s="190">
        <v>59.4661037680414</v>
      </c>
      <c r="K159" s="97"/>
    </row>
    <row r="160" spans="1:11" ht="21" hidden="1" customHeight="1">
      <c r="A160" s="97"/>
      <c r="B160" s="104">
        <v>1</v>
      </c>
      <c r="C160" s="185" t="s">
        <v>217</v>
      </c>
      <c r="D160" s="184">
        <v>89.097408400357452</v>
      </c>
      <c r="E160" s="186">
        <v>89.097408400357452</v>
      </c>
      <c r="F160" s="102"/>
      <c r="G160" s="104">
        <v>1</v>
      </c>
      <c r="H160" s="185" t="s">
        <v>236</v>
      </c>
      <c r="I160" s="184">
        <v>40.827524720376076</v>
      </c>
      <c r="J160" s="186">
        <v>89.097408400357452</v>
      </c>
      <c r="K160" s="97"/>
    </row>
    <row r="161" spans="1:11" ht="21" hidden="1" customHeight="1">
      <c r="A161" s="97"/>
      <c r="B161" s="110">
        <v>2</v>
      </c>
      <c r="C161" s="188" t="s">
        <v>76</v>
      </c>
      <c r="D161" s="187">
        <v>87.147255002565416</v>
      </c>
      <c r="E161" s="200">
        <v>87.147255002565416</v>
      </c>
      <c r="F161" s="102"/>
      <c r="G161" s="107">
        <v>2</v>
      </c>
      <c r="H161" s="188" t="s">
        <v>245</v>
      </c>
      <c r="I161" s="182">
        <v>41.011875099899399</v>
      </c>
      <c r="J161" s="200">
        <v>87.147255002565416</v>
      </c>
      <c r="K161" s="97"/>
    </row>
    <row r="162" spans="1:11" ht="21" hidden="1" customHeight="1">
      <c r="A162" s="97"/>
      <c r="B162" s="107">
        <v>3</v>
      </c>
      <c r="C162" s="183" t="s">
        <v>83</v>
      </c>
      <c r="D162" s="182">
        <v>83.536342647878357</v>
      </c>
      <c r="E162" s="181">
        <v>83.536342647878357</v>
      </c>
      <c r="F162" s="102"/>
      <c r="G162" s="110">
        <v>3</v>
      </c>
      <c r="H162" s="188" t="s">
        <v>74</v>
      </c>
      <c r="I162" s="187">
        <v>45.795622840217213</v>
      </c>
      <c r="J162" s="181">
        <v>83.536342647878357</v>
      </c>
      <c r="K162" s="97"/>
    </row>
    <row r="163" spans="1:11" ht="21" hidden="1" customHeight="1">
      <c r="A163" s="97"/>
      <c r="B163" s="104">
        <v>4</v>
      </c>
      <c r="C163" s="185" t="s">
        <v>79</v>
      </c>
      <c r="D163" s="184">
        <v>83.084725536992849</v>
      </c>
      <c r="E163" s="186">
        <v>83.084725536992849</v>
      </c>
      <c r="F163" s="102"/>
      <c r="G163" s="107">
        <v>4</v>
      </c>
      <c r="H163" s="183" t="s">
        <v>234</v>
      </c>
      <c r="I163" s="182">
        <v>46.141928061825638</v>
      </c>
      <c r="J163" s="186">
        <v>83.084725536992849</v>
      </c>
      <c r="K163" s="97"/>
    </row>
    <row r="164" spans="1:11" ht="21" hidden="1" customHeight="1">
      <c r="A164" s="97"/>
      <c r="B164" s="107">
        <v>5</v>
      </c>
      <c r="C164" s="183" t="s">
        <v>81</v>
      </c>
      <c r="D164" s="182">
        <v>82.408616187989566</v>
      </c>
      <c r="E164" s="181">
        <v>82.408616187989566</v>
      </c>
      <c r="F164" s="102"/>
      <c r="G164" s="104">
        <v>5</v>
      </c>
      <c r="H164" s="185" t="s">
        <v>244</v>
      </c>
      <c r="I164" s="184">
        <v>47.900081085065608</v>
      </c>
      <c r="J164" s="181">
        <v>82.408616187989566</v>
      </c>
      <c r="K164" s="97"/>
    </row>
    <row r="165" spans="1:11" ht="21" hidden="1" customHeight="1">
      <c r="A165" s="97"/>
      <c r="B165" s="204" t="s">
        <v>243</v>
      </c>
      <c r="C165" s="141"/>
      <c r="D165" s="203"/>
      <c r="E165" s="202"/>
      <c r="F165" s="102"/>
      <c r="G165" s="102"/>
      <c r="H165" s="148"/>
      <c r="I165" s="140"/>
      <c r="J165" s="202"/>
      <c r="K165" s="97"/>
    </row>
    <row r="166" spans="1:11" ht="21" hidden="1" customHeight="1">
      <c r="A166" s="97"/>
      <c r="B166" s="110" t="s">
        <v>158</v>
      </c>
      <c r="C166" s="188" t="s">
        <v>157</v>
      </c>
      <c r="D166" s="201" t="s">
        <v>242</v>
      </c>
      <c r="E166" s="200" t="s">
        <v>242</v>
      </c>
      <c r="F166" s="102"/>
      <c r="G166" s="110" t="s">
        <v>158</v>
      </c>
      <c r="H166" s="188" t="s">
        <v>157</v>
      </c>
      <c r="I166" s="201" t="str">
        <f>D166</f>
        <v>持ち家のうち一戸建て割合(％)</v>
      </c>
      <c r="J166" s="200" t="s">
        <v>242</v>
      </c>
      <c r="K166" s="97"/>
    </row>
    <row r="167" spans="1:11" ht="21" hidden="1" customHeight="1">
      <c r="A167" s="97"/>
      <c r="B167" s="120" t="s">
        <v>156</v>
      </c>
      <c r="C167" s="192" t="s">
        <v>213</v>
      </c>
      <c r="D167" s="191">
        <v>67.193665328777996</v>
      </c>
      <c r="E167" s="190">
        <v>67.193665328777996</v>
      </c>
      <c r="F167" s="102"/>
      <c r="G167" s="120" t="s">
        <v>155</v>
      </c>
      <c r="H167" s="192" t="s">
        <v>260</v>
      </c>
      <c r="I167" s="191">
        <f>D167</f>
        <v>67.193665328777996</v>
      </c>
      <c r="J167" s="190">
        <v>67.193665328777996</v>
      </c>
      <c r="K167" s="97"/>
    </row>
    <row r="168" spans="1:11" ht="21" hidden="1" customHeight="1">
      <c r="A168" s="97"/>
      <c r="B168" s="104">
        <v>1</v>
      </c>
      <c r="C168" s="185" t="s">
        <v>217</v>
      </c>
      <c r="D168" s="184">
        <v>99.899699097291872</v>
      </c>
      <c r="E168" s="186">
        <v>99.899699097291872</v>
      </c>
      <c r="F168" s="102"/>
      <c r="G168" s="104">
        <v>1</v>
      </c>
      <c r="H168" s="183" t="s">
        <v>238</v>
      </c>
      <c r="I168" s="184">
        <v>41.800666913671733</v>
      </c>
      <c r="J168" s="186">
        <v>99.899699097291872</v>
      </c>
      <c r="K168" s="97"/>
    </row>
    <row r="169" spans="1:11" ht="21" hidden="1" customHeight="1">
      <c r="A169" s="97"/>
      <c r="B169" s="110">
        <v>2</v>
      </c>
      <c r="C169" s="188" t="s">
        <v>79</v>
      </c>
      <c r="D169" s="187">
        <v>99.74865350089766</v>
      </c>
      <c r="E169" s="200">
        <v>99.74865350089766</v>
      </c>
      <c r="F169" s="102"/>
      <c r="G169" s="107">
        <v>2</v>
      </c>
      <c r="H169" s="183" t="s">
        <v>236</v>
      </c>
      <c r="I169" s="182">
        <v>44.533778016000639</v>
      </c>
      <c r="J169" s="200">
        <v>99.74865350089766</v>
      </c>
      <c r="K169" s="97"/>
    </row>
    <row r="170" spans="1:11" ht="21" hidden="1" customHeight="1">
      <c r="A170" s="97"/>
      <c r="B170" s="107">
        <v>3</v>
      </c>
      <c r="C170" s="183" t="s">
        <v>77</v>
      </c>
      <c r="D170" s="182">
        <v>99.274047186932847</v>
      </c>
      <c r="E170" s="181">
        <v>99.274047186932847</v>
      </c>
      <c r="F170" s="102"/>
      <c r="G170" s="110">
        <v>3</v>
      </c>
      <c r="H170" s="185" t="s">
        <v>232</v>
      </c>
      <c r="I170" s="187">
        <v>44.897671534081304</v>
      </c>
      <c r="J170" s="181">
        <v>99.274047186932847</v>
      </c>
      <c r="K170" s="97"/>
    </row>
    <row r="171" spans="1:11" ht="21" hidden="1" customHeight="1">
      <c r="A171" s="97"/>
      <c r="B171" s="104">
        <v>4</v>
      </c>
      <c r="C171" s="185" t="s">
        <v>85</v>
      </c>
      <c r="D171" s="184">
        <v>99.11030562649313</v>
      </c>
      <c r="E171" s="186">
        <v>99.11030562649313</v>
      </c>
      <c r="F171" s="102"/>
      <c r="G171" s="107">
        <v>4</v>
      </c>
      <c r="H171" s="185" t="s">
        <v>234</v>
      </c>
      <c r="I171" s="182">
        <v>45.058811702020712</v>
      </c>
      <c r="J171" s="186">
        <v>99.11030562649313</v>
      </c>
      <c r="K171" s="97"/>
    </row>
    <row r="172" spans="1:11" ht="21" hidden="1" customHeight="1">
      <c r="A172" s="97"/>
      <c r="B172" s="107">
        <v>5</v>
      </c>
      <c r="C172" s="183" t="s">
        <v>78</v>
      </c>
      <c r="D172" s="182">
        <v>98.951048951048946</v>
      </c>
      <c r="E172" s="181">
        <v>98.951048951048946</v>
      </c>
      <c r="F172" s="102"/>
      <c r="G172" s="104">
        <v>5</v>
      </c>
      <c r="H172" s="185" t="s">
        <v>230</v>
      </c>
      <c r="I172" s="184">
        <v>45.829813901528574</v>
      </c>
      <c r="J172" s="181">
        <v>98.951048951048946</v>
      </c>
      <c r="K172" s="97"/>
    </row>
    <row r="173" spans="1:11" ht="21" hidden="1" customHeight="1">
      <c r="A173" s="97"/>
      <c r="B173" s="204" t="s">
        <v>241</v>
      </c>
      <c r="C173" s="141"/>
      <c r="D173" s="203"/>
      <c r="E173" s="202"/>
      <c r="F173" s="102"/>
      <c r="G173" s="102"/>
      <c r="H173" s="148"/>
      <c r="I173" s="140"/>
      <c r="J173" s="202"/>
      <c r="K173" s="97"/>
    </row>
    <row r="174" spans="1:11" ht="21" hidden="1" customHeight="1">
      <c r="A174" s="97"/>
      <c r="B174" s="110" t="s">
        <v>158</v>
      </c>
      <c r="C174" s="188" t="s">
        <v>157</v>
      </c>
      <c r="D174" s="201" t="s">
        <v>240</v>
      </c>
      <c r="E174" s="200" t="s">
        <v>240</v>
      </c>
      <c r="F174" s="102"/>
      <c r="G174" s="110" t="s">
        <v>158</v>
      </c>
      <c r="H174" s="188" t="s">
        <v>157</v>
      </c>
      <c r="I174" s="201" t="str">
        <f>D174</f>
        <v>持ち家のうち共同住宅割合(％)</v>
      </c>
      <c r="J174" s="200" t="s">
        <v>240</v>
      </c>
      <c r="K174" s="97"/>
    </row>
    <row r="175" spans="1:11" ht="21" hidden="1" customHeight="1">
      <c r="A175" s="97"/>
      <c r="B175" s="120" t="s">
        <v>156</v>
      </c>
      <c r="C175" s="192" t="s">
        <v>213</v>
      </c>
      <c r="D175" s="191">
        <v>32.252335085141972</v>
      </c>
      <c r="E175" s="190">
        <v>32.252335085141972</v>
      </c>
      <c r="F175" s="102"/>
      <c r="G175" s="120" t="s">
        <v>155</v>
      </c>
      <c r="H175" s="192" t="s">
        <v>239</v>
      </c>
      <c r="I175" s="191">
        <f>D175</f>
        <v>32.252335085141972</v>
      </c>
      <c r="J175" s="190">
        <v>32.252335085141972</v>
      </c>
      <c r="K175" s="97"/>
    </row>
    <row r="176" spans="1:11" ht="21" hidden="1" customHeight="1">
      <c r="A176" s="97"/>
      <c r="B176" s="104">
        <v>1</v>
      </c>
      <c r="C176" s="183" t="s">
        <v>238</v>
      </c>
      <c r="D176" s="184">
        <v>57.62875138940349</v>
      </c>
      <c r="E176" s="186">
        <v>57.62875138940349</v>
      </c>
      <c r="F176" s="102"/>
      <c r="G176" s="104">
        <v>1</v>
      </c>
      <c r="H176" s="185" t="s">
        <v>259</v>
      </c>
      <c r="I176" s="184">
        <v>0.10030090270812438</v>
      </c>
      <c r="J176" s="186">
        <v>57.62875138940349</v>
      </c>
      <c r="K176" s="97"/>
    </row>
    <row r="177" spans="1:11" ht="21" hidden="1" customHeight="1">
      <c r="A177" s="97"/>
      <c r="B177" s="110">
        <v>2</v>
      </c>
      <c r="C177" s="183" t="s">
        <v>236</v>
      </c>
      <c r="D177" s="187">
        <v>55.017568935739384</v>
      </c>
      <c r="E177" s="200">
        <v>55.017568935739384</v>
      </c>
      <c r="F177" s="102"/>
      <c r="G177" s="107">
        <v>2</v>
      </c>
      <c r="H177" s="183" t="s">
        <v>258</v>
      </c>
      <c r="I177" s="182">
        <v>0.17953321364452424</v>
      </c>
      <c r="J177" s="200">
        <v>55.017568935739384</v>
      </c>
      <c r="K177" s="97"/>
    </row>
    <row r="178" spans="1:11" ht="21" hidden="1" customHeight="1">
      <c r="A178" s="97"/>
      <c r="B178" s="107">
        <v>3</v>
      </c>
      <c r="C178" s="185" t="s">
        <v>234</v>
      </c>
      <c r="D178" s="182">
        <v>54.472705338292947</v>
      </c>
      <c r="E178" s="181">
        <v>54.472705338292947</v>
      </c>
      <c r="F178" s="102"/>
      <c r="G178" s="110">
        <v>3</v>
      </c>
      <c r="H178" s="188" t="s">
        <v>233</v>
      </c>
      <c r="I178" s="187">
        <v>0.60496067755595884</v>
      </c>
      <c r="J178" s="181">
        <v>54.472705338292947</v>
      </c>
      <c r="K178" s="97"/>
    </row>
    <row r="179" spans="1:11" ht="21" hidden="1" customHeight="1">
      <c r="A179" s="97"/>
      <c r="B179" s="104">
        <v>4</v>
      </c>
      <c r="C179" s="185" t="s">
        <v>232</v>
      </c>
      <c r="D179" s="184">
        <v>54.219992106895191</v>
      </c>
      <c r="E179" s="186">
        <v>54.219992106895191</v>
      </c>
      <c r="F179" s="102"/>
      <c r="G179" s="107">
        <v>4</v>
      </c>
      <c r="H179" s="183" t="s">
        <v>231</v>
      </c>
      <c r="I179" s="182">
        <v>0.64255704753274578</v>
      </c>
      <c r="J179" s="186">
        <v>54.219992106895191</v>
      </c>
      <c r="K179" s="97"/>
    </row>
    <row r="180" spans="1:11" ht="21" hidden="1" customHeight="1">
      <c r="A180" s="97"/>
      <c r="B180" s="107">
        <v>5</v>
      </c>
      <c r="C180" s="185" t="s">
        <v>230</v>
      </c>
      <c r="D180" s="182">
        <v>53.886815073158765</v>
      </c>
      <c r="E180" s="181">
        <v>53.886815073158765</v>
      </c>
      <c r="F180" s="102"/>
      <c r="G180" s="104">
        <v>5</v>
      </c>
      <c r="H180" s="185" t="s">
        <v>229</v>
      </c>
      <c r="I180" s="184">
        <v>0.89597902097902105</v>
      </c>
      <c r="J180" s="181">
        <v>53.886815073158765</v>
      </c>
      <c r="K180" s="97"/>
    </row>
    <row r="181" spans="1:11" s="125" customFormat="1" ht="21" customHeight="1">
      <c r="A181" s="126"/>
      <c r="B181" s="132" t="s">
        <v>257</v>
      </c>
      <c r="C181" s="138"/>
      <c r="D181" s="199"/>
      <c r="E181" s="198"/>
      <c r="F181" s="128"/>
      <c r="G181" s="132"/>
      <c r="H181" s="127"/>
      <c r="I181" s="196"/>
      <c r="J181" s="198"/>
      <c r="K181" s="126"/>
    </row>
    <row r="182" spans="1:11" ht="21" customHeight="1" thickBot="1">
      <c r="A182" s="97"/>
      <c r="B182" s="124" t="s">
        <v>158</v>
      </c>
      <c r="C182" s="123" t="s">
        <v>215</v>
      </c>
      <c r="D182" s="194" t="s">
        <v>160</v>
      </c>
      <c r="E182" s="193" t="s">
        <v>159</v>
      </c>
      <c r="F182" s="102"/>
      <c r="G182" s="124" t="s">
        <v>158</v>
      </c>
      <c r="H182" s="123" t="s">
        <v>215</v>
      </c>
      <c r="I182" s="194" t="str">
        <f>D182</f>
        <v>割合（％）</v>
      </c>
      <c r="J182" s="193" t="s">
        <v>159</v>
      </c>
      <c r="K182" s="97"/>
    </row>
    <row r="183" spans="1:11" ht="21" customHeight="1" thickTop="1" thickBot="1">
      <c r="A183" s="97"/>
      <c r="B183" s="120" t="s">
        <v>156</v>
      </c>
      <c r="C183" s="192" t="s">
        <v>213</v>
      </c>
      <c r="D183" s="191">
        <v>27.147857364846622</v>
      </c>
      <c r="E183" s="190"/>
      <c r="F183" s="102"/>
      <c r="G183" s="120" t="s">
        <v>214</v>
      </c>
      <c r="H183" s="192" t="s">
        <v>213</v>
      </c>
      <c r="I183" s="191">
        <f>D183</f>
        <v>27.147857364846622</v>
      </c>
      <c r="J183" s="190"/>
      <c r="K183" s="97"/>
    </row>
    <row r="184" spans="1:11" ht="21" customHeight="1" thickTop="1">
      <c r="A184" s="97"/>
      <c r="B184" s="104">
        <v>1</v>
      </c>
      <c r="C184" s="185" t="s">
        <v>74</v>
      </c>
      <c r="D184" s="184">
        <v>56.09358803494743</v>
      </c>
      <c r="E184" s="189">
        <v>1</v>
      </c>
      <c r="F184" s="102"/>
      <c r="G184" s="104">
        <v>1</v>
      </c>
      <c r="H184" s="185" t="s">
        <v>71</v>
      </c>
      <c r="I184" s="184">
        <v>19.847553479223016</v>
      </c>
      <c r="J184" s="189">
        <v>1</v>
      </c>
      <c r="K184" s="97"/>
    </row>
    <row r="185" spans="1:11" ht="21" customHeight="1">
      <c r="A185" s="97"/>
      <c r="B185" s="110">
        <v>2</v>
      </c>
      <c r="C185" s="188" t="s">
        <v>72</v>
      </c>
      <c r="D185" s="187">
        <v>36.848183352580612</v>
      </c>
      <c r="E185" s="181">
        <v>2</v>
      </c>
      <c r="F185" s="102"/>
      <c r="G185" s="107">
        <v>2</v>
      </c>
      <c r="H185" s="183" t="s">
        <v>79</v>
      </c>
      <c r="I185" s="182">
        <v>22.197032151690024</v>
      </c>
      <c r="J185" s="181">
        <v>2</v>
      </c>
      <c r="K185" s="97"/>
    </row>
    <row r="186" spans="1:11" ht="21" customHeight="1">
      <c r="A186" s="97"/>
      <c r="B186" s="107">
        <v>3</v>
      </c>
      <c r="C186" s="183" t="s">
        <v>73</v>
      </c>
      <c r="D186" s="182">
        <v>34.035188924141906</v>
      </c>
      <c r="E186" s="186">
        <v>3</v>
      </c>
      <c r="F186" s="102"/>
      <c r="G186" s="110">
        <v>3</v>
      </c>
      <c r="H186" s="188" t="s">
        <v>85</v>
      </c>
      <c r="I186" s="187">
        <v>22.621282481968187</v>
      </c>
      <c r="J186" s="186">
        <v>4</v>
      </c>
      <c r="K186" s="97"/>
    </row>
    <row r="187" spans="1:11" ht="21" customHeight="1">
      <c r="A187" s="97"/>
      <c r="B187" s="104">
        <v>4</v>
      </c>
      <c r="C187" s="185" t="s">
        <v>256</v>
      </c>
      <c r="D187" s="184">
        <v>33.439091400259798</v>
      </c>
      <c r="E187" s="181">
        <v>4</v>
      </c>
      <c r="F187" s="102"/>
      <c r="G187" s="107">
        <v>4</v>
      </c>
      <c r="H187" s="183" t="s">
        <v>75</v>
      </c>
      <c r="I187" s="182">
        <v>22.993197278911566</v>
      </c>
      <c r="J187" s="181">
        <v>3</v>
      </c>
      <c r="K187" s="97"/>
    </row>
    <row r="188" spans="1:11" ht="21" customHeight="1">
      <c r="A188" s="97"/>
      <c r="B188" s="107">
        <v>5</v>
      </c>
      <c r="C188" s="183" t="s">
        <v>92</v>
      </c>
      <c r="D188" s="182">
        <v>30.379806116236598</v>
      </c>
      <c r="E188" s="181">
        <v>8</v>
      </c>
      <c r="F188" s="102"/>
      <c r="G188" s="104">
        <v>5</v>
      </c>
      <c r="H188" s="185" t="s">
        <v>88</v>
      </c>
      <c r="I188" s="184">
        <v>23.513266239707228</v>
      </c>
      <c r="J188" s="181">
        <v>7</v>
      </c>
      <c r="K188" s="97"/>
    </row>
    <row r="189" spans="1:11" s="125" customFormat="1" ht="21" customHeight="1">
      <c r="A189" s="126"/>
      <c r="B189" s="132" t="s">
        <v>255</v>
      </c>
      <c r="C189" s="138"/>
      <c r="D189" s="197"/>
      <c r="E189" s="195"/>
      <c r="F189" s="128"/>
      <c r="G189" s="132"/>
      <c r="H189" s="127"/>
      <c r="I189" s="196"/>
      <c r="J189" s="195"/>
      <c r="K189" s="126"/>
    </row>
    <row r="190" spans="1:11" ht="21" customHeight="1" thickBot="1">
      <c r="A190" s="97"/>
      <c r="B190" s="124" t="s">
        <v>158</v>
      </c>
      <c r="C190" s="123" t="s">
        <v>215</v>
      </c>
      <c r="D190" s="194" t="s">
        <v>160</v>
      </c>
      <c r="E190" s="193" t="s">
        <v>159</v>
      </c>
      <c r="F190" s="102"/>
      <c r="G190" s="124" t="s">
        <v>158</v>
      </c>
      <c r="H190" s="123" t="s">
        <v>215</v>
      </c>
      <c r="I190" s="194" t="str">
        <f>D190</f>
        <v>割合（％）</v>
      </c>
      <c r="J190" s="193" t="s">
        <v>159</v>
      </c>
      <c r="K190" s="97"/>
    </row>
    <row r="191" spans="1:11" ht="21" customHeight="1" thickTop="1" thickBot="1">
      <c r="A191" s="97"/>
      <c r="B191" s="120" t="s">
        <v>156</v>
      </c>
      <c r="C191" s="192" t="s">
        <v>213</v>
      </c>
      <c r="D191" s="191">
        <v>0.8358449684</v>
      </c>
      <c r="E191" s="190"/>
      <c r="F191" s="102"/>
      <c r="G191" s="120" t="s">
        <v>214</v>
      </c>
      <c r="H191" s="192" t="s">
        <v>213</v>
      </c>
      <c r="I191" s="191">
        <f>D191</f>
        <v>0.8358449684</v>
      </c>
      <c r="J191" s="190"/>
      <c r="K191" s="97"/>
    </row>
    <row r="192" spans="1:11" ht="21" customHeight="1" thickTop="1">
      <c r="A192" s="97"/>
      <c r="B192" s="104">
        <v>1</v>
      </c>
      <c r="C192" s="185" t="s">
        <v>92</v>
      </c>
      <c r="D192" s="184">
        <v>11.422282583199999</v>
      </c>
      <c r="E192" s="189">
        <v>1</v>
      </c>
      <c r="F192" s="102"/>
      <c r="G192" s="104">
        <v>1</v>
      </c>
      <c r="H192" s="185" t="s">
        <v>209</v>
      </c>
      <c r="I192" s="184">
        <v>7.7591223599999995E-2</v>
      </c>
      <c r="J192" s="189">
        <v>2</v>
      </c>
      <c r="K192" s="97"/>
    </row>
    <row r="193" spans="1:11" ht="21" customHeight="1">
      <c r="A193" s="97"/>
      <c r="B193" s="110">
        <v>2</v>
      </c>
      <c r="C193" s="188" t="s">
        <v>79</v>
      </c>
      <c r="D193" s="187">
        <v>8.9859851608000003</v>
      </c>
      <c r="E193" s="181">
        <v>2</v>
      </c>
      <c r="F193" s="102"/>
      <c r="G193" s="107">
        <v>2</v>
      </c>
      <c r="H193" s="183" t="s">
        <v>254</v>
      </c>
      <c r="I193" s="182">
        <v>8.5816977599999997E-2</v>
      </c>
      <c r="J193" s="181">
        <v>1</v>
      </c>
      <c r="K193" s="97"/>
    </row>
    <row r="194" spans="1:11" ht="21" customHeight="1">
      <c r="A194" s="97"/>
      <c r="B194" s="107">
        <v>3</v>
      </c>
      <c r="C194" s="183" t="s">
        <v>76</v>
      </c>
      <c r="D194" s="182">
        <v>6.2132979731000004</v>
      </c>
      <c r="E194" s="186">
        <v>3</v>
      </c>
      <c r="F194" s="102"/>
      <c r="G194" s="110">
        <v>3</v>
      </c>
      <c r="H194" s="188" t="s">
        <v>253</v>
      </c>
      <c r="I194" s="187">
        <v>0.1251483089</v>
      </c>
      <c r="J194" s="186">
        <v>3</v>
      </c>
      <c r="K194" s="97"/>
    </row>
    <row r="195" spans="1:11" ht="21" customHeight="1">
      <c r="A195" s="97"/>
      <c r="B195" s="104">
        <v>4</v>
      </c>
      <c r="C195" s="185" t="s">
        <v>78</v>
      </c>
      <c r="D195" s="184">
        <v>4.3541015155</v>
      </c>
      <c r="E195" s="181">
        <v>5</v>
      </c>
      <c r="F195" s="102"/>
      <c r="G195" s="107">
        <v>4</v>
      </c>
      <c r="H195" s="183" t="s">
        <v>252</v>
      </c>
      <c r="I195" s="182">
        <v>0.15504104899999999</v>
      </c>
      <c r="J195" s="181">
        <v>5</v>
      </c>
      <c r="K195" s="97"/>
    </row>
    <row r="196" spans="1:11" ht="21" customHeight="1">
      <c r="A196" s="97"/>
      <c r="B196" s="107">
        <v>5</v>
      </c>
      <c r="C196" s="183" t="s">
        <v>217</v>
      </c>
      <c r="D196" s="182">
        <v>4.2867182010000002</v>
      </c>
      <c r="E196" s="181">
        <v>4</v>
      </c>
      <c r="F196" s="102"/>
      <c r="G196" s="107">
        <v>5</v>
      </c>
      <c r="H196" s="183" t="s">
        <v>251</v>
      </c>
      <c r="I196" s="182">
        <v>0.15591547980000001</v>
      </c>
      <c r="J196" s="181">
        <v>4</v>
      </c>
      <c r="K196" s="97"/>
    </row>
    <row r="197" spans="1:11" s="125" customFormat="1" ht="21" customHeight="1">
      <c r="A197" s="126"/>
      <c r="B197" s="132" t="s">
        <v>250</v>
      </c>
      <c r="C197" s="138"/>
      <c r="D197" s="197"/>
      <c r="E197" s="195"/>
      <c r="F197" s="128"/>
      <c r="G197" s="132"/>
      <c r="H197" s="127"/>
      <c r="I197" s="196"/>
      <c r="J197" s="195"/>
      <c r="K197" s="126"/>
    </row>
    <row r="198" spans="1:11" ht="21" customHeight="1" thickBot="1">
      <c r="A198" s="97"/>
      <c r="B198" s="124" t="s">
        <v>158</v>
      </c>
      <c r="C198" s="123" t="s">
        <v>215</v>
      </c>
      <c r="D198" s="194" t="s">
        <v>160</v>
      </c>
      <c r="E198" s="193" t="s">
        <v>159</v>
      </c>
      <c r="F198" s="102"/>
      <c r="G198" s="124" t="s">
        <v>158</v>
      </c>
      <c r="H198" s="123" t="s">
        <v>215</v>
      </c>
      <c r="I198" s="194" t="str">
        <f>D198</f>
        <v>割合（％）</v>
      </c>
      <c r="J198" s="193" t="s">
        <v>159</v>
      </c>
      <c r="K198" s="97"/>
    </row>
    <row r="199" spans="1:11" ht="21" customHeight="1" thickTop="1" thickBot="1">
      <c r="A199" s="97"/>
      <c r="B199" s="120" t="s">
        <v>156</v>
      </c>
      <c r="C199" s="192" t="s">
        <v>213</v>
      </c>
      <c r="D199" s="191">
        <v>22.973945713747117</v>
      </c>
      <c r="E199" s="190"/>
      <c r="F199" s="102"/>
      <c r="G199" s="120" t="s">
        <v>214</v>
      </c>
      <c r="H199" s="192" t="s">
        <v>213</v>
      </c>
      <c r="I199" s="191">
        <f>D199</f>
        <v>22.973945713747117</v>
      </c>
      <c r="J199" s="190"/>
      <c r="K199" s="97"/>
    </row>
    <row r="200" spans="1:11" ht="21" customHeight="1" thickTop="1">
      <c r="A200" s="97"/>
      <c r="B200" s="104">
        <v>1</v>
      </c>
      <c r="C200" s="185" t="s">
        <v>71</v>
      </c>
      <c r="D200" s="184">
        <v>50.80403245635604</v>
      </c>
      <c r="E200" s="189">
        <v>1</v>
      </c>
      <c r="F200" s="102"/>
      <c r="G200" s="104">
        <v>1</v>
      </c>
      <c r="H200" s="185" t="s">
        <v>212</v>
      </c>
      <c r="I200" s="184">
        <v>12.873653420846114</v>
      </c>
      <c r="J200" s="189">
        <v>1</v>
      </c>
      <c r="K200" s="97"/>
    </row>
    <row r="201" spans="1:11" ht="21" customHeight="1">
      <c r="A201" s="97"/>
      <c r="B201" s="110">
        <v>2</v>
      </c>
      <c r="C201" s="188" t="s">
        <v>82</v>
      </c>
      <c r="D201" s="187">
        <v>38.81470562733027</v>
      </c>
      <c r="E201" s="181">
        <v>2</v>
      </c>
      <c r="F201" s="102"/>
      <c r="G201" s="107">
        <v>2</v>
      </c>
      <c r="H201" s="183" t="s">
        <v>210</v>
      </c>
      <c r="I201" s="182">
        <v>14.76758535582065</v>
      </c>
      <c r="J201" s="181">
        <v>2</v>
      </c>
      <c r="K201" s="97"/>
    </row>
    <row r="202" spans="1:11" ht="21" customHeight="1">
      <c r="A202" s="97"/>
      <c r="B202" s="107">
        <v>3</v>
      </c>
      <c r="C202" s="183" t="s">
        <v>84</v>
      </c>
      <c r="D202" s="182">
        <v>37.13046697339891</v>
      </c>
      <c r="E202" s="186">
        <v>3</v>
      </c>
      <c r="F202" s="102"/>
      <c r="G202" s="110">
        <v>3</v>
      </c>
      <c r="H202" s="188" t="s">
        <v>227</v>
      </c>
      <c r="I202" s="187">
        <v>14.975229666682699</v>
      </c>
      <c r="J202" s="186">
        <v>5</v>
      </c>
      <c r="K202" s="97"/>
    </row>
    <row r="203" spans="1:11" ht="21" customHeight="1">
      <c r="A203" s="97"/>
      <c r="B203" s="104">
        <v>4</v>
      </c>
      <c r="C203" s="185" t="s">
        <v>217</v>
      </c>
      <c r="D203" s="184">
        <v>37.104708362614197</v>
      </c>
      <c r="E203" s="181">
        <v>4</v>
      </c>
      <c r="F203" s="102"/>
      <c r="G203" s="107">
        <v>4</v>
      </c>
      <c r="H203" s="183" t="s">
        <v>209</v>
      </c>
      <c r="I203" s="182">
        <v>15.119512037416213</v>
      </c>
      <c r="J203" s="181">
        <v>3</v>
      </c>
      <c r="K203" s="97"/>
    </row>
    <row r="204" spans="1:11" ht="21" customHeight="1">
      <c r="A204" s="97"/>
      <c r="B204" s="107">
        <v>5</v>
      </c>
      <c r="C204" s="183" t="s">
        <v>79</v>
      </c>
      <c r="D204" s="182">
        <v>36.45919208573784</v>
      </c>
      <c r="E204" s="181">
        <v>7</v>
      </c>
      <c r="F204" s="102"/>
      <c r="G204" s="107">
        <v>5</v>
      </c>
      <c r="H204" s="183" t="s">
        <v>97</v>
      </c>
      <c r="I204" s="182">
        <v>15.690160838879885</v>
      </c>
      <c r="J204" s="181">
        <v>4</v>
      </c>
      <c r="K204" s="97"/>
    </row>
    <row r="205" spans="1:11" ht="21" customHeight="1">
      <c r="A205" s="97"/>
      <c r="B205" s="101"/>
      <c r="C205" s="141"/>
      <c r="D205" s="140"/>
      <c r="E205" s="202"/>
      <c r="F205" s="102"/>
      <c r="G205" s="101"/>
      <c r="H205" s="141"/>
      <c r="I205" s="140"/>
      <c r="J205" s="202"/>
      <c r="K205" s="97"/>
    </row>
    <row r="206" spans="1:11" ht="21" customHeight="1">
      <c r="A206" s="97"/>
      <c r="B206" s="132" t="s">
        <v>167</v>
      </c>
      <c r="C206" s="141"/>
      <c r="D206" s="140"/>
      <c r="E206" s="202"/>
      <c r="F206" s="102"/>
      <c r="G206" s="101"/>
      <c r="H206" s="141"/>
      <c r="I206" s="140"/>
      <c r="J206" s="202"/>
      <c r="K206" s="97"/>
    </row>
    <row r="207" spans="1:11" s="125" customFormat="1" ht="21" customHeight="1">
      <c r="A207" s="126"/>
      <c r="B207" s="132" t="s">
        <v>249</v>
      </c>
      <c r="C207" s="138"/>
      <c r="D207" s="197"/>
      <c r="E207" s="195"/>
      <c r="F207" s="128"/>
      <c r="G207" s="132"/>
      <c r="H207" s="127"/>
      <c r="I207" s="196"/>
      <c r="J207" s="195"/>
      <c r="K207" s="126"/>
    </row>
    <row r="208" spans="1:11" ht="21" customHeight="1" thickBot="1">
      <c r="A208" s="97"/>
      <c r="B208" s="124" t="s">
        <v>158</v>
      </c>
      <c r="C208" s="123" t="s">
        <v>215</v>
      </c>
      <c r="D208" s="194" t="s">
        <v>160</v>
      </c>
      <c r="E208" s="193" t="s">
        <v>159</v>
      </c>
      <c r="F208" s="102"/>
      <c r="G208" s="124" t="s">
        <v>158</v>
      </c>
      <c r="H208" s="123" t="s">
        <v>215</v>
      </c>
      <c r="I208" s="194" t="str">
        <f>D208</f>
        <v>割合（％）</v>
      </c>
      <c r="J208" s="193" t="s">
        <v>159</v>
      </c>
      <c r="K208" s="97"/>
    </row>
    <row r="209" spans="1:11" ht="21" customHeight="1" thickTop="1" thickBot="1">
      <c r="A209" s="97"/>
      <c r="B209" s="120" t="s">
        <v>156</v>
      </c>
      <c r="C209" s="192" t="s">
        <v>213</v>
      </c>
      <c r="D209" s="191">
        <v>19.6359518145</v>
      </c>
      <c r="E209" s="190"/>
      <c r="F209" s="102"/>
      <c r="G209" s="120" t="s">
        <v>214</v>
      </c>
      <c r="H209" s="192" t="s">
        <v>213</v>
      </c>
      <c r="I209" s="191">
        <f>D209</f>
        <v>19.6359518145</v>
      </c>
      <c r="J209" s="190"/>
      <c r="K209" s="97"/>
    </row>
    <row r="210" spans="1:11" ht="21" customHeight="1" thickTop="1">
      <c r="A210" s="97"/>
      <c r="B210" s="104">
        <v>1</v>
      </c>
      <c r="C210" s="185" t="s">
        <v>248</v>
      </c>
      <c r="D210" s="184">
        <v>26.036906994999999</v>
      </c>
      <c r="E210" s="189">
        <v>1</v>
      </c>
      <c r="F210" s="102"/>
      <c r="G210" s="104">
        <v>1</v>
      </c>
      <c r="H210" s="185" t="s">
        <v>74</v>
      </c>
      <c r="I210" s="184">
        <v>6.6044720865000004</v>
      </c>
      <c r="J210" s="189">
        <v>1</v>
      </c>
      <c r="K210" s="97"/>
    </row>
    <row r="211" spans="1:11" ht="21" customHeight="1">
      <c r="A211" s="97"/>
      <c r="B211" s="110">
        <v>2</v>
      </c>
      <c r="C211" s="188" t="s">
        <v>97</v>
      </c>
      <c r="D211" s="187">
        <v>24.883823706699999</v>
      </c>
      <c r="E211" s="181">
        <v>2</v>
      </c>
      <c r="F211" s="102"/>
      <c r="G211" s="107">
        <v>2</v>
      </c>
      <c r="H211" s="183" t="s">
        <v>71</v>
      </c>
      <c r="I211" s="182">
        <v>8.7878042782999994</v>
      </c>
      <c r="J211" s="181">
        <v>2</v>
      </c>
      <c r="K211" s="97"/>
    </row>
    <row r="212" spans="1:11" ht="21" customHeight="1">
      <c r="A212" s="97"/>
      <c r="B212" s="107">
        <v>3</v>
      </c>
      <c r="C212" s="183" t="s">
        <v>210</v>
      </c>
      <c r="D212" s="182">
        <v>24.352118469800001</v>
      </c>
      <c r="E212" s="186">
        <v>3</v>
      </c>
      <c r="F212" s="102"/>
      <c r="G212" s="110">
        <v>3</v>
      </c>
      <c r="H212" s="188" t="s">
        <v>92</v>
      </c>
      <c r="I212" s="187">
        <v>11.2021729968</v>
      </c>
      <c r="J212" s="186">
        <v>3</v>
      </c>
      <c r="K212" s="97"/>
    </row>
    <row r="213" spans="1:11" ht="21" customHeight="1">
      <c r="A213" s="97"/>
      <c r="B213" s="104">
        <v>4</v>
      </c>
      <c r="C213" s="185" t="s">
        <v>212</v>
      </c>
      <c r="D213" s="184">
        <v>23.823928087300001</v>
      </c>
      <c r="E213" s="181">
        <v>4</v>
      </c>
      <c r="F213" s="102"/>
      <c r="G213" s="107">
        <v>4</v>
      </c>
      <c r="H213" s="183" t="s">
        <v>76</v>
      </c>
      <c r="I213" s="182">
        <v>11.763591589300001</v>
      </c>
      <c r="J213" s="181">
        <v>4</v>
      </c>
      <c r="K213" s="97"/>
    </row>
    <row r="214" spans="1:11" ht="21" customHeight="1">
      <c r="A214" s="97"/>
      <c r="B214" s="107">
        <v>5</v>
      </c>
      <c r="C214" s="183" t="s">
        <v>222</v>
      </c>
      <c r="D214" s="182">
        <v>23.5801945093</v>
      </c>
      <c r="E214" s="181">
        <v>6</v>
      </c>
      <c r="F214" s="102"/>
      <c r="G214" s="107">
        <v>5</v>
      </c>
      <c r="H214" s="183" t="s">
        <v>73</v>
      </c>
      <c r="I214" s="182">
        <v>11.7680992212</v>
      </c>
      <c r="J214" s="181">
        <v>8</v>
      </c>
      <c r="K214" s="97"/>
    </row>
    <row r="215" spans="1:11" ht="21" hidden="1" customHeight="1">
      <c r="A215" s="97"/>
      <c r="B215" s="107">
        <v>5</v>
      </c>
      <c r="C215" s="185" t="s">
        <v>232</v>
      </c>
      <c r="D215" s="182">
        <v>74.104463815929805</v>
      </c>
      <c r="E215" s="181">
        <v>74.104463815929805</v>
      </c>
      <c r="F215" s="102"/>
      <c r="G215" s="104">
        <v>5</v>
      </c>
      <c r="H215" s="185" t="s">
        <v>83</v>
      </c>
      <c r="I215" s="184">
        <v>14.154737011420298</v>
      </c>
      <c r="J215" s="181">
        <v>74.104463815929805</v>
      </c>
      <c r="K215" s="97"/>
    </row>
    <row r="216" spans="1:11" ht="21" hidden="1" customHeight="1">
      <c r="A216" s="97"/>
      <c r="B216" s="204" t="s">
        <v>247</v>
      </c>
      <c r="C216" s="141"/>
      <c r="D216" s="203"/>
      <c r="E216" s="202"/>
      <c r="F216" s="102"/>
      <c r="G216" s="102"/>
      <c r="H216" s="148"/>
      <c r="I216" s="140"/>
      <c r="J216" s="202"/>
      <c r="K216" s="97"/>
    </row>
    <row r="217" spans="1:11" ht="21" hidden="1" customHeight="1">
      <c r="A217" s="97"/>
      <c r="B217" s="110" t="s">
        <v>158</v>
      </c>
      <c r="C217" s="188" t="s">
        <v>157</v>
      </c>
      <c r="D217" s="201" t="s">
        <v>246</v>
      </c>
      <c r="E217" s="200" t="s">
        <v>246</v>
      </c>
      <c r="F217" s="102"/>
      <c r="G217" s="110" t="s">
        <v>158</v>
      </c>
      <c r="H217" s="188" t="s">
        <v>157</v>
      </c>
      <c r="I217" s="201" t="str">
        <f>D217</f>
        <v>一般世帯のうちの持ち家割合(％)</v>
      </c>
      <c r="J217" s="200" t="s">
        <v>246</v>
      </c>
      <c r="K217" s="97"/>
    </row>
    <row r="218" spans="1:11" ht="21" hidden="1" customHeight="1">
      <c r="A218" s="97"/>
      <c r="B218" s="120" t="s">
        <v>156</v>
      </c>
      <c r="C218" s="192" t="s">
        <v>213</v>
      </c>
      <c r="D218" s="191">
        <v>59.4661037680414</v>
      </c>
      <c r="E218" s="190">
        <v>59.4661037680414</v>
      </c>
      <c r="F218" s="102"/>
      <c r="G218" s="120" t="s">
        <v>155</v>
      </c>
      <c r="H218" s="192" t="s">
        <v>239</v>
      </c>
      <c r="I218" s="191">
        <f>D218</f>
        <v>59.4661037680414</v>
      </c>
      <c r="J218" s="190">
        <v>59.4661037680414</v>
      </c>
      <c r="K218" s="97"/>
    </row>
    <row r="219" spans="1:11" ht="21" hidden="1" customHeight="1">
      <c r="A219" s="97"/>
      <c r="B219" s="104">
        <v>1</v>
      </c>
      <c r="C219" s="185" t="s">
        <v>217</v>
      </c>
      <c r="D219" s="184">
        <v>89.097408400357452</v>
      </c>
      <c r="E219" s="186">
        <v>89.097408400357452</v>
      </c>
      <c r="F219" s="102"/>
      <c r="G219" s="104">
        <v>1</v>
      </c>
      <c r="H219" s="185" t="s">
        <v>236</v>
      </c>
      <c r="I219" s="184">
        <v>40.827524720376076</v>
      </c>
      <c r="J219" s="186">
        <v>89.097408400357452</v>
      </c>
      <c r="K219" s="97"/>
    </row>
    <row r="220" spans="1:11" ht="21" hidden="1" customHeight="1">
      <c r="A220" s="97"/>
      <c r="B220" s="110">
        <v>2</v>
      </c>
      <c r="C220" s="188" t="s">
        <v>76</v>
      </c>
      <c r="D220" s="187">
        <v>87.147255002565416</v>
      </c>
      <c r="E220" s="200">
        <v>87.147255002565416</v>
      </c>
      <c r="F220" s="102"/>
      <c r="G220" s="107">
        <v>2</v>
      </c>
      <c r="H220" s="188" t="s">
        <v>245</v>
      </c>
      <c r="I220" s="182">
        <v>41.011875099899399</v>
      </c>
      <c r="J220" s="200">
        <v>87.147255002565416</v>
      </c>
      <c r="K220" s="97"/>
    </row>
    <row r="221" spans="1:11" ht="21" hidden="1" customHeight="1">
      <c r="A221" s="97"/>
      <c r="B221" s="107">
        <v>3</v>
      </c>
      <c r="C221" s="183" t="s">
        <v>83</v>
      </c>
      <c r="D221" s="182">
        <v>83.536342647878357</v>
      </c>
      <c r="E221" s="181">
        <v>83.536342647878357</v>
      </c>
      <c r="F221" s="102"/>
      <c r="G221" s="110">
        <v>3</v>
      </c>
      <c r="H221" s="188" t="s">
        <v>74</v>
      </c>
      <c r="I221" s="187">
        <v>45.795622840217213</v>
      </c>
      <c r="J221" s="181">
        <v>83.536342647878357</v>
      </c>
      <c r="K221" s="97"/>
    </row>
    <row r="222" spans="1:11" ht="21" hidden="1" customHeight="1">
      <c r="A222" s="97"/>
      <c r="B222" s="104">
        <v>4</v>
      </c>
      <c r="C222" s="185" t="s">
        <v>79</v>
      </c>
      <c r="D222" s="184">
        <v>83.084725536992849</v>
      </c>
      <c r="E222" s="186">
        <v>83.084725536992849</v>
      </c>
      <c r="F222" s="102"/>
      <c r="G222" s="107">
        <v>4</v>
      </c>
      <c r="H222" s="183" t="s">
        <v>234</v>
      </c>
      <c r="I222" s="182">
        <v>46.141928061825638</v>
      </c>
      <c r="J222" s="186">
        <v>83.084725536992849</v>
      </c>
      <c r="K222" s="97"/>
    </row>
    <row r="223" spans="1:11" ht="21" hidden="1" customHeight="1">
      <c r="A223" s="97"/>
      <c r="B223" s="107">
        <v>5</v>
      </c>
      <c r="C223" s="183" t="s">
        <v>81</v>
      </c>
      <c r="D223" s="182">
        <v>82.408616187989566</v>
      </c>
      <c r="E223" s="181">
        <v>82.408616187989566</v>
      </c>
      <c r="F223" s="102"/>
      <c r="G223" s="104">
        <v>5</v>
      </c>
      <c r="H223" s="185" t="s">
        <v>244</v>
      </c>
      <c r="I223" s="184">
        <v>47.900081085065608</v>
      </c>
      <c r="J223" s="181">
        <v>82.408616187989566</v>
      </c>
      <c r="K223" s="97"/>
    </row>
    <row r="224" spans="1:11" ht="21" hidden="1" customHeight="1">
      <c r="A224" s="97"/>
      <c r="B224" s="204" t="s">
        <v>243</v>
      </c>
      <c r="C224" s="141"/>
      <c r="D224" s="203"/>
      <c r="E224" s="202"/>
      <c r="F224" s="102"/>
      <c r="G224" s="102"/>
      <c r="H224" s="148"/>
      <c r="I224" s="140"/>
      <c r="J224" s="202"/>
      <c r="K224" s="97"/>
    </row>
    <row r="225" spans="1:11" ht="21" hidden="1" customHeight="1">
      <c r="A225" s="97"/>
      <c r="B225" s="110" t="s">
        <v>158</v>
      </c>
      <c r="C225" s="188" t="s">
        <v>157</v>
      </c>
      <c r="D225" s="201" t="s">
        <v>242</v>
      </c>
      <c r="E225" s="200" t="s">
        <v>242</v>
      </c>
      <c r="F225" s="102"/>
      <c r="G225" s="110" t="s">
        <v>158</v>
      </c>
      <c r="H225" s="188" t="s">
        <v>157</v>
      </c>
      <c r="I225" s="201" t="str">
        <f>D225</f>
        <v>持ち家のうち一戸建て割合(％)</v>
      </c>
      <c r="J225" s="200" t="s">
        <v>242</v>
      </c>
      <c r="K225" s="97"/>
    </row>
    <row r="226" spans="1:11" ht="21" hidden="1" customHeight="1">
      <c r="A226" s="97"/>
      <c r="B226" s="120" t="s">
        <v>156</v>
      </c>
      <c r="C226" s="192" t="s">
        <v>213</v>
      </c>
      <c r="D226" s="191">
        <v>67.193665328777996</v>
      </c>
      <c r="E226" s="190">
        <v>67.193665328777996</v>
      </c>
      <c r="F226" s="102"/>
      <c r="G226" s="120" t="s">
        <v>155</v>
      </c>
      <c r="H226" s="192" t="s">
        <v>239</v>
      </c>
      <c r="I226" s="191">
        <f>D226</f>
        <v>67.193665328777996</v>
      </c>
      <c r="J226" s="190">
        <v>67.193665328777996</v>
      </c>
      <c r="K226" s="97"/>
    </row>
    <row r="227" spans="1:11" ht="21" hidden="1" customHeight="1">
      <c r="A227" s="97"/>
      <c r="B227" s="104">
        <v>1</v>
      </c>
      <c r="C227" s="185" t="s">
        <v>217</v>
      </c>
      <c r="D227" s="184">
        <v>99.899699097291872</v>
      </c>
      <c r="E227" s="186">
        <v>99.899699097291872</v>
      </c>
      <c r="F227" s="102"/>
      <c r="G227" s="104">
        <v>1</v>
      </c>
      <c r="H227" s="183" t="s">
        <v>238</v>
      </c>
      <c r="I227" s="184">
        <v>41.800666913671733</v>
      </c>
      <c r="J227" s="186">
        <v>99.899699097291872</v>
      </c>
      <c r="K227" s="97"/>
    </row>
    <row r="228" spans="1:11" ht="21" hidden="1" customHeight="1">
      <c r="A228" s="97"/>
      <c r="B228" s="110">
        <v>2</v>
      </c>
      <c r="C228" s="188" t="s">
        <v>79</v>
      </c>
      <c r="D228" s="187">
        <v>99.74865350089766</v>
      </c>
      <c r="E228" s="200">
        <v>99.74865350089766</v>
      </c>
      <c r="F228" s="102"/>
      <c r="G228" s="107">
        <v>2</v>
      </c>
      <c r="H228" s="183" t="s">
        <v>236</v>
      </c>
      <c r="I228" s="182">
        <v>44.533778016000639</v>
      </c>
      <c r="J228" s="200">
        <v>99.74865350089766</v>
      </c>
      <c r="K228" s="97"/>
    </row>
    <row r="229" spans="1:11" ht="21" hidden="1" customHeight="1">
      <c r="A229" s="97"/>
      <c r="B229" s="107">
        <v>3</v>
      </c>
      <c r="C229" s="183" t="s">
        <v>77</v>
      </c>
      <c r="D229" s="182">
        <v>99.274047186932847</v>
      </c>
      <c r="E229" s="181">
        <v>99.274047186932847</v>
      </c>
      <c r="F229" s="102"/>
      <c r="G229" s="110">
        <v>3</v>
      </c>
      <c r="H229" s="185" t="s">
        <v>232</v>
      </c>
      <c r="I229" s="187">
        <v>44.897671534081304</v>
      </c>
      <c r="J229" s="181">
        <v>99.274047186932847</v>
      </c>
      <c r="K229" s="97"/>
    </row>
    <row r="230" spans="1:11" ht="21" hidden="1" customHeight="1">
      <c r="A230" s="97"/>
      <c r="B230" s="104">
        <v>4</v>
      </c>
      <c r="C230" s="185" t="s">
        <v>85</v>
      </c>
      <c r="D230" s="184">
        <v>99.11030562649313</v>
      </c>
      <c r="E230" s="186">
        <v>99.11030562649313</v>
      </c>
      <c r="F230" s="102"/>
      <c r="G230" s="107">
        <v>4</v>
      </c>
      <c r="H230" s="185" t="s">
        <v>234</v>
      </c>
      <c r="I230" s="182">
        <v>45.058811702020712</v>
      </c>
      <c r="J230" s="186">
        <v>99.11030562649313</v>
      </c>
      <c r="K230" s="97"/>
    </row>
    <row r="231" spans="1:11" ht="21" hidden="1" customHeight="1">
      <c r="A231" s="97"/>
      <c r="B231" s="107">
        <v>5</v>
      </c>
      <c r="C231" s="183" t="s">
        <v>78</v>
      </c>
      <c r="D231" s="182">
        <v>98.951048951048946</v>
      </c>
      <c r="E231" s="181">
        <v>98.951048951048946</v>
      </c>
      <c r="F231" s="102"/>
      <c r="G231" s="104">
        <v>5</v>
      </c>
      <c r="H231" s="185" t="s">
        <v>230</v>
      </c>
      <c r="I231" s="184">
        <v>45.829813901528574</v>
      </c>
      <c r="J231" s="181">
        <v>98.951048951048946</v>
      </c>
      <c r="K231" s="97"/>
    </row>
    <row r="232" spans="1:11" ht="21" hidden="1" customHeight="1">
      <c r="A232" s="97"/>
      <c r="B232" s="204" t="s">
        <v>241</v>
      </c>
      <c r="C232" s="141"/>
      <c r="D232" s="203"/>
      <c r="E232" s="202"/>
      <c r="F232" s="102"/>
      <c r="G232" s="102"/>
      <c r="H232" s="148"/>
      <c r="I232" s="140"/>
      <c r="J232" s="202"/>
      <c r="K232" s="97"/>
    </row>
    <row r="233" spans="1:11" ht="21" hidden="1" customHeight="1">
      <c r="A233" s="97"/>
      <c r="B233" s="110" t="s">
        <v>158</v>
      </c>
      <c r="C233" s="188" t="s">
        <v>157</v>
      </c>
      <c r="D233" s="201" t="s">
        <v>240</v>
      </c>
      <c r="E233" s="200" t="s">
        <v>240</v>
      </c>
      <c r="F233" s="102"/>
      <c r="G233" s="110" t="s">
        <v>158</v>
      </c>
      <c r="H233" s="188" t="s">
        <v>157</v>
      </c>
      <c r="I233" s="201" t="str">
        <f>D233</f>
        <v>持ち家のうち共同住宅割合(％)</v>
      </c>
      <c r="J233" s="200" t="s">
        <v>240</v>
      </c>
      <c r="K233" s="97"/>
    </row>
    <row r="234" spans="1:11" ht="21" hidden="1" customHeight="1">
      <c r="A234" s="97"/>
      <c r="B234" s="120" t="s">
        <v>156</v>
      </c>
      <c r="C234" s="192" t="s">
        <v>213</v>
      </c>
      <c r="D234" s="191">
        <v>32.252335085141972</v>
      </c>
      <c r="E234" s="190">
        <v>32.252335085141972</v>
      </c>
      <c r="F234" s="102"/>
      <c r="G234" s="120" t="s">
        <v>155</v>
      </c>
      <c r="H234" s="192" t="s">
        <v>239</v>
      </c>
      <c r="I234" s="191">
        <f>D234</f>
        <v>32.252335085141972</v>
      </c>
      <c r="J234" s="190">
        <v>32.252335085141972</v>
      </c>
      <c r="K234" s="97"/>
    </row>
    <row r="235" spans="1:11" ht="21" hidden="1" customHeight="1">
      <c r="A235" s="97"/>
      <c r="B235" s="104">
        <v>1</v>
      </c>
      <c r="C235" s="183" t="s">
        <v>238</v>
      </c>
      <c r="D235" s="184">
        <v>57.62875138940349</v>
      </c>
      <c r="E235" s="186">
        <v>57.62875138940349</v>
      </c>
      <c r="F235" s="102"/>
      <c r="G235" s="104">
        <v>1</v>
      </c>
      <c r="H235" s="185" t="s">
        <v>237</v>
      </c>
      <c r="I235" s="184">
        <v>0.10030090270812438</v>
      </c>
      <c r="J235" s="186">
        <v>57.62875138940349</v>
      </c>
      <c r="K235" s="97"/>
    </row>
    <row r="236" spans="1:11" ht="21" hidden="1" customHeight="1">
      <c r="A236" s="97"/>
      <c r="B236" s="110">
        <v>2</v>
      </c>
      <c r="C236" s="183" t="s">
        <v>236</v>
      </c>
      <c r="D236" s="187">
        <v>55.017568935739384</v>
      </c>
      <c r="E236" s="200">
        <v>55.017568935739384</v>
      </c>
      <c r="F236" s="102"/>
      <c r="G236" s="107">
        <v>2</v>
      </c>
      <c r="H236" s="183" t="s">
        <v>235</v>
      </c>
      <c r="I236" s="182">
        <v>0.17953321364452424</v>
      </c>
      <c r="J236" s="200">
        <v>55.017568935739384</v>
      </c>
      <c r="K236" s="97"/>
    </row>
    <row r="237" spans="1:11" ht="21" hidden="1" customHeight="1">
      <c r="A237" s="97"/>
      <c r="B237" s="107">
        <v>3</v>
      </c>
      <c r="C237" s="185" t="s">
        <v>234</v>
      </c>
      <c r="D237" s="182">
        <v>54.472705338292947</v>
      </c>
      <c r="E237" s="181">
        <v>54.472705338292947</v>
      </c>
      <c r="F237" s="102"/>
      <c r="G237" s="110">
        <v>3</v>
      </c>
      <c r="H237" s="188" t="s">
        <v>233</v>
      </c>
      <c r="I237" s="187">
        <v>0.60496067755595884</v>
      </c>
      <c r="J237" s="181">
        <v>54.472705338292947</v>
      </c>
      <c r="K237" s="97"/>
    </row>
    <row r="238" spans="1:11" ht="21" hidden="1" customHeight="1">
      <c r="A238" s="97"/>
      <c r="B238" s="104">
        <v>4</v>
      </c>
      <c r="C238" s="185" t="s">
        <v>232</v>
      </c>
      <c r="D238" s="184">
        <v>54.219992106895191</v>
      </c>
      <c r="E238" s="186">
        <v>54.219992106895191</v>
      </c>
      <c r="F238" s="102"/>
      <c r="G238" s="107">
        <v>4</v>
      </c>
      <c r="H238" s="183" t="s">
        <v>231</v>
      </c>
      <c r="I238" s="182">
        <v>0.64255704753274578</v>
      </c>
      <c r="J238" s="186">
        <v>54.219992106895191</v>
      </c>
      <c r="K238" s="97"/>
    </row>
    <row r="239" spans="1:11" ht="21" hidden="1" customHeight="1">
      <c r="A239" s="97"/>
      <c r="B239" s="107">
        <v>5</v>
      </c>
      <c r="C239" s="185" t="s">
        <v>230</v>
      </c>
      <c r="D239" s="182">
        <v>53.886815073158765</v>
      </c>
      <c r="E239" s="181">
        <v>53.886815073158765</v>
      </c>
      <c r="F239" s="102"/>
      <c r="G239" s="104">
        <v>5</v>
      </c>
      <c r="H239" s="185" t="s">
        <v>229</v>
      </c>
      <c r="I239" s="184">
        <v>0.89597902097902105</v>
      </c>
      <c r="J239" s="181">
        <v>53.886815073158765</v>
      </c>
      <c r="K239" s="97"/>
    </row>
    <row r="240" spans="1:11" s="125" customFormat="1" ht="21" customHeight="1">
      <c r="A240" s="126"/>
      <c r="B240" s="132" t="s">
        <v>228</v>
      </c>
      <c r="C240" s="138"/>
      <c r="D240" s="199"/>
      <c r="E240" s="198"/>
      <c r="F240" s="128"/>
      <c r="G240" s="132"/>
      <c r="H240" s="127"/>
      <c r="I240" s="196"/>
      <c r="J240" s="198"/>
      <c r="K240" s="126"/>
    </row>
    <row r="241" spans="1:11" ht="21" customHeight="1" thickBot="1">
      <c r="A241" s="97"/>
      <c r="B241" s="124" t="s">
        <v>158</v>
      </c>
      <c r="C241" s="123" t="s">
        <v>215</v>
      </c>
      <c r="D241" s="194" t="s">
        <v>160</v>
      </c>
      <c r="E241" s="193" t="s">
        <v>159</v>
      </c>
      <c r="F241" s="102"/>
      <c r="G241" s="124" t="s">
        <v>158</v>
      </c>
      <c r="H241" s="123" t="s">
        <v>215</v>
      </c>
      <c r="I241" s="194" t="str">
        <f>D241</f>
        <v>割合（％）</v>
      </c>
      <c r="J241" s="193" t="s">
        <v>159</v>
      </c>
      <c r="K241" s="97"/>
    </row>
    <row r="242" spans="1:11" ht="21" customHeight="1" thickTop="1" thickBot="1">
      <c r="A242" s="97"/>
      <c r="B242" s="120" t="s">
        <v>156</v>
      </c>
      <c r="C242" s="192" t="s">
        <v>213</v>
      </c>
      <c r="D242" s="191">
        <v>21.703559376800001</v>
      </c>
      <c r="E242" s="190"/>
      <c r="F242" s="102"/>
      <c r="G242" s="120" t="s">
        <v>214</v>
      </c>
      <c r="H242" s="192" t="s">
        <v>213</v>
      </c>
      <c r="I242" s="191">
        <f>D242</f>
        <v>21.703559376800001</v>
      </c>
      <c r="J242" s="190"/>
      <c r="K242" s="97"/>
    </row>
    <row r="243" spans="1:11" ht="21" customHeight="1" thickTop="1">
      <c r="A243" s="97"/>
      <c r="B243" s="104">
        <v>1</v>
      </c>
      <c r="C243" s="185" t="s">
        <v>212</v>
      </c>
      <c r="D243" s="184">
        <v>26.468573874600001</v>
      </c>
      <c r="E243" s="189">
        <v>1</v>
      </c>
      <c r="F243" s="102"/>
      <c r="G243" s="104">
        <v>1</v>
      </c>
      <c r="H243" s="185" t="s">
        <v>74</v>
      </c>
      <c r="I243" s="184">
        <v>9.9659410632000007</v>
      </c>
      <c r="J243" s="189">
        <v>1</v>
      </c>
      <c r="K243" s="97"/>
    </row>
    <row r="244" spans="1:11" ht="21" customHeight="1">
      <c r="A244" s="97"/>
      <c r="B244" s="110">
        <v>2</v>
      </c>
      <c r="C244" s="188" t="s">
        <v>227</v>
      </c>
      <c r="D244" s="187">
        <v>26.0304939637</v>
      </c>
      <c r="E244" s="181">
        <v>4</v>
      </c>
      <c r="F244" s="102"/>
      <c r="G244" s="107">
        <v>2</v>
      </c>
      <c r="H244" s="183" t="s">
        <v>92</v>
      </c>
      <c r="I244" s="182">
        <v>15.0845314476</v>
      </c>
      <c r="J244" s="181">
        <v>5</v>
      </c>
      <c r="K244" s="97"/>
    </row>
    <row r="245" spans="1:11" ht="21" customHeight="1">
      <c r="A245" s="97"/>
      <c r="B245" s="107">
        <v>3</v>
      </c>
      <c r="C245" s="183" t="s">
        <v>209</v>
      </c>
      <c r="D245" s="182">
        <v>25.7236459254</v>
      </c>
      <c r="E245" s="186">
        <v>3</v>
      </c>
      <c r="F245" s="102"/>
      <c r="G245" s="110">
        <v>3</v>
      </c>
      <c r="H245" s="188" t="s">
        <v>71</v>
      </c>
      <c r="I245" s="187">
        <v>15.2200639292</v>
      </c>
      <c r="J245" s="186">
        <v>3</v>
      </c>
      <c r="K245" s="97"/>
    </row>
    <row r="246" spans="1:11" ht="21" customHeight="1">
      <c r="A246" s="97"/>
      <c r="B246" s="104">
        <v>4</v>
      </c>
      <c r="C246" s="185" t="s">
        <v>226</v>
      </c>
      <c r="D246" s="184">
        <v>25.6234574249</v>
      </c>
      <c r="E246" s="181">
        <v>2</v>
      </c>
      <c r="F246" s="102"/>
      <c r="G246" s="107">
        <v>4</v>
      </c>
      <c r="H246" s="183" t="s">
        <v>72</v>
      </c>
      <c r="I246" s="182">
        <v>15.528115839</v>
      </c>
      <c r="J246" s="181">
        <v>2</v>
      </c>
      <c r="K246" s="97"/>
    </row>
    <row r="247" spans="1:11" ht="21" customHeight="1">
      <c r="A247" s="97"/>
      <c r="B247" s="107">
        <v>5</v>
      </c>
      <c r="C247" s="183" t="s">
        <v>219</v>
      </c>
      <c r="D247" s="182">
        <v>25.189453051800001</v>
      </c>
      <c r="E247" s="181">
        <v>5</v>
      </c>
      <c r="F247" s="102"/>
      <c r="G247" s="104">
        <v>5</v>
      </c>
      <c r="H247" s="185" t="s">
        <v>79</v>
      </c>
      <c r="I247" s="184">
        <v>15.6430338005</v>
      </c>
      <c r="J247" s="181">
        <v>6</v>
      </c>
      <c r="K247" s="97"/>
    </row>
    <row r="248" spans="1:11" s="125" customFormat="1" ht="21" customHeight="1">
      <c r="A248" s="126"/>
      <c r="B248" s="132" t="s">
        <v>225</v>
      </c>
      <c r="C248" s="138"/>
      <c r="D248" s="197"/>
      <c r="E248" s="195"/>
      <c r="F248" s="128"/>
      <c r="G248" s="132"/>
      <c r="H248" s="127"/>
      <c r="I248" s="196"/>
      <c r="J248" s="195"/>
      <c r="K248" s="126"/>
    </row>
    <row r="249" spans="1:11" ht="21" customHeight="1" thickBot="1">
      <c r="A249" s="97"/>
      <c r="B249" s="124" t="s">
        <v>158</v>
      </c>
      <c r="C249" s="123" t="s">
        <v>215</v>
      </c>
      <c r="D249" s="194" t="s">
        <v>160</v>
      </c>
      <c r="E249" s="193" t="s">
        <v>159</v>
      </c>
      <c r="F249" s="102"/>
      <c r="G249" s="124" t="s">
        <v>158</v>
      </c>
      <c r="H249" s="123" t="s">
        <v>215</v>
      </c>
      <c r="I249" s="194" t="str">
        <f>D249</f>
        <v>割合（％）</v>
      </c>
      <c r="J249" s="193" t="s">
        <v>159</v>
      </c>
      <c r="K249" s="97"/>
    </row>
    <row r="250" spans="1:11" ht="21" customHeight="1" thickTop="1" thickBot="1">
      <c r="A250" s="97"/>
      <c r="B250" s="120" t="s">
        <v>156</v>
      </c>
      <c r="C250" s="192" t="s">
        <v>213</v>
      </c>
      <c r="D250" s="191">
        <v>13.8818147434</v>
      </c>
      <c r="E250" s="190"/>
      <c r="F250" s="102"/>
      <c r="G250" s="120" t="s">
        <v>214</v>
      </c>
      <c r="H250" s="192" t="s">
        <v>213</v>
      </c>
      <c r="I250" s="191">
        <f>D250</f>
        <v>13.8818147434</v>
      </c>
      <c r="J250" s="190"/>
      <c r="K250" s="97"/>
    </row>
    <row r="251" spans="1:11" ht="21" customHeight="1" thickTop="1">
      <c r="A251" s="97"/>
      <c r="B251" s="104">
        <v>1</v>
      </c>
      <c r="C251" s="185" t="s">
        <v>212</v>
      </c>
      <c r="D251" s="184">
        <v>17.191267746299999</v>
      </c>
      <c r="E251" s="189">
        <v>1</v>
      </c>
      <c r="F251" s="102"/>
      <c r="G251" s="104">
        <v>1</v>
      </c>
      <c r="H251" s="185" t="s">
        <v>217</v>
      </c>
      <c r="I251" s="184">
        <v>7.7301475755000002</v>
      </c>
      <c r="J251" s="189">
        <v>1</v>
      </c>
      <c r="K251" s="97"/>
    </row>
    <row r="252" spans="1:11" ht="21" customHeight="1">
      <c r="A252" s="97"/>
      <c r="B252" s="110">
        <v>2</v>
      </c>
      <c r="C252" s="188" t="s">
        <v>224</v>
      </c>
      <c r="D252" s="187">
        <v>17.088691909600001</v>
      </c>
      <c r="E252" s="181">
        <v>2</v>
      </c>
      <c r="F252" s="102"/>
      <c r="G252" s="107">
        <v>2</v>
      </c>
      <c r="H252" s="183" t="s">
        <v>71</v>
      </c>
      <c r="I252" s="182">
        <v>8.5370051634999999</v>
      </c>
      <c r="J252" s="181">
        <v>3</v>
      </c>
      <c r="K252" s="97"/>
    </row>
    <row r="253" spans="1:11" ht="21" customHeight="1">
      <c r="A253" s="97"/>
      <c r="B253" s="107">
        <v>3</v>
      </c>
      <c r="C253" s="183" t="s">
        <v>223</v>
      </c>
      <c r="D253" s="182">
        <v>16.434324190800002</v>
      </c>
      <c r="E253" s="186">
        <v>3</v>
      </c>
      <c r="F253" s="102"/>
      <c r="G253" s="110">
        <v>3</v>
      </c>
      <c r="H253" s="188" t="s">
        <v>79</v>
      </c>
      <c r="I253" s="187">
        <v>8.9035449299000007</v>
      </c>
      <c r="J253" s="186">
        <v>4</v>
      </c>
      <c r="K253" s="97"/>
    </row>
    <row r="254" spans="1:11" ht="21" customHeight="1">
      <c r="A254" s="97"/>
      <c r="B254" s="104">
        <v>4</v>
      </c>
      <c r="C254" s="185" t="s">
        <v>222</v>
      </c>
      <c r="D254" s="184">
        <v>15.490205870200001</v>
      </c>
      <c r="E254" s="181">
        <v>4</v>
      </c>
      <c r="F254" s="102"/>
      <c r="G254" s="107">
        <v>4</v>
      </c>
      <c r="H254" s="183" t="s">
        <v>74</v>
      </c>
      <c r="I254" s="182">
        <v>9.2107211610000004</v>
      </c>
      <c r="J254" s="181">
        <v>2</v>
      </c>
      <c r="K254" s="97"/>
    </row>
    <row r="255" spans="1:11" ht="21" customHeight="1">
      <c r="A255" s="97"/>
      <c r="B255" s="107">
        <v>5</v>
      </c>
      <c r="C255" s="183" t="s">
        <v>93</v>
      </c>
      <c r="D255" s="182">
        <v>15.2685576343</v>
      </c>
      <c r="E255" s="181">
        <v>5</v>
      </c>
      <c r="F255" s="102"/>
      <c r="G255" s="107">
        <v>5</v>
      </c>
      <c r="H255" s="183" t="s">
        <v>85</v>
      </c>
      <c r="I255" s="182">
        <v>9.6877778875999994</v>
      </c>
      <c r="J255" s="181">
        <v>6</v>
      </c>
      <c r="K255" s="97"/>
    </row>
    <row r="256" spans="1:11" s="125" customFormat="1" ht="21" customHeight="1">
      <c r="A256" s="126"/>
      <c r="B256" s="132" t="s">
        <v>221</v>
      </c>
      <c r="C256" s="138"/>
      <c r="D256" s="197"/>
      <c r="E256" s="195"/>
      <c r="F256" s="128"/>
      <c r="G256" s="132"/>
      <c r="H256" s="127"/>
      <c r="I256" s="196"/>
      <c r="J256" s="195"/>
      <c r="K256" s="126"/>
    </row>
    <row r="257" spans="1:11" ht="21" customHeight="1" thickBot="1">
      <c r="A257" s="97"/>
      <c r="B257" s="124" t="s">
        <v>158</v>
      </c>
      <c r="C257" s="123" t="s">
        <v>215</v>
      </c>
      <c r="D257" s="194" t="s">
        <v>160</v>
      </c>
      <c r="E257" s="193" t="s">
        <v>159</v>
      </c>
      <c r="F257" s="102"/>
      <c r="G257" s="124" t="s">
        <v>158</v>
      </c>
      <c r="H257" s="123" t="s">
        <v>215</v>
      </c>
      <c r="I257" s="194" t="str">
        <f>D257</f>
        <v>割合（％）</v>
      </c>
      <c r="J257" s="193" t="s">
        <v>159</v>
      </c>
      <c r="K257" s="97"/>
    </row>
    <row r="258" spans="1:11" ht="21" customHeight="1" thickTop="1" thickBot="1">
      <c r="A258" s="97"/>
      <c r="B258" s="120" t="s">
        <v>156</v>
      </c>
      <c r="C258" s="192" t="s">
        <v>213</v>
      </c>
      <c r="D258" s="191">
        <v>11.4011854481</v>
      </c>
      <c r="E258" s="190"/>
      <c r="F258" s="102"/>
      <c r="G258" s="120" t="s">
        <v>214</v>
      </c>
      <c r="H258" s="192" t="s">
        <v>213</v>
      </c>
      <c r="I258" s="191">
        <f>D258</f>
        <v>11.4011854481</v>
      </c>
      <c r="J258" s="190"/>
      <c r="K258" s="97"/>
    </row>
    <row r="259" spans="1:11" ht="21" customHeight="1" thickTop="1">
      <c r="A259" s="97"/>
      <c r="B259" s="104">
        <v>1</v>
      </c>
      <c r="C259" s="185" t="s">
        <v>74</v>
      </c>
      <c r="D259" s="184">
        <v>45.816674070799998</v>
      </c>
      <c r="E259" s="189">
        <v>1</v>
      </c>
      <c r="F259" s="102"/>
      <c r="G259" s="104">
        <v>1</v>
      </c>
      <c r="H259" s="185" t="s">
        <v>220</v>
      </c>
      <c r="I259" s="184">
        <v>8.7593990989999995</v>
      </c>
      <c r="J259" s="189">
        <v>3</v>
      </c>
      <c r="K259" s="97"/>
    </row>
    <row r="260" spans="1:11" ht="21" customHeight="1">
      <c r="A260" s="97"/>
      <c r="B260" s="110">
        <v>2</v>
      </c>
      <c r="C260" s="188" t="s">
        <v>72</v>
      </c>
      <c r="D260" s="187">
        <v>23.265523674200001</v>
      </c>
      <c r="E260" s="181">
        <v>2</v>
      </c>
      <c r="F260" s="102"/>
      <c r="G260" s="107">
        <v>2</v>
      </c>
      <c r="H260" s="183" t="s">
        <v>219</v>
      </c>
      <c r="I260" s="182">
        <v>9.4901309629000004</v>
      </c>
      <c r="J260" s="181">
        <v>6</v>
      </c>
      <c r="K260" s="97"/>
    </row>
    <row r="261" spans="1:11" ht="21" customHeight="1">
      <c r="A261" s="97"/>
      <c r="B261" s="107">
        <v>3</v>
      </c>
      <c r="C261" s="183" t="s">
        <v>73</v>
      </c>
      <c r="D261" s="182">
        <v>20.449956734899999</v>
      </c>
      <c r="E261" s="186">
        <v>3</v>
      </c>
      <c r="F261" s="102"/>
      <c r="G261" s="110">
        <v>3</v>
      </c>
      <c r="H261" s="188" t="s">
        <v>218</v>
      </c>
      <c r="I261" s="187">
        <v>9.6439001896000001</v>
      </c>
      <c r="J261" s="186">
        <v>1</v>
      </c>
      <c r="K261" s="97"/>
    </row>
    <row r="262" spans="1:11" ht="21" customHeight="1">
      <c r="A262" s="97"/>
      <c r="B262" s="104">
        <v>4</v>
      </c>
      <c r="C262" s="185" t="s">
        <v>92</v>
      </c>
      <c r="D262" s="184">
        <v>15.857256591600001</v>
      </c>
      <c r="E262" s="181">
        <v>5</v>
      </c>
      <c r="F262" s="102"/>
      <c r="G262" s="107">
        <v>4</v>
      </c>
      <c r="H262" s="183" t="s">
        <v>212</v>
      </c>
      <c r="I262" s="182">
        <v>9.7510166226999999</v>
      </c>
      <c r="J262" s="181">
        <v>2</v>
      </c>
      <c r="K262" s="97"/>
    </row>
    <row r="263" spans="1:11" ht="21" customHeight="1">
      <c r="A263" s="97"/>
      <c r="B263" s="107">
        <v>5</v>
      </c>
      <c r="C263" s="183" t="s">
        <v>217</v>
      </c>
      <c r="D263" s="182">
        <v>15.179198875599999</v>
      </c>
      <c r="E263" s="181">
        <v>4</v>
      </c>
      <c r="F263" s="102"/>
      <c r="G263" s="107">
        <v>5</v>
      </c>
      <c r="H263" s="183" t="s">
        <v>71</v>
      </c>
      <c r="I263" s="182">
        <v>10.017211703999999</v>
      </c>
      <c r="J263" s="181">
        <v>4</v>
      </c>
      <c r="K263" s="97"/>
    </row>
    <row r="264" spans="1:11" s="125" customFormat="1" ht="21" customHeight="1">
      <c r="A264" s="126"/>
      <c r="B264" s="132" t="s">
        <v>216</v>
      </c>
      <c r="C264" s="138"/>
      <c r="D264" s="197"/>
      <c r="E264" s="195"/>
      <c r="F264" s="128"/>
      <c r="G264" s="132"/>
      <c r="H264" s="127"/>
      <c r="I264" s="196"/>
      <c r="J264" s="195"/>
      <c r="K264" s="126"/>
    </row>
    <row r="265" spans="1:11" ht="21" customHeight="1" thickBot="1">
      <c r="A265" s="97"/>
      <c r="B265" s="124" t="s">
        <v>158</v>
      </c>
      <c r="C265" s="123" t="s">
        <v>215</v>
      </c>
      <c r="D265" s="194" t="s">
        <v>160</v>
      </c>
      <c r="E265" s="193" t="s">
        <v>159</v>
      </c>
      <c r="F265" s="102"/>
      <c r="G265" s="124" t="s">
        <v>158</v>
      </c>
      <c r="H265" s="123" t="s">
        <v>215</v>
      </c>
      <c r="I265" s="194" t="str">
        <f>D265</f>
        <v>割合（％）</v>
      </c>
      <c r="J265" s="193" t="s">
        <v>159</v>
      </c>
      <c r="K265" s="97"/>
    </row>
    <row r="266" spans="1:11" ht="21" customHeight="1" thickTop="1" thickBot="1">
      <c r="A266" s="97"/>
      <c r="B266" s="120" t="s">
        <v>156</v>
      </c>
      <c r="C266" s="192" t="s">
        <v>213</v>
      </c>
      <c r="D266" s="191">
        <v>9.8274620149</v>
      </c>
      <c r="E266" s="190"/>
      <c r="F266" s="102"/>
      <c r="G266" s="120" t="s">
        <v>214</v>
      </c>
      <c r="H266" s="192" t="s">
        <v>213</v>
      </c>
      <c r="I266" s="191">
        <f>D266</f>
        <v>9.8274620149</v>
      </c>
      <c r="J266" s="190"/>
      <c r="K266" s="97"/>
    </row>
    <row r="267" spans="1:11" ht="21" customHeight="1" thickTop="1">
      <c r="A267" s="97"/>
      <c r="B267" s="104">
        <v>1</v>
      </c>
      <c r="C267" s="185" t="s">
        <v>71</v>
      </c>
      <c r="D267" s="184">
        <v>24.357019916399999</v>
      </c>
      <c r="E267" s="189">
        <v>1</v>
      </c>
      <c r="F267" s="102"/>
      <c r="G267" s="104">
        <v>1</v>
      </c>
      <c r="H267" s="185" t="s">
        <v>74</v>
      </c>
      <c r="I267" s="184">
        <v>4.7830593810000002</v>
      </c>
      <c r="J267" s="189">
        <v>1</v>
      </c>
      <c r="K267" s="97"/>
    </row>
    <row r="268" spans="1:11" ht="21" customHeight="1">
      <c r="A268" s="97"/>
      <c r="B268" s="110">
        <v>2</v>
      </c>
      <c r="C268" s="188" t="s">
        <v>82</v>
      </c>
      <c r="D268" s="187">
        <v>18.819908089799998</v>
      </c>
      <c r="E268" s="181">
        <v>2</v>
      </c>
      <c r="F268" s="102"/>
      <c r="G268" s="107">
        <v>2</v>
      </c>
      <c r="H268" s="183" t="s">
        <v>212</v>
      </c>
      <c r="I268" s="182">
        <v>5.2179496325999999</v>
      </c>
      <c r="J268" s="181">
        <v>2</v>
      </c>
      <c r="K268" s="97"/>
    </row>
    <row r="269" spans="1:11" ht="21" customHeight="1">
      <c r="A269" s="97"/>
      <c r="B269" s="107">
        <v>3</v>
      </c>
      <c r="C269" s="183" t="s">
        <v>79</v>
      </c>
      <c r="D269" s="182">
        <v>17.724649629000002</v>
      </c>
      <c r="E269" s="186">
        <v>7</v>
      </c>
      <c r="F269" s="102"/>
      <c r="G269" s="110">
        <v>3</v>
      </c>
      <c r="H269" s="188" t="s">
        <v>211</v>
      </c>
      <c r="I269" s="187">
        <v>5.3423700164000003</v>
      </c>
      <c r="J269" s="186">
        <v>4</v>
      </c>
      <c r="K269" s="97"/>
    </row>
    <row r="270" spans="1:11" ht="21" customHeight="1">
      <c r="A270" s="97"/>
      <c r="B270" s="104">
        <v>4</v>
      </c>
      <c r="C270" s="185" t="s">
        <v>76</v>
      </c>
      <c r="D270" s="184">
        <v>17.200227315799999</v>
      </c>
      <c r="E270" s="181">
        <v>3</v>
      </c>
      <c r="F270" s="102"/>
      <c r="G270" s="107">
        <v>4</v>
      </c>
      <c r="H270" s="183" t="s">
        <v>210</v>
      </c>
      <c r="I270" s="182">
        <v>5.7319518716999998</v>
      </c>
      <c r="J270" s="181">
        <v>3</v>
      </c>
      <c r="K270" s="97"/>
    </row>
    <row r="271" spans="1:11" ht="21" customHeight="1">
      <c r="A271" s="97"/>
      <c r="B271" s="107">
        <v>5</v>
      </c>
      <c r="C271" s="183" t="s">
        <v>84</v>
      </c>
      <c r="D271" s="182">
        <v>17.1822941456</v>
      </c>
      <c r="E271" s="181">
        <v>4</v>
      </c>
      <c r="F271" s="102"/>
      <c r="G271" s="107">
        <v>5</v>
      </c>
      <c r="H271" s="183" t="s">
        <v>209</v>
      </c>
      <c r="I271" s="182">
        <v>6.1447938443999996</v>
      </c>
      <c r="J271" s="181">
        <v>5</v>
      </c>
      <c r="K271" s="97"/>
    </row>
    <row r="272" spans="1:11" ht="19.5" customHeight="1">
      <c r="A272" s="97"/>
      <c r="B272" s="97"/>
      <c r="C272" s="99"/>
      <c r="D272" s="180"/>
      <c r="E272" s="179"/>
      <c r="F272" s="97"/>
      <c r="G272" s="97"/>
      <c r="H272" s="99"/>
      <c r="I272" s="180"/>
      <c r="J272" s="179"/>
      <c r="K272" s="97"/>
    </row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</sheetData>
  <phoneticPr fontId="3"/>
  <dataValidations count="1">
    <dataValidation imeMode="off" allowBlank="1" showInputMessage="1" showErrorMessage="1" sqref="J1:J1048576 E1:E1048576"/>
  </dataValidations>
  <pageMargins left="0.7" right="0.7" top="0.75" bottom="0.75" header="0.3" footer="0.3"/>
  <pageSetup paperSize="9" scale="71" fitToHeight="0" orientation="portrait" r:id="rId1"/>
  <rowBreaks count="3" manualBreakCount="3">
    <brk id="54" max="16383" man="1"/>
    <brk id="129" max="16383" man="1"/>
    <brk id="20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第1表</vt:lpstr>
      <vt:lpstr>第2表</vt:lpstr>
      <vt:lpstr>第3表</vt:lpstr>
      <vt:lpstr>第4表</vt:lpstr>
      <vt:lpstr>第5表</vt:lpstr>
      <vt:lpstr>参考1</vt:lpstr>
      <vt:lpstr>参考2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須田</cp:lastModifiedBy>
  <cp:lastPrinted>2022-10-11T04:38:11Z</cp:lastPrinted>
  <dcterms:modified xsi:type="dcterms:W3CDTF">2022-10-11T04:38:17Z</dcterms:modified>
</cp:coreProperties>
</file>