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A:\04_たばこ対策G\03_厚生統計\11_統計資料\02_福祉統計\07_HP\"/>
    </mc:Choice>
  </mc:AlternateContent>
  <bookViews>
    <workbookView xWindow="0" yWindow="0" windowWidth="23040" windowHeight="9168"/>
  </bookViews>
  <sheets>
    <sheet name="3-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C15" i="1" s="1"/>
  <c r="H14" i="1"/>
  <c r="C14" i="1" s="1"/>
  <c r="H13" i="1"/>
  <c r="C13" i="1"/>
  <c r="H12" i="1"/>
  <c r="C12" i="1"/>
  <c r="H11" i="1"/>
  <c r="C11" i="1" s="1"/>
  <c r="H10" i="1"/>
  <c r="C10" i="1" s="1"/>
  <c r="N9" i="1"/>
  <c r="M9" i="1"/>
  <c r="L9" i="1"/>
  <c r="K9" i="1"/>
  <c r="J9" i="1"/>
  <c r="H9" i="1" s="1"/>
  <c r="C9" i="1" s="1"/>
  <c r="I9" i="1"/>
  <c r="G9" i="1"/>
  <c r="F9" i="1"/>
  <c r="E9" i="1"/>
  <c r="D9" i="1"/>
  <c r="H8" i="1"/>
  <c r="C8" i="1" s="1"/>
  <c r="H7" i="1"/>
  <c r="C7" i="1" s="1"/>
  <c r="H6" i="1"/>
  <c r="C6" i="1"/>
  <c r="H5" i="1"/>
  <c r="C5" i="1"/>
  <c r="N4" i="1"/>
  <c r="M4" i="1"/>
  <c r="L4" i="1"/>
  <c r="K4" i="1"/>
  <c r="J4" i="1"/>
  <c r="I4" i="1"/>
  <c r="G4" i="1"/>
  <c r="F4" i="1"/>
  <c r="E4" i="1"/>
  <c r="D4" i="1"/>
  <c r="H4" i="1" l="1"/>
  <c r="C4" i="1" s="1"/>
</calcChain>
</file>

<file path=xl/sharedStrings.xml><?xml version="1.0" encoding="utf-8"?>
<sst xmlns="http://schemas.openxmlformats.org/spreadsheetml/2006/main" count="31" uniqueCount="29">
  <si>
    <t>3-5表　児童相談所における所内一時保護児童の状況</t>
    <phoneticPr fontId="4"/>
  </si>
  <si>
    <t>令和３年度（単位：件）</t>
    <rPh sb="0" eb="2">
      <t>レイワ</t>
    </rPh>
    <rPh sb="3" eb="5">
      <t>ネンド</t>
    </rPh>
    <rPh sb="6" eb="8">
      <t>タンイ</t>
    </rPh>
    <rPh sb="9" eb="10">
      <t>ケン</t>
    </rPh>
    <phoneticPr fontId="4"/>
  </si>
  <si>
    <t>項目</t>
    <phoneticPr fontId="4"/>
  </si>
  <si>
    <t>合計</t>
    <rPh sb="0" eb="2">
      <t>ゴウケイ</t>
    </rPh>
    <phoneticPr fontId="4"/>
  </si>
  <si>
    <t>横浜市</t>
  </si>
  <si>
    <t>川崎市</t>
  </si>
  <si>
    <t>相模原市</t>
  </si>
  <si>
    <t>横須賀市</t>
  </si>
  <si>
    <t>県所管児童相談所</t>
    <rPh sb="0" eb="1">
      <t>ケン</t>
    </rPh>
    <rPh sb="3" eb="5">
      <t>ジドウ</t>
    </rPh>
    <rPh sb="5" eb="7">
      <t>ソウダン</t>
    </rPh>
    <rPh sb="7" eb="8">
      <t>ジョ</t>
    </rPh>
    <phoneticPr fontId="4"/>
  </si>
  <si>
    <t>小計</t>
    <rPh sb="0" eb="1">
      <t>ショウ</t>
    </rPh>
    <rPh sb="1" eb="2">
      <t>ケイ</t>
    </rPh>
    <phoneticPr fontId="4"/>
  </si>
  <si>
    <t>中央</t>
    <phoneticPr fontId="4"/>
  </si>
  <si>
    <t>平塚</t>
    <rPh sb="0" eb="2">
      <t>ヒラツカ</t>
    </rPh>
    <phoneticPr fontId="4"/>
  </si>
  <si>
    <t>鎌倉三浦地域</t>
    <rPh sb="0" eb="2">
      <t>カマクラ</t>
    </rPh>
    <rPh sb="2" eb="4">
      <t>ミウラ</t>
    </rPh>
    <rPh sb="4" eb="6">
      <t>チイキ</t>
    </rPh>
    <phoneticPr fontId="4"/>
  </si>
  <si>
    <t>小田原</t>
    <rPh sb="0" eb="3">
      <t>オダワラ</t>
    </rPh>
    <phoneticPr fontId="5"/>
  </si>
  <si>
    <t>厚木</t>
    <rPh sb="0" eb="2">
      <t>アツギ</t>
    </rPh>
    <phoneticPr fontId="6"/>
  </si>
  <si>
    <t>大和綾瀬地域</t>
    <rPh sb="0" eb="2">
      <t>ヤマト</t>
    </rPh>
    <rPh sb="2" eb="4">
      <t>アヤセ</t>
    </rPh>
    <rPh sb="4" eb="6">
      <t>チイキ</t>
    </rPh>
    <phoneticPr fontId="5"/>
  </si>
  <si>
    <t>受付件数</t>
    <rPh sb="0" eb="2">
      <t>ウケツケ</t>
    </rPh>
    <rPh sb="2" eb="4">
      <t>ケンスウ</t>
    </rPh>
    <phoneticPr fontId="4"/>
  </si>
  <si>
    <t>０～５歳</t>
    <rPh sb="3" eb="4">
      <t>サイ</t>
    </rPh>
    <phoneticPr fontId="4"/>
  </si>
  <si>
    <t>６～１１歳</t>
    <rPh sb="4" eb="5">
      <t>サイ</t>
    </rPh>
    <phoneticPr fontId="4"/>
  </si>
  <si>
    <t>１２～１４歳</t>
    <rPh sb="5" eb="6">
      <t>サイ</t>
    </rPh>
    <phoneticPr fontId="4"/>
  </si>
  <si>
    <t>１５歳以上</t>
    <rPh sb="2" eb="3">
      <t>サイ</t>
    </rPh>
    <rPh sb="3" eb="5">
      <t>イジョウ</t>
    </rPh>
    <phoneticPr fontId="4"/>
  </si>
  <si>
    <t>処理状況</t>
    <rPh sb="0" eb="2">
      <t>ショリ</t>
    </rPh>
    <rPh sb="2" eb="4">
      <t>ジョウキョウ</t>
    </rPh>
    <phoneticPr fontId="4"/>
  </si>
  <si>
    <t>児童福祉施設入所</t>
    <rPh sb="0" eb="2">
      <t>ジドウ</t>
    </rPh>
    <rPh sb="2" eb="4">
      <t>フクシ</t>
    </rPh>
    <rPh sb="4" eb="6">
      <t>シセツ</t>
    </rPh>
    <rPh sb="6" eb="8">
      <t>ニュウショ</t>
    </rPh>
    <phoneticPr fontId="4"/>
  </si>
  <si>
    <t>里親委託</t>
    <rPh sb="0" eb="2">
      <t>サトオヤ</t>
    </rPh>
    <rPh sb="2" eb="4">
      <t>イタク</t>
    </rPh>
    <phoneticPr fontId="4"/>
  </si>
  <si>
    <t>他の児童相談所・機関に移送</t>
    <rPh sb="0" eb="1">
      <t>タ</t>
    </rPh>
    <rPh sb="2" eb="4">
      <t>ジドウ</t>
    </rPh>
    <rPh sb="4" eb="7">
      <t>ソウダンショ</t>
    </rPh>
    <rPh sb="11" eb="13">
      <t>イソウ</t>
    </rPh>
    <phoneticPr fontId="4"/>
  </si>
  <si>
    <t>家庭裁判所送致</t>
    <rPh sb="0" eb="2">
      <t>カテイ</t>
    </rPh>
    <rPh sb="2" eb="5">
      <t>サイバンショ</t>
    </rPh>
    <rPh sb="5" eb="7">
      <t>ソウチ</t>
    </rPh>
    <phoneticPr fontId="5"/>
  </si>
  <si>
    <t>帰宅</t>
    <rPh sb="0" eb="2">
      <t>キタク</t>
    </rPh>
    <phoneticPr fontId="8"/>
  </si>
  <si>
    <t>その他</t>
    <rPh sb="0" eb="3">
      <t>ソノタ</t>
    </rPh>
    <phoneticPr fontId="4"/>
  </si>
  <si>
    <t>資料：子ども家庭課</t>
    <rPh sb="0" eb="2">
      <t>シリョウ</t>
    </rPh>
    <rPh sb="3" eb="4">
      <t>コ</t>
    </rPh>
    <rPh sb="6" eb="8">
      <t>カテイ</t>
    </rPh>
    <rPh sb="8" eb="9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</si>
</sst>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 "/>
  </numFmts>
  <fonts count="9">
    <font>
      <sz val="12"/>
      <color theme="1"/>
      <name val="ＭＳ 明朝"/>
      <family val="2"/>
      <charset val="128"/>
    </font>
    <font>
      <sz val="11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4" tint="-0.499984740745262"/>
      <name val="メイリオ"/>
      <family val="3"/>
      <charset val="128"/>
    </font>
    <font>
      <sz val="11"/>
      <color theme="1"/>
      <name val="游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62">
    <xf numFmtId="0" fontId="0" fillId="0" borderId="0" xfId="0">
      <alignment vertical="center"/>
    </xf>
    <xf numFmtId="176" fontId="2" fillId="0" borderId="1" xfId="1" quotePrefix="1" applyNumberFormat="1" applyFont="1" applyFill="1" applyBorder="1" applyAlignment="1">
      <alignment horizontal="left" vertical="top"/>
    </xf>
    <xf numFmtId="176" fontId="2" fillId="0" borderId="1" xfId="1" applyNumberFormat="1" applyFont="1" applyFill="1" applyBorder="1"/>
    <xf numFmtId="176" fontId="2" fillId="0" borderId="1" xfId="1" applyNumberFormat="1" applyFont="1" applyFill="1" applyBorder="1" applyAlignment="1">
      <alignment horizontal="right"/>
    </xf>
    <xf numFmtId="176" fontId="2" fillId="0" borderId="0" xfId="1" applyNumberFormat="1" applyFont="1" applyFill="1"/>
    <xf numFmtId="176" fontId="2" fillId="2" borderId="2" xfId="1" applyNumberFormat="1" applyFont="1" applyFill="1" applyBorder="1" applyAlignment="1">
      <alignment horizontal="distributed" vertical="center" justifyLastLine="1"/>
    </xf>
    <xf numFmtId="176" fontId="2" fillId="2" borderId="3" xfId="1" applyNumberFormat="1" applyFont="1" applyFill="1" applyBorder="1" applyAlignment="1">
      <alignment horizontal="distributed" vertical="center" justifyLastLine="1"/>
    </xf>
    <xf numFmtId="0" fontId="2" fillId="2" borderId="4" xfId="1" applyFont="1" applyFill="1" applyBorder="1" applyAlignment="1">
      <alignment horizontal="distributed" vertical="center" justifyLastLine="1"/>
    </xf>
    <xf numFmtId="0" fontId="2" fillId="2" borderId="5" xfId="1" applyFont="1" applyFill="1" applyBorder="1" applyAlignment="1">
      <alignment horizontal="distributed" vertical="center" justifyLastLine="1"/>
    </xf>
    <xf numFmtId="0" fontId="2" fillId="2" borderId="6" xfId="1" applyFont="1" applyFill="1" applyBorder="1" applyAlignment="1">
      <alignment horizontal="distributed" vertical="center" justifyLastLine="1"/>
    </xf>
    <xf numFmtId="0" fontId="2" fillId="2" borderId="6" xfId="1" applyFont="1" applyFill="1" applyBorder="1" applyAlignment="1">
      <alignment horizontal="distributed" vertical="center" wrapText="1" justifyLastLine="1"/>
    </xf>
    <xf numFmtId="0" fontId="2" fillId="2" borderId="7" xfId="1" applyFont="1" applyFill="1" applyBorder="1" applyAlignment="1">
      <alignment horizontal="distributed" vertical="center" wrapText="1" justifyLastLine="1"/>
    </xf>
    <xf numFmtId="176" fontId="2" fillId="2" borderId="8" xfId="1" applyNumberFormat="1" applyFont="1" applyFill="1" applyBorder="1" applyAlignment="1">
      <alignment horizontal="distributed" vertical="center" justifyLastLine="1"/>
    </xf>
    <xf numFmtId="176" fontId="2" fillId="2" borderId="9" xfId="1" applyNumberFormat="1" applyFont="1" applyFill="1" applyBorder="1" applyAlignment="1">
      <alignment horizontal="distributed" vertical="center" justifyLastLine="1"/>
    </xf>
    <xf numFmtId="176" fontId="2" fillId="2" borderId="10" xfId="1" applyNumberFormat="1" applyFont="1" applyFill="1" applyBorder="1" applyAlignment="1">
      <alignment horizontal="distributed" vertical="center" justifyLastLine="1"/>
    </xf>
    <xf numFmtId="176" fontId="2" fillId="2" borderId="11" xfId="1" applyNumberFormat="1" applyFont="1" applyFill="1" applyBorder="1" applyAlignment="1">
      <alignment horizontal="distributed" vertical="center" justifyLastLine="1"/>
    </xf>
    <xf numFmtId="176" fontId="2" fillId="2" borderId="12" xfId="1" applyNumberFormat="1" applyFont="1" applyFill="1" applyBorder="1" applyAlignment="1">
      <alignment horizontal="distributed" vertical="center" justifyLastLine="1"/>
    </xf>
    <xf numFmtId="0" fontId="2" fillId="2" borderId="13" xfId="1" applyFont="1" applyFill="1" applyBorder="1" applyAlignment="1">
      <alignment horizontal="distributed" vertical="center" justifyLastLine="1"/>
    </xf>
    <xf numFmtId="0" fontId="2" fillId="2" borderId="14" xfId="1" applyFont="1" applyFill="1" applyBorder="1" applyAlignment="1">
      <alignment horizontal="distributed" vertical="center" justifyLastLine="1"/>
    </xf>
    <xf numFmtId="0" fontId="2" fillId="2" borderId="15" xfId="1" applyFont="1" applyFill="1" applyBorder="1" applyAlignment="1">
      <alignment horizontal="distributed" vertical="center" justifyLastLine="1"/>
    </xf>
    <xf numFmtId="0" fontId="2" fillId="2" borderId="15" xfId="1" applyFont="1" applyFill="1" applyBorder="1" applyAlignment="1">
      <alignment horizontal="distributed" vertical="center" wrapText="1" justifyLastLine="1"/>
    </xf>
    <xf numFmtId="0" fontId="2" fillId="2" borderId="16" xfId="1" applyFont="1" applyFill="1" applyBorder="1" applyAlignment="1">
      <alignment horizontal="distributed" vertical="center" wrapText="1" justifyLastLine="1"/>
    </xf>
    <xf numFmtId="176" fontId="2" fillId="2" borderId="17" xfId="1" applyNumberFormat="1" applyFont="1" applyFill="1" applyBorder="1" applyAlignment="1">
      <alignment horizontal="distributed" vertical="center" justifyLastLine="1"/>
    </xf>
    <xf numFmtId="0" fontId="2" fillId="2" borderId="14" xfId="1" applyFont="1" applyFill="1" applyBorder="1" applyAlignment="1">
      <alignment horizontal="distributed" vertical="center" justifyLastLine="1"/>
    </xf>
    <xf numFmtId="0" fontId="2" fillId="2" borderId="14" xfId="1" applyFont="1" applyFill="1" applyBorder="1" applyAlignment="1">
      <alignment horizontal="distributed" vertical="center" wrapText="1" justifyLastLine="1"/>
    </xf>
    <xf numFmtId="0" fontId="2" fillId="2" borderId="18" xfId="1" applyFont="1" applyFill="1" applyBorder="1" applyAlignment="1">
      <alignment horizontal="distributed" vertical="center" justifyLastLine="1"/>
    </xf>
    <xf numFmtId="0" fontId="2" fillId="2" borderId="12" xfId="1" applyFont="1" applyFill="1" applyBorder="1" applyAlignment="1">
      <alignment horizontal="distributed" vertical="center" justifyLastLine="1"/>
    </xf>
    <xf numFmtId="176" fontId="2" fillId="0" borderId="19" xfId="1" applyNumberFormat="1" applyFont="1" applyFill="1" applyBorder="1" applyAlignment="1">
      <alignment horizontal="center" vertical="center" textRotation="255"/>
    </xf>
    <xf numFmtId="176" fontId="2" fillId="3" borderId="20" xfId="1" applyNumberFormat="1" applyFont="1" applyFill="1" applyBorder="1" applyAlignment="1">
      <alignment horizontal="distributed" vertical="distributed" wrapText="1" justifyLastLine="1"/>
    </xf>
    <xf numFmtId="41" fontId="7" fillId="3" borderId="21" xfId="1" applyNumberFormat="1" applyFont="1" applyFill="1" applyBorder="1" applyAlignment="1">
      <alignment vertical="center"/>
    </xf>
    <xf numFmtId="41" fontId="7" fillId="3" borderId="22" xfId="1" applyNumberFormat="1" applyFont="1" applyFill="1" applyBorder="1" applyAlignment="1">
      <alignment vertical="center"/>
    </xf>
    <xf numFmtId="41" fontId="7" fillId="3" borderId="23" xfId="1" applyNumberFormat="1" applyFont="1" applyFill="1" applyBorder="1" applyAlignment="1">
      <alignment vertical="center"/>
    </xf>
    <xf numFmtId="41" fontId="7" fillId="3" borderId="24" xfId="1" applyNumberFormat="1" applyFont="1" applyFill="1" applyBorder="1" applyAlignment="1">
      <alignment vertical="center"/>
    </xf>
    <xf numFmtId="176" fontId="2" fillId="0" borderId="0" xfId="1" applyNumberFormat="1" applyFont="1" applyFill="1" applyBorder="1" applyAlignment="1">
      <alignment vertical="center"/>
    </xf>
    <xf numFmtId="176" fontId="2" fillId="0" borderId="0" xfId="1" applyNumberFormat="1" applyFont="1" applyFill="1" applyAlignment="1">
      <alignment vertical="center"/>
    </xf>
    <xf numFmtId="176" fontId="2" fillId="0" borderId="25" xfId="1" applyNumberFormat="1" applyFont="1" applyFill="1" applyBorder="1" applyAlignment="1">
      <alignment horizontal="center" vertical="center" textRotation="255"/>
    </xf>
    <xf numFmtId="176" fontId="2" fillId="0" borderId="26" xfId="1" applyNumberFormat="1" applyFont="1" applyFill="1" applyBorder="1" applyAlignment="1">
      <alignment vertical="center"/>
    </xf>
    <xf numFmtId="41" fontId="7" fillId="3" borderId="27" xfId="1" applyNumberFormat="1" applyFont="1" applyFill="1" applyBorder="1" applyAlignment="1">
      <alignment vertical="center"/>
    </xf>
    <xf numFmtId="41" fontId="2" fillId="0" borderId="28" xfId="1" applyNumberFormat="1" applyFont="1" applyFill="1" applyBorder="1" applyAlignment="1">
      <alignment vertical="center"/>
    </xf>
    <xf numFmtId="41" fontId="2" fillId="0" borderId="29" xfId="1" applyNumberFormat="1" applyFont="1" applyFill="1" applyBorder="1" applyAlignment="1">
      <alignment vertical="center"/>
    </xf>
    <xf numFmtId="41" fontId="2" fillId="0" borderId="30" xfId="1" applyNumberFormat="1" applyFont="1" applyFill="1" applyBorder="1" applyAlignment="1">
      <alignment vertical="center"/>
    </xf>
    <xf numFmtId="41" fontId="2" fillId="0" borderId="26" xfId="1" applyNumberFormat="1" applyFont="1" applyFill="1" applyBorder="1" applyAlignment="1">
      <alignment vertical="center"/>
    </xf>
    <xf numFmtId="41" fontId="2" fillId="0" borderId="31" xfId="1" applyNumberFormat="1" applyFont="1" applyFill="1" applyBorder="1" applyAlignment="1">
      <alignment vertical="center"/>
    </xf>
    <xf numFmtId="41" fontId="2" fillId="0" borderId="32" xfId="1" applyNumberFormat="1" applyFont="1" applyFill="1" applyBorder="1" applyAlignment="1">
      <alignment vertical="center"/>
    </xf>
    <xf numFmtId="176" fontId="2" fillId="0" borderId="33" xfId="1" applyNumberFormat="1" applyFont="1" applyFill="1" applyBorder="1" applyAlignment="1">
      <alignment vertical="center"/>
    </xf>
    <xf numFmtId="41" fontId="7" fillId="3" borderId="34" xfId="1" applyNumberFormat="1" applyFont="1" applyFill="1" applyBorder="1" applyAlignment="1">
      <alignment vertical="center"/>
    </xf>
    <xf numFmtId="41" fontId="2" fillId="0" borderId="35" xfId="1" applyNumberFormat="1" applyFont="1" applyFill="1" applyBorder="1" applyAlignment="1">
      <alignment vertical="center"/>
    </xf>
    <xf numFmtId="41" fontId="2" fillId="0" borderId="36" xfId="1" applyNumberFormat="1" applyFont="1" applyFill="1" applyBorder="1" applyAlignment="1">
      <alignment vertical="center"/>
    </xf>
    <xf numFmtId="41" fontId="2" fillId="0" borderId="37" xfId="1" applyNumberFormat="1" applyFont="1" applyFill="1" applyBorder="1" applyAlignment="1">
      <alignment vertical="center"/>
    </xf>
    <xf numFmtId="41" fontId="2" fillId="0" borderId="33" xfId="1" applyNumberFormat="1" applyFont="1" applyFill="1" applyBorder="1" applyAlignment="1">
      <alignment vertical="center"/>
    </xf>
    <xf numFmtId="41" fontId="2" fillId="0" borderId="38" xfId="1" applyNumberFormat="1" applyFont="1" applyFill="1" applyBorder="1" applyAlignment="1">
      <alignment vertical="center"/>
    </xf>
    <xf numFmtId="41" fontId="2" fillId="0" borderId="39" xfId="1" applyNumberFormat="1" applyFont="1" applyFill="1" applyBorder="1" applyAlignment="1">
      <alignment vertical="center"/>
    </xf>
    <xf numFmtId="176" fontId="2" fillId="0" borderId="40" xfId="1" applyNumberFormat="1" applyFont="1" applyFill="1" applyBorder="1" applyAlignment="1">
      <alignment horizontal="center" vertical="center" textRotation="255"/>
    </xf>
    <xf numFmtId="176" fontId="2" fillId="0" borderId="41" xfId="1" applyNumberFormat="1" applyFont="1" applyFill="1" applyBorder="1" applyAlignment="1">
      <alignment vertical="center"/>
    </xf>
    <xf numFmtId="41" fontId="7" fillId="3" borderId="42" xfId="1" applyNumberFormat="1" applyFont="1" applyFill="1" applyBorder="1" applyAlignment="1">
      <alignment vertical="center"/>
    </xf>
    <xf numFmtId="41" fontId="2" fillId="0" borderId="43" xfId="1" applyNumberFormat="1" applyFont="1" applyFill="1" applyBorder="1" applyAlignment="1">
      <alignment vertical="center"/>
    </xf>
    <xf numFmtId="41" fontId="2" fillId="0" borderId="44" xfId="1" applyNumberFormat="1" applyFont="1" applyFill="1" applyBorder="1" applyAlignment="1">
      <alignment vertical="center"/>
    </xf>
    <xf numFmtId="41" fontId="2" fillId="0" borderId="45" xfId="1" applyNumberFormat="1" applyFont="1" applyFill="1" applyBorder="1" applyAlignment="1">
      <alignment vertical="center"/>
    </xf>
    <xf numFmtId="41" fontId="2" fillId="0" borderId="41" xfId="1" applyNumberFormat="1" applyFont="1" applyFill="1" applyBorder="1" applyAlignment="1">
      <alignment vertical="center"/>
    </xf>
    <xf numFmtId="41" fontId="2" fillId="0" borderId="46" xfId="1" applyNumberFormat="1" applyFont="1" applyFill="1" applyBorder="1" applyAlignment="1">
      <alignment vertical="center"/>
    </xf>
    <xf numFmtId="41" fontId="2" fillId="0" borderId="47" xfId="1" applyNumberFormat="1" applyFont="1" applyFill="1" applyBorder="1" applyAlignment="1">
      <alignment vertical="center"/>
    </xf>
    <xf numFmtId="176" fontId="2" fillId="0" borderId="48" xfId="1" applyNumberFormat="1" applyFont="1" applyFill="1" applyBorder="1" applyAlignment="1">
      <alignment horizontal="left" vertical="center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showGridLines="0" tabSelected="1" view="pageBreakPreview" zoomScaleNormal="100" zoomScaleSheetLayoutView="100" workbookViewId="0">
      <selection activeCell="I15" sqref="I15"/>
    </sheetView>
  </sheetViews>
  <sheetFormatPr defaultColWidth="8.09765625" defaultRowHeight="17.399999999999999"/>
  <cols>
    <col min="1" max="1" width="3.59765625" style="4" bestFit="1" customWidth="1"/>
    <col min="2" max="2" width="25.09765625" style="4" bestFit="1" customWidth="1"/>
    <col min="3" max="14" width="8.296875" style="4" customWidth="1"/>
    <col min="15" max="16384" width="8.09765625" style="4"/>
  </cols>
  <sheetData>
    <row r="1" spans="1:15" ht="18" thickBot="1">
      <c r="A1" s="1" t="s">
        <v>0</v>
      </c>
      <c r="B1" s="1"/>
      <c r="C1" s="1"/>
      <c r="D1" s="1"/>
      <c r="E1" s="1"/>
      <c r="F1" s="1"/>
      <c r="G1" s="1"/>
      <c r="H1" s="2"/>
      <c r="I1" s="2"/>
      <c r="J1" s="3" t="s">
        <v>1</v>
      </c>
      <c r="K1" s="3"/>
      <c r="L1" s="3"/>
      <c r="M1" s="3"/>
      <c r="N1" s="3"/>
    </row>
    <row r="2" spans="1:15" ht="18.75" customHeight="1">
      <c r="A2" s="5" t="s">
        <v>2</v>
      </c>
      <c r="B2" s="6"/>
      <c r="C2" s="7" t="s">
        <v>3</v>
      </c>
      <c r="D2" s="8" t="s">
        <v>4</v>
      </c>
      <c r="E2" s="9" t="s">
        <v>5</v>
      </c>
      <c r="F2" s="10" t="s">
        <v>6</v>
      </c>
      <c r="G2" s="11" t="s">
        <v>7</v>
      </c>
      <c r="H2" s="12" t="s">
        <v>8</v>
      </c>
      <c r="I2" s="13"/>
      <c r="J2" s="13"/>
      <c r="K2" s="13"/>
      <c r="L2" s="13"/>
      <c r="M2" s="13"/>
      <c r="N2" s="14"/>
    </row>
    <row r="3" spans="1:15" ht="40.5" customHeight="1" thickBot="1">
      <c r="A3" s="15"/>
      <c r="B3" s="16"/>
      <c r="C3" s="17"/>
      <c r="D3" s="18"/>
      <c r="E3" s="19"/>
      <c r="F3" s="20"/>
      <c r="G3" s="21"/>
      <c r="H3" s="22" t="s">
        <v>9</v>
      </c>
      <c r="I3" s="23" t="s">
        <v>10</v>
      </c>
      <c r="J3" s="24" t="s">
        <v>11</v>
      </c>
      <c r="K3" s="23" t="s">
        <v>12</v>
      </c>
      <c r="L3" s="23" t="s">
        <v>13</v>
      </c>
      <c r="M3" s="25" t="s">
        <v>14</v>
      </c>
      <c r="N3" s="26" t="s">
        <v>15</v>
      </c>
    </row>
    <row r="4" spans="1:15" s="34" customFormat="1" ht="18" customHeight="1" thickBot="1">
      <c r="A4" s="27" t="s">
        <v>16</v>
      </c>
      <c r="B4" s="28" t="s">
        <v>3</v>
      </c>
      <c r="C4" s="29">
        <f>SUM(D4:H4)</f>
        <v>2735</v>
      </c>
      <c r="D4" s="30">
        <f t="shared" ref="D4:N4" si="0">SUM(D5:D8)</f>
        <v>1140</v>
      </c>
      <c r="E4" s="30">
        <f t="shared" si="0"/>
        <v>476</v>
      </c>
      <c r="F4" s="30">
        <f t="shared" si="0"/>
        <v>220</v>
      </c>
      <c r="G4" s="31">
        <f t="shared" si="0"/>
        <v>121</v>
      </c>
      <c r="H4" s="29">
        <f t="shared" si="0"/>
        <v>778</v>
      </c>
      <c r="I4" s="30">
        <f t="shared" si="0"/>
        <v>150</v>
      </c>
      <c r="J4" s="30">
        <f t="shared" si="0"/>
        <v>146</v>
      </c>
      <c r="K4" s="30">
        <f t="shared" si="0"/>
        <v>32</v>
      </c>
      <c r="L4" s="30">
        <f t="shared" si="0"/>
        <v>66</v>
      </c>
      <c r="M4" s="32">
        <f t="shared" si="0"/>
        <v>272</v>
      </c>
      <c r="N4" s="31">
        <f t="shared" si="0"/>
        <v>112</v>
      </c>
      <c r="O4" s="33"/>
    </row>
    <row r="5" spans="1:15" s="34" customFormat="1" ht="18" thickTop="1">
      <c r="A5" s="35"/>
      <c r="B5" s="36" t="s">
        <v>17</v>
      </c>
      <c r="C5" s="37">
        <f t="shared" ref="C5:C15" si="1">SUM(D5:H5)</f>
        <v>504</v>
      </c>
      <c r="D5" s="38">
        <v>209</v>
      </c>
      <c r="E5" s="39">
        <v>104</v>
      </c>
      <c r="F5" s="40">
        <v>24</v>
      </c>
      <c r="G5" s="41">
        <v>24</v>
      </c>
      <c r="H5" s="37">
        <f t="shared" ref="H5:H15" si="2">SUM(I5:N5)</f>
        <v>143</v>
      </c>
      <c r="I5" s="38">
        <v>14</v>
      </c>
      <c r="J5" s="38">
        <v>22</v>
      </c>
      <c r="K5" s="38">
        <v>2</v>
      </c>
      <c r="L5" s="38">
        <v>10</v>
      </c>
      <c r="M5" s="42">
        <v>84</v>
      </c>
      <c r="N5" s="43">
        <v>11</v>
      </c>
    </row>
    <row r="6" spans="1:15" s="34" customFormat="1">
      <c r="A6" s="35"/>
      <c r="B6" s="44" t="s">
        <v>18</v>
      </c>
      <c r="C6" s="45">
        <f t="shared" si="1"/>
        <v>872</v>
      </c>
      <c r="D6" s="46">
        <v>397</v>
      </c>
      <c r="E6" s="47">
        <v>129</v>
      </c>
      <c r="F6" s="48">
        <v>70</v>
      </c>
      <c r="G6" s="49">
        <v>44</v>
      </c>
      <c r="H6" s="45">
        <f t="shared" si="2"/>
        <v>232</v>
      </c>
      <c r="I6" s="46">
        <v>48</v>
      </c>
      <c r="J6" s="46">
        <v>33</v>
      </c>
      <c r="K6" s="46">
        <v>13</v>
      </c>
      <c r="L6" s="46">
        <v>30</v>
      </c>
      <c r="M6" s="50">
        <v>70</v>
      </c>
      <c r="N6" s="51">
        <v>38</v>
      </c>
    </row>
    <row r="7" spans="1:15" s="34" customFormat="1">
      <c r="A7" s="35"/>
      <c r="B7" s="44" t="s">
        <v>19</v>
      </c>
      <c r="C7" s="45">
        <f t="shared" si="1"/>
        <v>785</v>
      </c>
      <c r="D7" s="46">
        <v>322</v>
      </c>
      <c r="E7" s="47">
        <v>135</v>
      </c>
      <c r="F7" s="48">
        <v>66</v>
      </c>
      <c r="G7" s="49">
        <v>30</v>
      </c>
      <c r="H7" s="45">
        <f t="shared" si="2"/>
        <v>232</v>
      </c>
      <c r="I7" s="46">
        <v>50</v>
      </c>
      <c r="J7" s="46">
        <v>53</v>
      </c>
      <c r="K7" s="46">
        <v>11</v>
      </c>
      <c r="L7" s="46">
        <v>16</v>
      </c>
      <c r="M7" s="50">
        <v>62</v>
      </c>
      <c r="N7" s="51">
        <v>40</v>
      </c>
    </row>
    <row r="8" spans="1:15" s="34" customFormat="1" ht="18" thickBot="1">
      <c r="A8" s="52"/>
      <c r="B8" s="53" t="s">
        <v>20</v>
      </c>
      <c r="C8" s="54">
        <f t="shared" si="1"/>
        <v>574</v>
      </c>
      <c r="D8" s="55">
        <v>212</v>
      </c>
      <c r="E8" s="56">
        <v>108</v>
      </c>
      <c r="F8" s="57">
        <v>60</v>
      </c>
      <c r="G8" s="58">
        <v>23</v>
      </c>
      <c r="H8" s="54">
        <f t="shared" si="2"/>
        <v>171</v>
      </c>
      <c r="I8" s="55">
        <v>38</v>
      </c>
      <c r="J8" s="55">
        <v>38</v>
      </c>
      <c r="K8" s="55">
        <v>6</v>
      </c>
      <c r="L8" s="55">
        <v>10</v>
      </c>
      <c r="M8" s="59">
        <v>56</v>
      </c>
      <c r="N8" s="60">
        <v>23</v>
      </c>
    </row>
    <row r="9" spans="1:15" s="34" customFormat="1" ht="18" customHeight="1" thickBot="1">
      <c r="A9" s="27" t="s">
        <v>21</v>
      </c>
      <c r="B9" s="28" t="s">
        <v>3</v>
      </c>
      <c r="C9" s="29">
        <f t="shared" si="1"/>
        <v>2676</v>
      </c>
      <c r="D9" s="30">
        <f>SUM(D10:D15)</f>
        <v>1117</v>
      </c>
      <c r="E9" s="30">
        <f>SUM(E10:E15)</f>
        <v>472</v>
      </c>
      <c r="F9" s="30">
        <f>SUM(F10:F15)</f>
        <v>222</v>
      </c>
      <c r="G9" s="31">
        <f>SUM(G10:G15)</f>
        <v>111</v>
      </c>
      <c r="H9" s="29">
        <f t="shared" si="2"/>
        <v>754</v>
      </c>
      <c r="I9" s="30">
        <f t="shared" ref="I9:N9" si="3">SUM(I10:I15)</f>
        <v>149</v>
      </c>
      <c r="J9" s="30">
        <f t="shared" si="3"/>
        <v>139</v>
      </c>
      <c r="K9" s="30">
        <f t="shared" si="3"/>
        <v>36</v>
      </c>
      <c r="L9" s="30">
        <f t="shared" si="3"/>
        <v>60</v>
      </c>
      <c r="M9" s="32">
        <f t="shared" si="3"/>
        <v>268</v>
      </c>
      <c r="N9" s="31">
        <f t="shared" si="3"/>
        <v>102</v>
      </c>
      <c r="O9" s="33"/>
    </row>
    <row r="10" spans="1:15" s="34" customFormat="1" ht="18" thickTop="1">
      <c r="A10" s="35"/>
      <c r="B10" s="36" t="s">
        <v>22</v>
      </c>
      <c r="C10" s="37">
        <f t="shared" si="1"/>
        <v>227</v>
      </c>
      <c r="D10" s="38">
        <v>87</v>
      </c>
      <c r="E10" s="39">
        <v>35</v>
      </c>
      <c r="F10" s="40">
        <v>29</v>
      </c>
      <c r="G10" s="41">
        <v>13</v>
      </c>
      <c r="H10" s="37">
        <f t="shared" si="2"/>
        <v>63</v>
      </c>
      <c r="I10" s="38">
        <v>15</v>
      </c>
      <c r="J10" s="38">
        <v>12</v>
      </c>
      <c r="K10" s="38">
        <v>6</v>
      </c>
      <c r="L10" s="38">
        <v>7</v>
      </c>
      <c r="M10" s="42">
        <v>18</v>
      </c>
      <c r="N10" s="43">
        <v>5</v>
      </c>
    </row>
    <row r="11" spans="1:15" s="34" customFormat="1" ht="18.75" customHeight="1">
      <c r="A11" s="35"/>
      <c r="B11" s="44" t="s">
        <v>23</v>
      </c>
      <c r="C11" s="45">
        <f t="shared" si="1"/>
        <v>35</v>
      </c>
      <c r="D11" s="46">
        <v>4</v>
      </c>
      <c r="E11" s="47">
        <v>1</v>
      </c>
      <c r="F11" s="48">
        <v>5</v>
      </c>
      <c r="G11" s="49">
        <v>7</v>
      </c>
      <c r="H11" s="45">
        <f t="shared" si="2"/>
        <v>18</v>
      </c>
      <c r="I11" s="46">
        <v>1</v>
      </c>
      <c r="J11" s="46">
        <v>4</v>
      </c>
      <c r="K11" s="46">
        <v>0</v>
      </c>
      <c r="L11" s="46">
        <v>2</v>
      </c>
      <c r="M11" s="50">
        <v>10</v>
      </c>
      <c r="N11" s="51">
        <v>1</v>
      </c>
    </row>
    <row r="12" spans="1:15" s="34" customFormat="1" ht="18.75" customHeight="1">
      <c r="A12" s="35"/>
      <c r="B12" s="44" t="s">
        <v>24</v>
      </c>
      <c r="C12" s="45">
        <f t="shared" si="1"/>
        <v>113</v>
      </c>
      <c r="D12" s="46">
        <v>22</v>
      </c>
      <c r="E12" s="47">
        <v>15</v>
      </c>
      <c r="F12" s="48">
        <v>24</v>
      </c>
      <c r="G12" s="49">
        <v>1</v>
      </c>
      <c r="H12" s="45">
        <f t="shared" si="2"/>
        <v>51</v>
      </c>
      <c r="I12" s="46">
        <v>15</v>
      </c>
      <c r="J12" s="46">
        <v>5</v>
      </c>
      <c r="K12" s="46">
        <v>4</v>
      </c>
      <c r="L12" s="46">
        <v>1</v>
      </c>
      <c r="M12" s="50">
        <v>19</v>
      </c>
      <c r="N12" s="51">
        <v>7</v>
      </c>
    </row>
    <row r="13" spans="1:15" s="34" customFormat="1" ht="18.75" customHeight="1">
      <c r="A13" s="35"/>
      <c r="B13" s="44" t="s">
        <v>25</v>
      </c>
      <c r="C13" s="45">
        <f t="shared" si="1"/>
        <v>9</v>
      </c>
      <c r="D13" s="46">
        <v>2</v>
      </c>
      <c r="E13" s="47">
        <v>2</v>
      </c>
      <c r="F13" s="48">
        <v>1</v>
      </c>
      <c r="G13" s="49">
        <v>0</v>
      </c>
      <c r="H13" s="45">
        <f t="shared" si="2"/>
        <v>4</v>
      </c>
      <c r="I13" s="46">
        <v>1</v>
      </c>
      <c r="J13" s="46">
        <v>1</v>
      </c>
      <c r="K13" s="46">
        <v>0</v>
      </c>
      <c r="L13" s="46">
        <v>1</v>
      </c>
      <c r="M13" s="50">
        <v>0</v>
      </c>
      <c r="N13" s="51">
        <v>1</v>
      </c>
    </row>
    <row r="14" spans="1:15" s="34" customFormat="1" ht="18.75" customHeight="1">
      <c r="A14" s="35"/>
      <c r="B14" s="44" t="s">
        <v>26</v>
      </c>
      <c r="C14" s="45">
        <f t="shared" si="1"/>
        <v>1791</v>
      </c>
      <c r="D14" s="46">
        <v>762</v>
      </c>
      <c r="E14" s="47">
        <v>328</v>
      </c>
      <c r="F14" s="48">
        <v>116</v>
      </c>
      <c r="G14" s="49">
        <v>84</v>
      </c>
      <c r="H14" s="45">
        <f t="shared" si="2"/>
        <v>501</v>
      </c>
      <c r="I14" s="46">
        <v>95</v>
      </c>
      <c r="J14" s="46">
        <v>91</v>
      </c>
      <c r="K14" s="46">
        <v>24</v>
      </c>
      <c r="L14" s="46">
        <v>39</v>
      </c>
      <c r="M14" s="50">
        <v>181</v>
      </c>
      <c r="N14" s="51">
        <v>71</v>
      </c>
    </row>
    <row r="15" spans="1:15" s="34" customFormat="1" ht="18" thickBot="1">
      <c r="A15" s="52"/>
      <c r="B15" s="53" t="s">
        <v>27</v>
      </c>
      <c r="C15" s="54">
        <f t="shared" si="1"/>
        <v>501</v>
      </c>
      <c r="D15" s="55">
        <v>240</v>
      </c>
      <c r="E15" s="56">
        <v>91</v>
      </c>
      <c r="F15" s="57">
        <v>47</v>
      </c>
      <c r="G15" s="58">
        <v>6</v>
      </c>
      <c r="H15" s="54">
        <f t="shared" si="2"/>
        <v>117</v>
      </c>
      <c r="I15" s="55">
        <v>22</v>
      </c>
      <c r="J15" s="55">
        <v>26</v>
      </c>
      <c r="K15" s="55">
        <v>2</v>
      </c>
      <c r="L15" s="55">
        <v>10</v>
      </c>
      <c r="M15" s="59">
        <v>40</v>
      </c>
      <c r="N15" s="60">
        <v>17</v>
      </c>
    </row>
    <row r="16" spans="1:15">
      <c r="A16" s="61" t="s">
        <v>28</v>
      </c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</row>
  </sheetData>
  <mergeCells count="12">
    <mergeCell ref="A4:A8"/>
    <mergeCell ref="A9:A15"/>
    <mergeCell ref="A16:N16"/>
    <mergeCell ref="A1:G1"/>
    <mergeCell ref="J1:N1"/>
    <mergeCell ref="A2:B3"/>
    <mergeCell ref="C2:C3"/>
    <mergeCell ref="D2:D3"/>
    <mergeCell ref="E2:E3"/>
    <mergeCell ref="F2:F3"/>
    <mergeCell ref="G2:G3"/>
    <mergeCell ref="H2:N2"/>
  </mergeCells>
  <phoneticPr fontId="3"/>
  <pageMargins left="0.59055118110236227" right="0.59055118110236227" top="0.59055118110236227" bottom="0.39370078740157483" header="0.39370078740157483" footer="0.19685039370078741"/>
  <pageSetup paperSize="9" fitToHeight="4" orientation="landscape" r:id="rId1"/>
  <headerFooter alignWithMargins="0"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2023-03-13T01:39:09Z</dcterms:created>
  <dcterms:modified xsi:type="dcterms:W3CDTF">2023-03-13T01:39:16Z</dcterms:modified>
</cp:coreProperties>
</file>