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-15" yWindow="-15" windowWidth="6360" windowHeight="7650"/>
  </bookViews>
  <sheets>
    <sheet name="10-1" sheetId="19" r:id="rId1"/>
    <sheet name="10-2" sheetId="20" r:id="rId2"/>
    <sheet name="10-3" sheetId="5" r:id="rId3"/>
    <sheet name="10-4" sheetId="6" r:id="rId4"/>
    <sheet name="10-5" sheetId="9" r:id="rId5"/>
    <sheet name="10-6" sheetId="11" r:id="rId6"/>
    <sheet name="10-7" sheetId="13" r:id="rId7"/>
    <sheet name="10-8" sheetId="15" r:id="rId8"/>
    <sheet name="10-9" sheetId="17" r:id="rId9"/>
  </sheets>
  <definedNames>
    <definedName name="_xlnm.Print_Area" localSheetId="3">'10-4'!$A$1:$L$55</definedName>
  </definedNames>
  <calcPr calcId="152511" calcOnSave="0"/>
</workbook>
</file>

<file path=xl/calcChain.xml><?xml version="1.0" encoding="utf-8"?>
<calcChain xmlns="http://schemas.openxmlformats.org/spreadsheetml/2006/main">
  <c r="F6" i="20" l="1"/>
  <c r="G6" i="20"/>
  <c r="J6" i="20"/>
  <c r="K6" i="20"/>
  <c r="F7" i="20"/>
  <c r="G7" i="20"/>
  <c r="J7" i="20"/>
  <c r="K7" i="20"/>
  <c r="F8" i="20"/>
  <c r="G8" i="20"/>
  <c r="J8" i="20"/>
  <c r="K8" i="20"/>
  <c r="F9" i="20"/>
  <c r="G9" i="20"/>
  <c r="J9" i="20"/>
  <c r="K9" i="20"/>
  <c r="F10" i="20"/>
  <c r="G10" i="20"/>
  <c r="J10" i="20"/>
  <c r="K10" i="20"/>
  <c r="F11" i="20"/>
  <c r="G11" i="20"/>
  <c r="J11" i="20"/>
  <c r="K11" i="20"/>
  <c r="F6" i="19"/>
  <c r="G6" i="19"/>
  <c r="J6" i="19"/>
  <c r="K6" i="19"/>
  <c r="F7" i="19"/>
  <c r="G7" i="19"/>
  <c r="J7" i="19"/>
  <c r="K7" i="19"/>
  <c r="F8" i="19"/>
  <c r="G8" i="19"/>
  <c r="J8" i="19"/>
  <c r="K8" i="19"/>
  <c r="F9" i="19"/>
  <c r="G9" i="19"/>
  <c r="J9" i="19"/>
  <c r="K9" i="19"/>
  <c r="F10" i="19"/>
  <c r="G10" i="19"/>
  <c r="J10" i="19"/>
  <c r="K10" i="19"/>
  <c r="F11" i="19"/>
  <c r="G11" i="19"/>
  <c r="J11" i="19"/>
  <c r="K11" i="19"/>
  <c r="F12" i="19"/>
  <c r="G12" i="19"/>
  <c r="J12" i="19"/>
  <c r="K12" i="19"/>
</calcChain>
</file>

<file path=xl/sharedStrings.xml><?xml version="1.0" encoding="utf-8"?>
<sst xmlns="http://schemas.openxmlformats.org/spreadsheetml/2006/main" count="346" uniqueCount="172">
  <si>
    <t>輸出額</t>
  </si>
  <si>
    <t>輸入額</t>
  </si>
  <si>
    <t>単位　百万円</t>
    <rPh sb="0" eb="2">
      <t>タンイ</t>
    </rPh>
    <rPh sb="3" eb="6">
      <t>ヒャクマンエン</t>
    </rPh>
    <phoneticPr fontId="2"/>
  </si>
  <si>
    <t>横浜税関「外国貿易年表」より作成</t>
    <phoneticPr fontId="2"/>
  </si>
  <si>
    <t>年別</t>
  </si>
  <si>
    <t>横浜港</t>
  </si>
  <si>
    <t>川崎港</t>
  </si>
  <si>
    <t>横須賀港</t>
  </si>
  <si>
    <t>輸出</t>
  </si>
  <si>
    <t>輸入</t>
  </si>
  <si>
    <t>単位　千円</t>
    <rPh sb="0" eb="2">
      <t>タンイ</t>
    </rPh>
    <rPh sb="3" eb="5">
      <t>センエン</t>
    </rPh>
    <phoneticPr fontId="2"/>
  </si>
  <si>
    <t>国名</t>
  </si>
  <si>
    <t>総額</t>
    <rPh sb="0" eb="2">
      <t>ソウガク</t>
    </rPh>
    <phoneticPr fontId="7"/>
  </si>
  <si>
    <t>アジア</t>
    <phoneticPr fontId="7"/>
  </si>
  <si>
    <t>大韓民国</t>
  </si>
  <si>
    <t>イタリア</t>
  </si>
  <si>
    <t>中華人民共和国</t>
  </si>
  <si>
    <t>台湾</t>
  </si>
  <si>
    <t>香港</t>
  </si>
  <si>
    <t>ロシア</t>
  </si>
  <si>
    <t>ベトナム</t>
  </si>
  <si>
    <t>タイ</t>
  </si>
  <si>
    <t>カナダ</t>
  </si>
  <si>
    <t>シンガポール</t>
  </si>
  <si>
    <t>アメリカ合衆国</t>
  </si>
  <si>
    <t>マレーシア</t>
  </si>
  <si>
    <t>中南米</t>
  </si>
  <si>
    <t>フィリピン</t>
  </si>
  <si>
    <t>メキシコ</t>
  </si>
  <si>
    <t>インドネシア</t>
  </si>
  <si>
    <t>インド</t>
  </si>
  <si>
    <t>中東</t>
    <rPh sb="0" eb="2">
      <t>チュウトウ</t>
    </rPh>
    <phoneticPr fontId="7"/>
  </si>
  <si>
    <t>アフリカ</t>
  </si>
  <si>
    <t>サウジアラビア</t>
  </si>
  <si>
    <t>オーストラリア</t>
  </si>
  <si>
    <t>アラブ首長国連邦</t>
  </si>
  <si>
    <t>西欧</t>
    <rPh sb="0" eb="2">
      <t>セイオウ</t>
    </rPh>
    <phoneticPr fontId="7"/>
  </si>
  <si>
    <t>英国</t>
  </si>
  <si>
    <t>－</t>
  </si>
  <si>
    <t>フランス</t>
  </si>
  <si>
    <t>ドイツ</t>
  </si>
  <si>
    <t>総額</t>
  </si>
  <si>
    <t>アメリカ合衆国</t>
    <rPh sb="4" eb="7">
      <t>ガッシュウコク</t>
    </rPh>
    <phoneticPr fontId="2"/>
  </si>
  <si>
    <t>総額</t>
    <phoneticPr fontId="2"/>
  </si>
  <si>
    <t>大韓民国</t>
    <rPh sb="0" eb="4">
      <t>ダイカンミンコク</t>
    </rPh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</si>
  <si>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</si>
  <si>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台湾</t>
    <rPh sb="0" eb="2">
      <t>タイワン</t>
    </rPh>
    <phoneticPr fontId="2"/>
  </si>
  <si>
    <t>タイ</t>
    <phoneticPr fontId="2"/>
  </si>
  <si>
    <t>主要品目</t>
  </si>
  <si>
    <t>左の輸出額</t>
  </si>
  <si>
    <t>中華人民共和国</t>
    <phoneticPr fontId="2"/>
  </si>
  <si>
    <t>自動車</t>
    <phoneticPr fontId="2"/>
  </si>
  <si>
    <t>プラスチック</t>
    <phoneticPr fontId="2"/>
  </si>
  <si>
    <t>オーストラリア</t>
    <phoneticPr fontId="2"/>
  </si>
  <si>
    <t>サウジアラビア</t>
    <phoneticPr fontId="2"/>
  </si>
  <si>
    <t>自動車</t>
  </si>
  <si>
    <t>有機化合物</t>
    <rPh sb="0" eb="2">
      <t>ユウキ</t>
    </rPh>
    <rPh sb="2" eb="5">
      <t>カゴウブツ</t>
    </rPh>
    <phoneticPr fontId="2"/>
  </si>
  <si>
    <t>石油製品</t>
    <rPh sb="0" eb="2">
      <t>セキユ</t>
    </rPh>
    <rPh sb="2" eb="4">
      <t>セイヒン</t>
    </rPh>
    <phoneticPr fontId="2"/>
  </si>
  <si>
    <t>左の輸入額</t>
  </si>
  <si>
    <t>原動機</t>
    <rPh sb="0" eb="3">
      <t>ゲンドウキ</t>
    </rPh>
    <phoneticPr fontId="2"/>
  </si>
  <si>
    <t>原油及び粗油</t>
    <rPh sb="0" eb="2">
      <t>ゲンユ</t>
    </rPh>
    <rPh sb="2" eb="3">
      <t>オヨ</t>
    </rPh>
    <rPh sb="4" eb="6">
      <t>ソユ</t>
    </rPh>
    <phoneticPr fontId="2"/>
  </si>
  <si>
    <t>非鉄金属</t>
    <rPh sb="0" eb="2">
      <t>ヒテツ</t>
    </rPh>
    <rPh sb="2" eb="4">
      <t>キンゾク</t>
    </rPh>
    <phoneticPr fontId="2"/>
  </si>
  <si>
    <t>事務用機器</t>
    <rPh sb="0" eb="3">
      <t>ジムヨウ</t>
    </rPh>
    <rPh sb="3" eb="5">
      <t>キキ</t>
    </rPh>
    <phoneticPr fontId="2"/>
  </si>
  <si>
    <t>　</t>
    <phoneticPr fontId="2"/>
  </si>
  <si>
    <t>品名</t>
  </si>
  <si>
    <t>主要輸出国</t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</si>
  <si>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</si>
  <si>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　単位　千円</t>
    <rPh sb="1" eb="3">
      <t>タンイ</t>
    </rPh>
    <rPh sb="4" eb="6">
      <t>センエン</t>
    </rPh>
    <phoneticPr fontId="2"/>
  </si>
  <si>
    <t>鉄鋼</t>
    <rPh sb="0" eb="2">
      <t>テッコウ</t>
    </rPh>
    <phoneticPr fontId="2"/>
  </si>
  <si>
    <t>金属鉱及びくず</t>
    <rPh sb="0" eb="2">
      <t>キンゾク</t>
    </rPh>
    <rPh sb="2" eb="3">
      <t>コウ</t>
    </rPh>
    <rPh sb="3" eb="4">
      <t>オヨ</t>
    </rPh>
    <phoneticPr fontId="2"/>
  </si>
  <si>
    <t>主要輸入国</t>
  </si>
  <si>
    <t>有機化合物</t>
    <rPh sb="0" eb="2">
      <t>ユウキ</t>
    </rPh>
    <rPh sb="2" eb="4">
      <t>カゴウ</t>
    </rPh>
    <rPh sb="4" eb="5">
      <t>ブツ</t>
    </rPh>
    <phoneticPr fontId="2"/>
  </si>
  <si>
    <t>肉類及び同調製品</t>
    <rPh sb="0" eb="2">
      <t>ニクルイ</t>
    </rPh>
    <rPh sb="2" eb="3">
      <t>オヨ</t>
    </rPh>
    <rPh sb="4" eb="5">
      <t>ドウ</t>
    </rPh>
    <rPh sb="5" eb="8">
      <t>チョウセイヒン</t>
    </rPh>
    <phoneticPr fontId="2"/>
  </si>
  <si>
    <t>国籍別</t>
  </si>
  <si>
    <t>隻数</t>
  </si>
  <si>
    <t>純トン数</t>
  </si>
  <si>
    <t>日本籍</t>
    <phoneticPr fontId="2"/>
  </si>
  <si>
    <t>外国籍</t>
    <phoneticPr fontId="2"/>
  </si>
  <si>
    <t>パナマ</t>
  </si>
  <si>
    <t>リベリア</t>
  </si>
  <si>
    <t>マーシャル</t>
  </si>
  <si>
    <t>キプロス</t>
  </si>
  <si>
    <t>区分</t>
  </si>
  <si>
    <t>液化天然ガス</t>
    <rPh sb="0" eb="2">
      <t>エキカ</t>
    </rPh>
    <rPh sb="2" eb="4">
      <t>テンネン</t>
    </rPh>
    <phoneticPr fontId="2"/>
  </si>
  <si>
    <t>１　横　浜　港</t>
  </si>
  <si>
    <t>１　横　浜　港</t>
    <rPh sb="2" eb="3">
      <t>ヨコ</t>
    </rPh>
    <rPh sb="4" eb="5">
      <t>ハマ</t>
    </rPh>
    <rPh sb="6" eb="7">
      <t>ミナト</t>
    </rPh>
    <phoneticPr fontId="2"/>
  </si>
  <si>
    <t>２　川　崎　港</t>
  </si>
  <si>
    <t>２　川　崎　港</t>
    <rPh sb="2" eb="3">
      <t>カワ</t>
    </rPh>
    <rPh sb="4" eb="5">
      <t>ザキ</t>
    </rPh>
    <rPh sb="6" eb="7">
      <t>コウ</t>
    </rPh>
    <phoneticPr fontId="2"/>
  </si>
  <si>
    <t>３　横 須 賀 港</t>
    <rPh sb="2" eb="3">
      <t>ヨコ</t>
    </rPh>
    <rPh sb="4" eb="5">
      <t>ス</t>
    </rPh>
    <rPh sb="6" eb="7">
      <t>ガ</t>
    </rPh>
    <rPh sb="8" eb="9">
      <t>コウ</t>
    </rPh>
    <phoneticPr fontId="2"/>
  </si>
  <si>
    <t>１　横　浜　港</t>
    <phoneticPr fontId="6"/>
  </si>
  <si>
    <t>２　川　崎　港</t>
    <phoneticPr fontId="6"/>
  </si>
  <si>
    <t>３　横 須 賀 港</t>
    <phoneticPr fontId="6"/>
  </si>
  <si>
    <t>魚介類及び同調製品</t>
  </si>
  <si>
    <t>事務用機器</t>
    <rPh sb="0" eb="3">
      <t>ジムヨウ</t>
    </rPh>
    <rPh sb="3" eb="5">
      <t>キキ</t>
    </rPh>
    <phoneticPr fontId="6"/>
  </si>
  <si>
    <t>中華人民共和国</t>
    <rPh sb="0" eb="7">
      <t>チュウカジンミンキョウワコク</t>
    </rPh>
    <phoneticPr fontId="2"/>
  </si>
  <si>
    <t>オーストラリア</t>
    <phoneticPr fontId="2"/>
  </si>
  <si>
    <t>肉類及び同調整品</t>
    <rPh sb="0" eb="2">
      <t>ニクルイ</t>
    </rPh>
    <rPh sb="2" eb="3">
      <t>オヨ</t>
    </rPh>
    <rPh sb="4" eb="5">
      <t>ドウ</t>
    </rPh>
    <rPh sb="5" eb="8">
      <t>チョウセイヒン</t>
    </rPh>
    <phoneticPr fontId="2"/>
  </si>
  <si>
    <t>ノルウェー</t>
  </si>
  <si>
    <t>デンマーク</t>
  </si>
  <si>
    <t>北米</t>
    <rPh sb="0" eb="2">
      <t>ホクベイ</t>
    </rPh>
    <phoneticPr fontId="9"/>
  </si>
  <si>
    <t>特殊地域</t>
  </si>
  <si>
    <t>ＥＵ</t>
  </si>
  <si>
    <t>ＡＳＥＡＮ</t>
  </si>
  <si>
    <t>中東欧・ロシア等</t>
    <phoneticPr fontId="9"/>
  </si>
  <si>
    <t>大洋州</t>
    <phoneticPr fontId="9"/>
  </si>
  <si>
    <t>バハマ</t>
  </si>
  <si>
    <t>原動機</t>
  </si>
  <si>
    <t>アラブ首長国連邦</t>
    <rPh sb="3" eb="5">
      <t>シュチョウ</t>
    </rPh>
    <rPh sb="5" eb="6">
      <t>コク</t>
    </rPh>
    <rPh sb="6" eb="8">
      <t>レンポウ</t>
    </rPh>
    <phoneticPr fontId="0"/>
  </si>
  <si>
    <t>原油及び粗油</t>
  </si>
  <si>
    <t>中華人民共和国</t>
    <phoneticPr fontId="6"/>
  </si>
  <si>
    <t>自動車の部分品</t>
    <rPh sb="0" eb="3">
      <t>ジドウシャ</t>
    </rPh>
    <rPh sb="4" eb="7">
      <t>ブブンヒン</t>
    </rPh>
    <phoneticPr fontId="0"/>
  </si>
  <si>
    <t>有機化合物</t>
    <rPh sb="0" eb="2">
      <t>ユウキ</t>
    </rPh>
    <rPh sb="2" eb="4">
      <t>カゴウ</t>
    </rPh>
    <rPh sb="4" eb="5">
      <t>ブツ</t>
    </rPh>
    <phoneticPr fontId="0"/>
  </si>
  <si>
    <t>マルタ</t>
  </si>
  <si>
    <t>ポルトガル</t>
  </si>
  <si>
    <t>令和元年</t>
    <rPh sb="0" eb="2">
      <t>レイワ</t>
    </rPh>
    <rPh sb="2" eb="4">
      <t>ガンネン</t>
    </rPh>
    <phoneticPr fontId="6"/>
  </si>
  <si>
    <t>アンティグア・バーブーダ</t>
    <phoneticPr fontId="6"/>
  </si>
  <si>
    <t>平成30年</t>
    <rPh sb="0" eb="2">
      <t>ヘイセイ</t>
    </rPh>
    <rPh sb="4" eb="5">
      <t>ネン</t>
    </rPh>
    <phoneticPr fontId="6"/>
  </si>
  <si>
    <t xml:space="preserve">     ２年</t>
    <rPh sb="6" eb="7">
      <t>トシ</t>
    </rPh>
    <phoneticPr fontId="6"/>
  </si>
  <si>
    <t>平成30年　</t>
    <rPh sb="0" eb="2">
      <t>ヘイセイ</t>
    </rPh>
    <phoneticPr fontId="2"/>
  </si>
  <si>
    <t>令和元年　</t>
    <rPh sb="0" eb="2">
      <t>レイワ</t>
    </rPh>
    <rPh sb="2" eb="3">
      <t>ガン</t>
    </rPh>
    <phoneticPr fontId="2"/>
  </si>
  <si>
    <t>アメリカ合衆国</t>
    <phoneticPr fontId="6"/>
  </si>
  <si>
    <t>プラスチック</t>
  </si>
  <si>
    <t>その他の化学製品</t>
  </si>
  <si>
    <t>自動車の部分品</t>
  </si>
  <si>
    <t>シンガポール</t>
    <phoneticPr fontId="6"/>
  </si>
  <si>
    <t>精油・香料及び化粧品類</t>
  </si>
  <si>
    <t>その他</t>
    <rPh sb="2" eb="3">
      <t>タ</t>
    </rPh>
    <phoneticPr fontId="2"/>
  </si>
  <si>
    <t>（注）１　原則として、輸出は仕向国、輸入は原産国により、その国名等は財務省が定めた「統計国名符号表」によった。</t>
    <phoneticPr fontId="6"/>
  </si>
  <si>
    <t>　　　２　「中華人民共和国」は、香港及びマカオを含まない。</t>
    <phoneticPr fontId="6"/>
  </si>
  <si>
    <t>　　　３　特殊地域とは、輸出は指図式、輸入は原産国及び積出国不明の場合をいう。</t>
    <phoneticPr fontId="6"/>
  </si>
  <si>
    <t>（注）１　原則として、輸出は仕向国、輸入は原産国により、その国名等は財務省が定め
　　　　た「統計国名符号表」によった。</t>
    <phoneticPr fontId="6"/>
  </si>
  <si>
    <t>（注）１　原則として、輸出は仕向国、輸入は原産国により、その国名等は財務省が定めた
　　　　「統計国名符号表」によった。</t>
    <phoneticPr fontId="6"/>
  </si>
  <si>
    <t>（注）１　原則として、輸出は仕向国、輸入は原産国により、その国名等は財務省が定めた
　　　　「統計国名符号表」によった。</t>
    <phoneticPr fontId="6"/>
  </si>
  <si>
    <t>隻数</t>
    <phoneticPr fontId="6"/>
  </si>
  <si>
    <t>隻</t>
  </si>
  <si>
    <t>純トン数</t>
    <phoneticPr fontId="6"/>
  </si>
  <si>
    <t>トン</t>
  </si>
  <si>
    <t>　　    ２年</t>
    <phoneticPr fontId="2"/>
  </si>
  <si>
    <t>（注）１　原則として、輸出は仕向国、輸入は原産国により、その国名等は財務省が定めた
　　　　「統計国名符号表」によった。</t>
    <phoneticPr fontId="6"/>
  </si>
  <si>
    <t>　　　２　単位未満四捨五入のため、合計が符合しない場合がある。</t>
    <rPh sb="5" eb="7">
      <t>タンイ</t>
    </rPh>
    <rPh sb="7" eb="9">
      <t>ミマン</t>
    </rPh>
    <rPh sb="9" eb="13">
      <t>シシャゴニュウ</t>
    </rPh>
    <rPh sb="17" eb="19">
      <t>ゴウケイ</t>
    </rPh>
    <rPh sb="20" eb="22">
      <t>フゴウ</t>
    </rPh>
    <rPh sb="25" eb="27">
      <t>バアイ</t>
    </rPh>
    <phoneticPr fontId="2"/>
  </si>
  <si>
    <t>（注）１　横浜税関「外国貿易年表」による。</t>
    <rPh sb="1" eb="2">
      <t>チュウ</t>
    </rPh>
    <rPh sb="5" eb="7">
      <t>ヨコハマ</t>
    </rPh>
    <rPh sb="7" eb="9">
      <t>ゼイカン</t>
    </rPh>
    <rPh sb="10" eb="12">
      <t>ガイコク</t>
    </rPh>
    <rPh sb="12" eb="14">
      <t>ボウエキ</t>
    </rPh>
    <rPh sb="14" eb="16">
      <t>ネンピョウ</t>
    </rPh>
    <phoneticPr fontId="2"/>
  </si>
  <si>
    <t>その他</t>
  </si>
  <si>
    <t>中東</t>
  </si>
  <si>
    <t>中国</t>
  </si>
  <si>
    <t>アメリカ</t>
  </si>
  <si>
    <t>合計</t>
    <rPh sb="0" eb="1">
      <t>ゴウ</t>
    </rPh>
    <phoneticPr fontId="6"/>
  </si>
  <si>
    <t>％</t>
  </si>
  <si>
    <t>億円</t>
  </si>
  <si>
    <t>前年比</t>
  </si>
  <si>
    <t>構成比</t>
  </si>
  <si>
    <t>令和２年</t>
    <phoneticPr fontId="6"/>
  </si>
  <si>
    <t>令和元年</t>
  </si>
  <si>
    <t>地域</t>
  </si>
  <si>
    <t>資料提供：企業誘致・国際ビジネス課</t>
    <rPh sb="0" eb="2">
      <t>シリョウ</t>
    </rPh>
    <rPh sb="2" eb="4">
      <t>テイキョウ</t>
    </rPh>
    <rPh sb="5" eb="7">
      <t>キギョウ</t>
    </rPh>
    <rPh sb="7" eb="9">
      <t>ユウチ</t>
    </rPh>
    <rPh sb="10" eb="12">
      <t>コクサイ</t>
    </rPh>
    <rPh sb="16" eb="17">
      <t>カ</t>
    </rPh>
    <phoneticPr fontId="2"/>
  </si>
  <si>
    <t>　　　２　単位未満四捨五入のため、合計が符合しない場合がある。</t>
    <rPh sb="21" eb="22">
      <t>ア</t>
    </rPh>
    <phoneticPr fontId="2"/>
  </si>
  <si>
    <t>（注）１　横浜税関「外国貿易年表」による。</t>
    <phoneticPr fontId="6"/>
  </si>
  <si>
    <t>機械類及び輸送用機器</t>
  </si>
  <si>
    <t>化学製品</t>
  </si>
  <si>
    <t>鉱物性燃料</t>
  </si>
  <si>
    <t>食料品等</t>
  </si>
  <si>
    <t>合計</t>
  </si>
  <si>
    <t>令和２年</t>
    <phoneticPr fontId="6"/>
  </si>
  <si>
    <t>商品</t>
  </si>
  <si>
    <t>資料提供：企業誘致・国際ビジネス課</t>
    <rPh sb="5" eb="7">
      <t>キギョウ</t>
    </rPh>
    <rPh sb="7" eb="9">
      <t>ユウチ</t>
    </rPh>
    <phoneticPr fontId="2"/>
  </si>
  <si>
    <t>（令和２年）横浜税関「外国貿易年表」より作成</t>
    <rPh sb="1" eb="3">
      <t>レイワ</t>
    </rPh>
    <rPh sb="4" eb="5">
      <t>ネン</t>
    </rPh>
    <rPh sb="5" eb="6">
      <t>ヘイネン</t>
    </rPh>
    <rPh sb="6" eb="8">
      <t>ヨコハマ</t>
    </rPh>
    <rPh sb="8" eb="10">
      <t>ゼイカン</t>
    </rPh>
    <rPh sb="11" eb="13">
      <t>ガイコク</t>
    </rPh>
    <rPh sb="13" eb="15">
      <t>ボウエキ</t>
    </rPh>
    <rPh sb="15" eb="17">
      <t>ネンピョウ</t>
    </rPh>
    <rPh sb="20" eb="22">
      <t>サクセイ</t>
    </rPh>
    <phoneticPr fontId="2"/>
  </si>
  <si>
    <t>（令和２年）横浜税関「外国貿易年表」より作成</t>
    <rPh sb="1" eb="3">
      <t>レイワ</t>
    </rPh>
    <rPh sb="4" eb="5">
      <t>ネン</t>
    </rPh>
    <phoneticPr fontId="2"/>
  </si>
  <si>
    <t>（令和２年）横浜税関「外国貿易年表」より作成</t>
    <phoneticPr fontId="2"/>
  </si>
  <si>
    <t>（令和２年）横浜税関「外国貿易年表」より作成</t>
    <phoneticPr fontId="2"/>
  </si>
  <si>
    <t>　　２年</t>
    <phoneticPr fontId="2"/>
  </si>
  <si>
    <t>令和元年</t>
    <rPh sb="0" eb="2">
      <t>レイワ</t>
    </rPh>
    <rPh sb="2" eb="3">
      <t>ガン</t>
    </rPh>
    <phoneticPr fontId="2"/>
  </si>
  <si>
    <t>平成30年</t>
    <rPh sb="0" eb="2">
      <t>ヘイセイ</t>
    </rPh>
    <phoneticPr fontId="2"/>
  </si>
  <si>
    <t>　　２年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</si>
</sst>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&quot;△ &quot;#,##0"/>
    <numFmt numFmtId="177" formatCode="&quot;令和　&quot;&quot;元&quot;&quot;　年&quot;"/>
    <numFmt numFmtId="178" formatCode="0.0_);[Red]\(0.0\)"/>
    <numFmt numFmtId="179" formatCode="#,##0.0_ "/>
    <numFmt numFmtId="180" formatCode="0.0_ "/>
  </numFmts>
  <fonts count="13" x14ac:knownFonts="1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u/>
      <sz val="8.0500000000000007"/>
      <color indexed="12"/>
      <name val="ＭＳ ゴシック"/>
      <family val="3"/>
      <charset val="128"/>
    </font>
    <font>
      <b/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 applyFill="0"/>
    <xf numFmtId="0" fontId="4" fillId="0" borderId="0">
      <alignment vertical="center" shrinkToFit="1"/>
    </xf>
  </cellStyleXfs>
  <cellXfs count="120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/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3" fillId="0" borderId="11" xfId="0" applyFont="1" applyFill="1" applyBorder="1"/>
    <xf numFmtId="0" fontId="3" fillId="0" borderId="16" xfId="0" applyFont="1" applyFill="1" applyBorder="1" applyAlignment="1">
      <alignment horizontal="distributed" vertical="center" justifyLastLine="1"/>
    </xf>
    <xf numFmtId="176" fontId="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/>
    <xf numFmtId="0" fontId="0" fillId="0" borderId="12" xfId="0" applyFont="1" applyFill="1" applyBorder="1"/>
    <xf numFmtId="0" fontId="3" fillId="0" borderId="0" xfId="0" applyFont="1" applyFill="1" applyAlignment="1">
      <alignment vertical="center"/>
    </xf>
    <xf numFmtId="41" fontId="10" fillId="0" borderId="14" xfId="0" applyNumberFormat="1" applyFont="1" applyFill="1" applyBorder="1" applyAlignment="1">
      <alignment vertical="center"/>
    </xf>
    <xf numFmtId="41" fontId="0" fillId="0" borderId="14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vertical="center"/>
    </xf>
    <xf numFmtId="41" fontId="0" fillId="0" borderId="18" xfId="0" applyNumberFormat="1" applyFont="1" applyFill="1" applyBorder="1" applyAlignment="1">
      <alignment vertical="center"/>
    </xf>
    <xf numFmtId="41" fontId="0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3" fillId="0" borderId="17" xfId="0" applyFont="1" applyFill="1" applyBorder="1"/>
    <xf numFmtId="0" fontId="3" fillId="0" borderId="12" xfId="0" applyFont="1" applyFill="1" applyBorder="1"/>
    <xf numFmtId="0" fontId="3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right" vertical="top"/>
    </xf>
    <xf numFmtId="38" fontId="10" fillId="0" borderId="14" xfId="2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8" fontId="10" fillId="0" borderId="14" xfId="2" applyFont="1" applyFill="1" applyBorder="1"/>
    <xf numFmtId="38" fontId="10" fillId="0" borderId="0" xfId="2" applyFont="1" applyFill="1"/>
    <xf numFmtId="176" fontId="0" fillId="0" borderId="14" xfId="0" applyNumberFormat="1" applyFont="1" applyFill="1" applyBorder="1" applyAlignment="1">
      <alignment vertical="center"/>
    </xf>
    <xf numFmtId="0" fontId="0" fillId="0" borderId="10" xfId="0" applyFont="1" applyFill="1" applyBorder="1"/>
    <xf numFmtId="0" fontId="0" fillId="0" borderId="0" xfId="0" applyFont="1" applyFill="1" applyBorder="1"/>
    <xf numFmtId="41" fontId="0" fillId="0" borderId="11" xfId="0" applyNumberFormat="1" applyFont="1" applyFill="1" applyBorder="1" applyAlignment="1">
      <alignment vertical="center"/>
    </xf>
    <xf numFmtId="176" fontId="0" fillId="0" borderId="11" xfId="0" applyNumberFormat="1" applyFont="1" applyFill="1" applyBorder="1"/>
    <xf numFmtId="178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178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top"/>
    </xf>
    <xf numFmtId="0" fontId="4" fillId="0" borderId="19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3" fillId="0" borderId="0" xfId="0" applyNumberFormat="1" applyFont="1" applyFill="1"/>
    <xf numFmtId="0" fontId="12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/>
    </xf>
    <xf numFmtId="0" fontId="9" fillId="0" borderId="0" xfId="4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177" fontId="3" fillId="0" borderId="0" xfId="0" applyNumberFormat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3" fontId="0" fillId="0" borderId="0" xfId="0" applyNumberFormat="1" applyFont="1" applyFill="1"/>
    <xf numFmtId="0" fontId="3" fillId="0" borderId="15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vertical="center"/>
    </xf>
    <xf numFmtId="41" fontId="10" fillId="0" borderId="1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9" fontId="3" fillId="0" borderId="0" xfId="1" applyFont="1" applyFill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3" fontId="0" fillId="0" borderId="16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8" fontId="0" fillId="0" borderId="16" xfId="3" applyFont="1" applyFill="1" applyBorder="1" applyAlignment="1">
      <alignment horizontal="right" vertical="center"/>
    </xf>
    <xf numFmtId="38" fontId="0" fillId="0" borderId="14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0" fontId="6" fillId="0" borderId="0" xfId="0" applyFont="1" applyFill="1" applyBorder="1"/>
    <xf numFmtId="0" fontId="3" fillId="0" borderId="0" xfId="0" applyNumberFormat="1" applyFont="1" applyFill="1" applyBorder="1" applyAlignment="1">
      <alignment vertical="center" shrinkToFit="1"/>
    </xf>
    <xf numFmtId="38" fontId="0" fillId="0" borderId="0" xfId="3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176" fontId="0" fillId="0" borderId="1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top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</cellXfs>
  <cellStyles count="6">
    <cellStyle name="スタイル 1" xfId="5"/>
    <cellStyle name="パーセント 2" xfId="1"/>
    <cellStyle name="桁区切り" xfId="2" builtinId="6"/>
    <cellStyle name="桁区切り 2" xfId="3"/>
    <cellStyle name="標準" xfId="0" builtinId="0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6"/>
  <sheetViews>
    <sheetView tabSelected="1" zoomScaleNormal="100" zoomScaleSheetLayoutView="145" zoomScalePageLayoutView="145" workbookViewId="0"/>
  </sheetViews>
  <sheetFormatPr defaultColWidth="9.59765625" defaultRowHeight="9.75" x14ac:dyDescent="0.15"/>
  <cols>
    <col min="1" max="1" width="2" style="10" customWidth="1"/>
    <col min="2" max="2" width="17.59765625" style="10" customWidth="1"/>
    <col min="3" max="3" width="2" style="10" customWidth="1"/>
    <col min="4" max="11" width="13.59765625" style="10" customWidth="1"/>
    <col min="12" max="16384" width="9.59765625" style="10"/>
  </cols>
  <sheetData>
    <row r="1" spans="1:12" ht="3" customHeight="1" x14ac:dyDescent="0.15"/>
    <row r="2" spans="1:12" s="4" customFormat="1" ht="13.5" customHeight="1" thickBot="1" x14ac:dyDescent="0.2">
      <c r="K2" s="18" t="s">
        <v>153</v>
      </c>
    </row>
    <row r="3" spans="1:12" s="4" customFormat="1" ht="13.5" customHeight="1" thickTop="1" x14ac:dyDescent="0.15">
      <c r="A3" s="63"/>
      <c r="B3" s="103" t="s">
        <v>152</v>
      </c>
      <c r="C3" s="62"/>
      <c r="D3" s="105" t="s">
        <v>0</v>
      </c>
      <c r="E3" s="106"/>
      <c r="F3" s="106"/>
      <c r="G3" s="107"/>
      <c r="H3" s="105" t="s">
        <v>1</v>
      </c>
      <c r="I3" s="106"/>
      <c r="J3" s="106"/>
      <c r="K3" s="106"/>
    </row>
    <row r="4" spans="1:12" s="4" customFormat="1" ht="17.100000000000001" customHeight="1" x14ac:dyDescent="0.15">
      <c r="A4" s="1"/>
      <c r="B4" s="104"/>
      <c r="C4" s="17"/>
      <c r="D4" s="61" t="s">
        <v>151</v>
      </c>
      <c r="E4" s="61" t="s">
        <v>150</v>
      </c>
      <c r="F4" s="61" t="s">
        <v>149</v>
      </c>
      <c r="G4" s="61" t="s">
        <v>148</v>
      </c>
      <c r="H4" s="61" t="s">
        <v>151</v>
      </c>
      <c r="I4" s="61" t="s">
        <v>150</v>
      </c>
      <c r="J4" s="61" t="s">
        <v>149</v>
      </c>
      <c r="K4" s="60" t="s">
        <v>148</v>
      </c>
    </row>
    <row r="5" spans="1:12" s="4" customFormat="1" ht="13.5" customHeight="1" x14ac:dyDescent="0.15">
      <c r="A5" s="59"/>
      <c r="B5" s="59"/>
      <c r="C5" s="58"/>
      <c r="D5" s="57" t="s">
        <v>147</v>
      </c>
      <c r="E5" s="57" t="s">
        <v>147</v>
      </c>
      <c r="F5" s="57" t="s">
        <v>146</v>
      </c>
      <c r="G5" s="57" t="s">
        <v>146</v>
      </c>
      <c r="H5" s="57" t="s">
        <v>147</v>
      </c>
      <c r="I5" s="57" t="s">
        <v>147</v>
      </c>
      <c r="J5" s="57" t="s">
        <v>146</v>
      </c>
      <c r="K5" s="57" t="s">
        <v>146</v>
      </c>
    </row>
    <row r="6" spans="1:12" ht="15.95" customHeight="1" x14ac:dyDescent="0.15">
      <c r="A6" s="16"/>
      <c r="B6" s="70" t="s">
        <v>145</v>
      </c>
      <c r="C6" s="15"/>
      <c r="D6" s="14">
        <v>81953</v>
      </c>
      <c r="E6" s="14">
        <v>69178</v>
      </c>
      <c r="F6" s="56">
        <f>E6/E6*100</f>
        <v>100</v>
      </c>
      <c r="G6" s="54">
        <f t="shared" ref="G6:G12" si="0">E6/D6*100</f>
        <v>84.411797005600775</v>
      </c>
      <c r="H6" s="14">
        <v>72802</v>
      </c>
      <c r="I6" s="14">
        <v>60018</v>
      </c>
      <c r="J6" s="55">
        <f>I6/I6*100</f>
        <v>100</v>
      </c>
      <c r="K6" s="54">
        <f t="shared" ref="K6:K12" si="1">I6/H6*100</f>
        <v>82.440042855965501</v>
      </c>
    </row>
    <row r="7" spans="1:12" ht="15.95" customHeight="1" x14ac:dyDescent="0.15">
      <c r="A7" s="26"/>
      <c r="B7" s="69" t="s">
        <v>102</v>
      </c>
      <c r="C7" s="19"/>
      <c r="D7" s="13">
        <v>13230</v>
      </c>
      <c r="E7" s="13">
        <v>11067</v>
      </c>
      <c r="F7" s="52">
        <f>E7/E6*100</f>
        <v>15.997860591517535</v>
      </c>
      <c r="G7" s="50">
        <f t="shared" si="0"/>
        <v>83.650793650793659</v>
      </c>
      <c r="H7" s="13">
        <v>9609</v>
      </c>
      <c r="I7" s="13">
        <v>10040</v>
      </c>
      <c r="J7" s="51">
        <f>I7/I6*100</f>
        <v>16.728314838881669</v>
      </c>
      <c r="K7" s="50">
        <f t="shared" si="1"/>
        <v>104.48537829118534</v>
      </c>
    </row>
    <row r="8" spans="1:12" ht="15.95" customHeight="1" x14ac:dyDescent="0.15">
      <c r="A8" s="26"/>
      <c r="B8" s="69" t="s">
        <v>144</v>
      </c>
      <c r="C8" s="19"/>
      <c r="D8" s="13">
        <v>14422</v>
      </c>
      <c r="E8" s="13">
        <v>9853</v>
      </c>
      <c r="F8" s="52">
        <f>E8/E6*100</f>
        <v>14.242967417387032</v>
      </c>
      <c r="G8" s="50">
        <f t="shared" si="0"/>
        <v>68.319234502842875</v>
      </c>
      <c r="H8" s="13">
        <v>7193</v>
      </c>
      <c r="I8" s="13">
        <v>5718</v>
      </c>
      <c r="J8" s="51">
        <f>I8/I6*100</f>
        <v>9.5271418574427678</v>
      </c>
      <c r="K8" s="50">
        <f t="shared" si="1"/>
        <v>79.493952453774511</v>
      </c>
      <c r="L8" s="53"/>
    </row>
    <row r="9" spans="1:12" ht="15.95" customHeight="1" x14ac:dyDescent="0.15">
      <c r="A9" s="26"/>
      <c r="B9" s="69" t="s">
        <v>101</v>
      </c>
      <c r="C9" s="19"/>
      <c r="D9" s="13">
        <v>7139</v>
      </c>
      <c r="E9" s="13">
        <v>4512</v>
      </c>
      <c r="F9" s="52">
        <f>E9/E6*100</f>
        <v>6.5223047789759754</v>
      </c>
      <c r="G9" s="50">
        <f t="shared" si="0"/>
        <v>63.202129149740863</v>
      </c>
      <c r="H9" s="13">
        <v>7204</v>
      </c>
      <c r="I9" s="13">
        <v>5458</v>
      </c>
      <c r="J9" s="51">
        <f>I9/I6*100</f>
        <v>9.0939384851211305</v>
      </c>
      <c r="K9" s="50">
        <f t="shared" si="1"/>
        <v>75.763464741810111</v>
      </c>
    </row>
    <row r="10" spans="1:12" ht="15.95" customHeight="1" x14ac:dyDescent="0.15">
      <c r="A10" s="26"/>
      <c r="B10" s="69" t="s">
        <v>143</v>
      </c>
      <c r="C10" s="19"/>
      <c r="D10" s="13">
        <v>17480</v>
      </c>
      <c r="E10" s="13">
        <v>17891</v>
      </c>
      <c r="F10" s="52">
        <f>E10/E6*100</f>
        <v>25.86226835120992</v>
      </c>
      <c r="G10" s="50">
        <f t="shared" si="0"/>
        <v>102.3512585812357</v>
      </c>
      <c r="H10" s="13">
        <v>14482</v>
      </c>
      <c r="I10" s="13">
        <v>14122</v>
      </c>
      <c r="J10" s="51">
        <f>I10/I6*100</f>
        <v>23.529607784331365</v>
      </c>
      <c r="K10" s="50">
        <f t="shared" si="1"/>
        <v>97.51415550338352</v>
      </c>
    </row>
    <row r="11" spans="1:12" ht="15.95" customHeight="1" x14ac:dyDescent="0.15">
      <c r="A11" s="26"/>
      <c r="B11" s="69" t="s">
        <v>142</v>
      </c>
      <c r="C11" s="19"/>
      <c r="D11" s="13">
        <v>2828</v>
      </c>
      <c r="E11" s="13">
        <v>2376</v>
      </c>
      <c r="F11" s="52">
        <f>E11/E6*100</f>
        <v>3.4346179421203269</v>
      </c>
      <c r="G11" s="50">
        <f t="shared" si="0"/>
        <v>84.016973125884022</v>
      </c>
      <c r="H11" s="13">
        <v>13141</v>
      </c>
      <c r="I11" s="13">
        <v>6348</v>
      </c>
      <c r="J11" s="51">
        <f>I11/I6*100</f>
        <v>10.576826951914425</v>
      </c>
      <c r="K11" s="50">
        <f t="shared" si="1"/>
        <v>48.306825964538469</v>
      </c>
    </row>
    <row r="12" spans="1:12" ht="15.95" customHeight="1" x14ac:dyDescent="0.15">
      <c r="A12" s="26"/>
      <c r="B12" s="69" t="s">
        <v>141</v>
      </c>
      <c r="C12" s="19"/>
      <c r="D12" s="13">
        <v>26855</v>
      </c>
      <c r="E12" s="13">
        <v>23480</v>
      </c>
      <c r="F12" s="52">
        <f>E12/E6*100</f>
        <v>33.941426465061149</v>
      </c>
      <c r="G12" s="50">
        <f t="shared" si="0"/>
        <v>87.43250791286539</v>
      </c>
      <c r="H12" s="13">
        <v>21172</v>
      </c>
      <c r="I12" s="13">
        <v>18332</v>
      </c>
      <c r="J12" s="51">
        <f>I12/I6*100</f>
        <v>30.544170082308643</v>
      </c>
      <c r="K12" s="50">
        <f t="shared" si="1"/>
        <v>86.586057056489707</v>
      </c>
    </row>
    <row r="13" spans="1:12" ht="9.75" customHeight="1" thickBot="1" x14ac:dyDescent="0.2">
      <c r="A13" s="20"/>
      <c r="B13" s="20"/>
      <c r="C13" s="21"/>
      <c r="D13" s="20"/>
      <c r="E13" s="49"/>
      <c r="F13" s="20"/>
      <c r="G13" s="20"/>
      <c r="H13" s="20"/>
      <c r="I13" s="20"/>
      <c r="J13" s="20"/>
      <c r="K13" s="20"/>
    </row>
    <row r="14" spans="1:12" s="4" customFormat="1" ht="9.75" customHeight="1" thickTop="1" x14ac:dyDescent="0.15">
      <c r="B14" s="1" t="s">
        <v>140</v>
      </c>
    </row>
    <row r="15" spans="1:12" s="4" customFormat="1" ht="9.75" customHeight="1" x14ac:dyDescent="0.15">
      <c r="B15" s="22" t="s">
        <v>139</v>
      </c>
    </row>
    <row r="16" spans="1:12" ht="9.75" customHeight="1" x14ac:dyDescent="0.15"/>
  </sheetData>
  <mergeCells count="3">
    <mergeCell ref="B3:B4"/>
    <mergeCell ref="D3:G3"/>
    <mergeCell ref="H3:K3"/>
  </mergeCells>
  <phoneticPr fontId="6"/>
  <printOptions horizontalCentered="1"/>
  <pageMargins left="0" right="0" top="0.9055118110236221" bottom="0.98425196850393704" header="0.62992125984251968" footer="0.51181102362204722"/>
  <pageSetup paperSize="9" scale="110" fitToWidth="0" fitToHeight="0" orientation="portrait" r:id="rId1"/>
  <headerFooter alignWithMargins="0">
    <oddHeader>&amp;L&amp;9神奈川県３港の輸出入額－地域別－&amp;R&amp;9&amp;F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4"/>
  <sheetViews>
    <sheetView zoomScaleNormal="100" zoomScaleSheetLayoutView="100" zoomScalePageLayoutView="166" workbookViewId="0"/>
  </sheetViews>
  <sheetFormatPr defaultColWidth="9.59765625" defaultRowHeight="9.75" x14ac:dyDescent="0.15"/>
  <cols>
    <col min="1" max="1" width="2" style="10" customWidth="1"/>
    <col min="2" max="2" width="17.59765625" style="10" customWidth="1"/>
    <col min="3" max="3" width="2" style="10" customWidth="1"/>
    <col min="4" max="11" width="13.59765625" style="10" customWidth="1"/>
    <col min="12" max="16384" width="9.59765625" style="10"/>
  </cols>
  <sheetData>
    <row r="1" spans="1:12" ht="3" customHeight="1" x14ac:dyDescent="0.15"/>
    <row r="2" spans="1:12" s="4" customFormat="1" ht="13.5" customHeight="1" thickBot="1" x14ac:dyDescent="0.2">
      <c r="K2" s="18" t="s">
        <v>163</v>
      </c>
    </row>
    <row r="3" spans="1:12" s="4" customFormat="1" ht="13.5" customHeight="1" thickTop="1" x14ac:dyDescent="0.15">
      <c r="A3" s="63"/>
      <c r="B3" s="103" t="s">
        <v>162</v>
      </c>
      <c r="C3" s="62"/>
      <c r="D3" s="105" t="s">
        <v>0</v>
      </c>
      <c r="E3" s="106"/>
      <c r="F3" s="106"/>
      <c r="G3" s="107"/>
      <c r="H3" s="105" t="s">
        <v>1</v>
      </c>
      <c r="I3" s="106"/>
      <c r="J3" s="106"/>
      <c r="K3" s="106"/>
    </row>
    <row r="4" spans="1:12" s="4" customFormat="1" ht="17.100000000000001" customHeight="1" x14ac:dyDescent="0.15">
      <c r="A4" s="1"/>
      <c r="B4" s="104"/>
      <c r="C4" s="17"/>
      <c r="D4" s="61" t="s">
        <v>151</v>
      </c>
      <c r="E4" s="61" t="s">
        <v>150</v>
      </c>
      <c r="F4" s="61" t="s">
        <v>149</v>
      </c>
      <c r="G4" s="61" t="s">
        <v>148</v>
      </c>
      <c r="H4" s="61" t="s">
        <v>151</v>
      </c>
      <c r="I4" s="61" t="s">
        <v>161</v>
      </c>
      <c r="J4" s="61" t="s">
        <v>149</v>
      </c>
      <c r="K4" s="60" t="s">
        <v>148</v>
      </c>
    </row>
    <row r="5" spans="1:12" s="4" customFormat="1" ht="13.5" customHeight="1" x14ac:dyDescent="0.15">
      <c r="A5" s="59"/>
      <c r="B5" s="59"/>
      <c r="C5" s="58"/>
      <c r="D5" s="57" t="s">
        <v>147</v>
      </c>
      <c r="E5" s="57" t="s">
        <v>147</v>
      </c>
      <c r="F5" s="57" t="s">
        <v>146</v>
      </c>
      <c r="G5" s="57" t="s">
        <v>146</v>
      </c>
      <c r="H5" s="57" t="s">
        <v>147</v>
      </c>
      <c r="I5" s="57" t="s">
        <v>147</v>
      </c>
      <c r="J5" s="57" t="s">
        <v>146</v>
      </c>
      <c r="K5" s="57" t="s">
        <v>146</v>
      </c>
    </row>
    <row r="6" spans="1:12" ht="19.5" customHeight="1" x14ac:dyDescent="0.15">
      <c r="A6" s="26"/>
      <c r="B6" s="70" t="s">
        <v>160</v>
      </c>
      <c r="C6" s="15"/>
      <c r="D6" s="14">
        <v>81953</v>
      </c>
      <c r="E6" s="14">
        <v>69178</v>
      </c>
      <c r="F6" s="54">
        <f>E6/E6*100</f>
        <v>100</v>
      </c>
      <c r="G6" s="54">
        <f t="shared" ref="G6:G11" si="0">E6/D6*100</f>
        <v>84.411797005600775</v>
      </c>
      <c r="H6" s="14">
        <v>72802</v>
      </c>
      <c r="I6" s="14">
        <v>60018</v>
      </c>
      <c r="J6" s="54">
        <f>I6/I6*100</f>
        <v>100</v>
      </c>
      <c r="K6" s="54">
        <f t="shared" ref="K6:K11" si="1">I6/H6*100</f>
        <v>82.440042855965501</v>
      </c>
      <c r="L6" s="53"/>
    </row>
    <row r="7" spans="1:12" ht="19.5" customHeight="1" x14ac:dyDescent="0.15">
      <c r="A7" s="26"/>
      <c r="B7" s="69" t="s">
        <v>159</v>
      </c>
      <c r="C7" s="19"/>
      <c r="D7" s="13">
        <v>927</v>
      </c>
      <c r="E7" s="13">
        <v>948</v>
      </c>
      <c r="F7" s="50">
        <f>E7/E6*100</f>
        <v>1.3703778657954842</v>
      </c>
      <c r="G7" s="50">
        <f t="shared" si="0"/>
        <v>102.2653721682848</v>
      </c>
      <c r="H7" s="13">
        <v>12173</v>
      </c>
      <c r="I7" s="13">
        <v>11189</v>
      </c>
      <c r="J7" s="50">
        <f>I7/I6*100</f>
        <v>18.64274051117998</v>
      </c>
      <c r="K7" s="50">
        <f t="shared" si="1"/>
        <v>91.916536597387662</v>
      </c>
    </row>
    <row r="8" spans="1:12" ht="19.5" customHeight="1" x14ac:dyDescent="0.15">
      <c r="A8" s="26"/>
      <c r="B8" s="69" t="s">
        <v>158</v>
      </c>
      <c r="C8" s="19"/>
      <c r="D8" s="13">
        <v>2279</v>
      </c>
      <c r="E8" s="13">
        <v>631</v>
      </c>
      <c r="F8" s="50">
        <f>E8/E6*100</f>
        <v>0.91213969759171998</v>
      </c>
      <c r="G8" s="50">
        <f t="shared" si="0"/>
        <v>27.687582272926718</v>
      </c>
      <c r="H8" s="13">
        <v>23208</v>
      </c>
      <c r="I8" s="13">
        <v>13165</v>
      </c>
      <c r="J8" s="50">
        <f>I8/I6*100</f>
        <v>21.935086140824421</v>
      </c>
      <c r="K8" s="50">
        <f t="shared" si="1"/>
        <v>56.726128921061701</v>
      </c>
    </row>
    <row r="9" spans="1:12" ht="19.5" customHeight="1" x14ac:dyDescent="0.15">
      <c r="A9" s="26"/>
      <c r="B9" s="69" t="s">
        <v>157</v>
      </c>
      <c r="C9" s="19"/>
      <c r="D9" s="13">
        <v>11158</v>
      </c>
      <c r="E9" s="13">
        <v>10650</v>
      </c>
      <c r="F9" s="50">
        <f>E9/E6*100</f>
        <v>15.395067796120154</v>
      </c>
      <c r="G9" s="50">
        <f t="shared" si="0"/>
        <v>95.447212762143749</v>
      </c>
      <c r="H9" s="13">
        <v>5826</v>
      </c>
      <c r="I9" s="13">
        <v>5511</v>
      </c>
      <c r="J9" s="50">
        <f>I9/I6*100</f>
        <v>9.1822453264020787</v>
      </c>
      <c r="K9" s="50">
        <f t="shared" si="1"/>
        <v>94.593202883625125</v>
      </c>
    </row>
    <row r="10" spans="1:12" ht="19.5" customHeight="1" x14ac:dyDescent="0.15">
      <c r="A10" s="26"/>
      <c r="B10" s="65" t="s">
        <v>156</v>
      </c>
      <c r="C10" s="19"/>
      <c r="D10" s="13">
        <v>51393</v>
      </c>
      <c r="E10" s="13">
        <v>41352</v>
      </c>
      <c r="F10" s="50">
        <f>E10/E6*100</f>
        <v>59.776229437104277</v>
      </c>
      <c r="G10" s="50">
        <f t="shared" si="0"/>
        <v>80.462319771175061</v>
      </c>
      <c r="H10" s="13">
        <v>14770</v>
      </c>
      <c r="I10" s="13">
        <v>14229</v>
      </c>
      <c r="J10" s="50">
        <f>I10/I6*100</f>
        <v>23.707887633709888</v>
      </c>
      <c r="K10" s="50">
        <f t="shared" si="1"/>
        <v>96.337169939065674</v>
      </c>
    </row>
    <row r="11" spans="1:12" ht="19.5" customHeight="1" x14ac:dyDescent="0.15">
      <c r="A11" s="26"/>
      <c r="B11" s="69" t="s">
        <v>141</v>
      </c>
      <c r="C11" s="19"/>
      <c r="D11" s="13">
        <v>16197</v>
      </c>
      <c r="E11" s="13">
        <v>15597</v>
      </c>
      <c r="F11" s="50">
        <f>E11/E6*100</f>
        <v>22.546185203388362</v>
      </c>
      <c r="G11" s="50">
        <f t="shared" si="0"/>
        <v>96.295610298203371</v>
      </c>
      <c r="H11" s="13">
        <v>16824</v>
      </c>
      <c r="I11" s="13">
        <v>15923</v>
      </c>
      <c r="J11" s="50">
        <f>I11/I6*100</f>
        <v>26.530374221067017</v>
      </c>
      <c r="K11" s="50">
        <f t="shared" si="1"/>
        <v>94.644555397051832</v>
      </c>
    </row>
    <row r="12" spans="1:12" ht="9.75" customHeight="1" thickBot="1" x14ac:dyDescent="0.2">
      <c r="A12" s="20"/>
      <c r="B12" s="20"/>
      <c r="C12" s="21"/>
      <c r="D12" s="20"/>
      <c r="E12" s="20"/>
      <c r="F12" s="20"/>
      <c r="G12" s="20"/>
      <c r="H12" s="20"/>
      <c r="I12" s="49"/>
      <c r="J12" s="20"/>
      <c r="K12" s="20"/>
    </row>
    <row r="13" spans="1:12" s="4" customFormat="1" ht="9.75" customHeight="1" thickTop="1" x14ac:dyDescent="0.15">
      <c r="B13" s="22" t="s">
        <v>155</v>
      </c>
      <c r="E13" s="64"/>
    </row>
    <row r="14" spans="1:12" s="4" customFormat="1" x14ac:dyDescent="0.15">
      <c r="B14" s="22" t="s">
        <v>154</v>
      </c>
    </row>
  </sheetData>
  <mergeCells count="3">
    <mergeCell ref="B3:B4"/>
    <mergeCell ref="D3:G3"/>
    <mergeCell ref="H3:K3"/>
  </mergeCells>
  <phoneticPr fontId="6"/>
  <printOptions horizontalCentered="1"/>
  <pageMargins left="0" right="0" top="0.98425196850393704" bottom="0.98425196850393704" header="0.74803149606299213" footer="0.51181102362204722"/>
  <pageSetup paperSize="9" scale="110" fitToWidth="0" fitToHeight="0" orientation="portrait" r:id="rId1"/>
  <headerFooter alignWithMargins="0">
    <oddHeader>&amp;L&amp;9神奈川県３港の輸出入額－商品別－&amp;R&amp;9&amp;F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2"/>
  <sheetViews>
    <sheetView zoomScaleNormal="100" zoomScalePageLayoutView="208" workbookViewId="0"/>
  </sheetViews>
  <sheetFormatPr defaultRowHeight="9.75" x14ac:dyDescent="0.15"/>
  <cols>
    <col min="1" max="1" width="2" style="10" customWidth="1"/>
    <col min="2" max="2" width="11.796875" style="10" customWidth="1"/>
    <col min="3" max="3" width="2" style="10" customWidth="1"/>
    <col min="4" max="9" width="14.3984375" style="10" customWidth="1"/>
    <col min="10" max="16384" width="9.59765625" style="10"/>
  </cols>
  <sheetData>
    <row r="1" spans="1:10" ht="3" customHeight="1" x14ac:dyDescent="0.15"/>
    <row r="2" spans="1:10" s="4" customFormat="1" ht="12.75" customHeight="1" thickBot="1" x14ac:dyDescent="0.2">
      <c r="B2" s="4" t="s">
        <v>2</v>
      </c>
      <c r="I2" s="18" t="s">
        <v>3</v>
      </c>
      <c r="J2" s="72"/>
    </row>
    <row r="3" spans="1:10" s="4" customFormat="1" ht="13.5" customHeight="1" thickTop="1" x14ac:dyDescent="0.15">
      <c r="A3" s="63"/>
      <c r="B3" s="108" t="s">
        <v>4</v>
      </c>
      <c r="C3" s="62"/>
      <c r="D3" s="105" t="s">
        <v>5</v>
      </c>
      <c r="E3" s="107"/>
      <c r="F3" s="105" t="s">
        <v>6</v>
      </c>
      <c r="G3" s="107"/>
      <c r="H3" s="105" t="s">
        <v>7</v>
      </c>
      <c r="I3" s="106"/>
    </row>
    <row r="4" spans="1:10" s="4" customFormat="1" ht="15.95" customHeight="1" x14ac:dyDescent="0.15">
      <c r="A4" s="73"/>
      <c r="B4" s="109"/>
      <c r="C4" s="74"/>
      <c r="D4" s="75" t="s">
        <v>8</v>
      </c>
      <c r="E4" s="75" t="s">
        <v>9</v>
      </c>
      <c r="F4" s="75" t="s">
        <v>8</v>
      </c>
      <c r="G4" s="75" t="s">
        <v>9</v>
      </c>
      <c r="H4" s="75" t="s">
        <v>8</v>
      </c>
      <c r="I4" s="76" t="s">
        <v>9</v>
      </c>
    </row>
    <row r="5" spans="1:10" ht="3.75" customHeight="1" x14ac:dyDescent="0.15">
      <c r="A5" s="1"/>
      <c r="B5" s="78"/>
      <c r="C5" s="17"/>
      <c r="D5" s="2"/>
      <c r="E5" s="2"/>
      <c r="F5" s="2"/>
      <c r="G5" s="2"/>
      <c r="H5" s="2"/>
      <c r="I5" s="2"/>
    </row>
    <row r="6" spans="1:10" ht="15.95" customHeight="1" x14ac:dyDescent="0.15">
      <c r="A6" s="26"/>
      <c r="B6" s="77" t="s">
        <v>116</v>
      </c>
      <c r="C6" s="19"/>
      <c r="D6" s="9">
        <v>7718697</v>
      </c>
      <c r="E6" s="9">
        <v>4753762</v>
      </c>
      <c r="F6" s="9">
        <v>1114408</v>
      </c>
      <c r="G6" s="9">
        <v>2365191</v>
      </c>
      <c r="H6" s="9">
        <v>159349</v>
      </c>
      <c r="I6" s="9">
        <v>35913</v>
      </c>
    </row>
    <row r="7" spans="1:10" ht="15.95" customHeight="1" x14ac:dyDescent="0.15">
      <c r="A7" s="26"/>
      <c r="B7" s="77" t="s">
        <v>114</v>
      </c>
      <c r="C7" s="19"/>
      <c r="D7" s="9">
        <v>6946128</v>
      </c>
      <c r="E7" s="9">
        <v>4891967</v>
      </c>
      <c r="F7" s="9">
        <v>1116740</v>
      </c>
      <c r="G7" s="9">
        <v>2357147</v>
      </c>
      <c r="H7" s="9">
        <v>132482</v>
      </c>
      <c r="I7" s="9">
        <v>31058</v>
      </c>
    </row>
    <row r="8" spans="1:10" ht="15.95" customHeight="1" x14ac:dyDescent="0.15">
      <c r="A8" s="26"/>
      <c r="B8" s="77" t="s">
        <v>117</v>
      </c>
      <c r="C8" s="19"/>
      <c r="D8" s="9">
        <v>5819977</v>
      </c>
      <c r="E8" s="9">
        <v>4054454</v>
      </c>
      <c r="F8" s="9">
        <v>894102</v>
      </c>
      <c r="G8" s="9">
        <v>1821534</v>
      </c>
      <c r="H8" s="9">
        <v>103167</v>
      </c>
      <c r="I8" s="9">
        <v>74286</v>
      </c>
    </row>
    <row r="9" spans="1:10" ht="3.75" customHeight="1" thickBot="1" x14ac:dyDescent="0.2">
      <c r="A9" s="20"/>
      <c r="B9" s="20"/>
      <c r="C9" s="21"/>
      <c r="D9" s="20"/>
      <c r="E9" s="20"/>
      <c r="F9" s="20"/>
      <c r="G9" s="20"/>
      <c r="H9" s="20"/>
      <c r="I9" s="20"/>
    </row>
    <row r="10" spans="1:10" ht="3" customHeight="1" thickTop="1" x14ac:dyDescent="0.15"/>
    <row r="12" spans="1:10" x14ac:dyDescent="0.15">
      <c r="D12" s="79"/>
      <c r="E12" s="79"/>
    </row>
  </sheetData>
  <mergeCells count="4">
    <mergeCell ref="B3:B4"/>
    <mergeCell ref="D3:E3"/>
    <mergeCell ref="F3:G3"/>
    <mergeCell ref="H3:I3"/>
  </mergeCells>
  <phoneticPr fontId="6"/>
  <printOptions horizontalCentered="1"/>
  <pageMargins left="0.59055118110236227" right="0.59055118110236227" top="0.99" bottom="0.59055118110236227" header="0.51181102362204722" footer="0.51181102362204722"/>
  <pageSetup paperSize="9" scale="120" orientation="portrait" r:id="rId1"/>
  <headerFooter alignWithMargins="0">
    <oddHeader>&amp;L&amp;9輸出入額ー港・年別ー&amp;R&amp;9&amp;F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5"/>
  <sheetViews>
    <sheetView zoomScaleNormal="100" zoomScalePageLayoutView="160" workbookViewId="0"/>
  </sheetViews>
  <sheetFormatPr defaultColWidth="9.59765625" defaultRowHeight="9.75" x14ac:dyDescent="0.15"/>
  <cols>
    <col min="1" max="1" width="1" style="4" customWidth="1"/>
    <col min="2" max="2" width="2" style="4" customWidth="1"/>
    <col min="3" max="3" width="18" style="4" customWidth="1"/>
    <col min="4" max="4" width="2" style="10" customWidth="1"/>
    <col min="5" max="6" width="20.3984375" style="10" customWidth="1"/>
    <col min="7" max="7" width="1" style="10" customWidth="1"/>
    <col min="8" max="8" width="2" style="4" customWidth="1"/>
    <col min="9" max="9" width="18" style="4" customWidth="1"/>
    <col min="10" max="10" width="2" style="10" customWidth="1"/>
    <col min="11" max="11" width="21" style="10" customWidth="1"/>
    <col min="12" max="12" width="19.19921875" style="10" customWidth="1"/>
    <col min="13" max="16384" width="9.59765625" style="10"/>
  </cols>
  <sheetData>
    <row r="1" spans="1:17" s="4" customFormat="1" ht="16.5" customHeight="1" x14ac:dyDescent="0.15">
      <c r="B1" s="32" t="s">
        <v>85</v>
      </c>
      <c r="C1" s="22"/>
      <c r="E1" s="72"/>
    </row>
    <row r="2" spans="1:17" s="4" customFormat="1" ht="16.5" customHeight="1" thickBot="1" x14ac:dyDescent="0.2">
      <c r="B2" s="22"/>
      <c r="C2" s="22" t="s">
        <v>10</v>
      </c>
      <c r="L2" s="18" t="s">
        <v>164</v>
      </c>
      <c r="M2" s="112"/>
      <c r="N2" s="112"/>
      <c r="O2" s="112"/>
      <c r="P2" s="112"/>
      <c r="Q2" s="112"/>
    </row>
    <row r="3" spans="1:17" s="4" customFormat="1" ht="15" customHeight="1" thickTop="1" x14ac:dyDescent="0.15">
      <c r="A3" s="67"/>
      <c r="B3" s="106" t="s">
        <v>11</v>
      </c>
      <c r="C3" s="106"/>
      <c r="D3" s="68"/>
      <c r="E3" s="5" t="s">
        <v>8</v>
      </c>
      <c r="F3" s="5" t="s">
        <v>9</v>
      </c>
      <c r="G3" s="67"/>
      <c r="H3" s="106" t="s">
        <v>11</v>
      </c>
      <c r="I3" s="106"/>
      <c r="J3" s="68"/>
      <c r="K3" s="5" t="s">
        <v>8</v>
      </c>
      <c r="L3" s="66" t="s">
        <v>9</v>
      </c>
      <c r="M3" s="112"/>
      <c r="N3" s="112"/>
      <c r="O3" s="112"/>
      <c r="P3" s="112"/>
      <c r="Q3" s="112"/>
    </row>
    <row r="4" spans="1:17" ht="3" customHeight="1" x14ac:dyDescent="0.15">
      <c r="A4" s="2"/>
      <c r="B4" s="2"/>
      <c r="C4" s="2"/>
      <c r="D4" s="2"/>
      <c r="E4" s="6"/>
      <c r="F4" s="80"/>
      <c r="G4" s="2"/>
      <c r="H4" s="2"/>
      <c r="I4" s="2"/>
      <c r="J4" s="7"/>
      <c r="K4" s="2"/>
      <c r="L4" s="2"/>
    </row>
    <row r="5" spans="1:17" ht="13.5" customHeight="1" x14ac:dyDescent="0.15">
      <c r="A5" s="81"/>
      <c r="B5" s="110" t="s">
        <v>12</v>
      </c>
      <c r="C5" s="110"/>
      <c r="D5" s="16"/>
      <c r="E5" s="23">
        <v>5819976890</v>
      </c>
      <c r="F5" s="82">
        <v>4054454114</v>
      </c>
      <c r="G5" s="83"/>
      <c r="H5" s="81" t="s">
        <v>36</v>
      </c>
      <c r="J5" s="16"/>
      <c r="K5" s="23">
        <v>523230398</v>
      </c>
      <c r="L5" s="27">
        <v>604387268</v>
      </c>
      <c r="M5" s="47"/>
    </row>
    <row r="6" spans="1:17" ht="13.5" customHeight="1" x14ac:dyDescent="0.15">
      <c r="A6" s="1"/>
      <c r="B6" s="81" t="s">
        <v>13</v>
      </c>
      <c r="C6" s="81"/>
      <c r="D6" s="16"/>
      <c r="E6" s="23">
        <v>3518505015</v>
      </c>
      <c r="F6" s="82">
        <v>2211987515</v>
      </c>
      <c r="G6" s="83"/>
      <c r="I6" s="69" t="s">
        <v>37</v>
      </c>
      <c r="J6" s="19"/>
      <c r="K6" s="25">
        <v>88708862</v>
      </c>
      <c r="L6" s="25">
        <v>61281757</v>
      </c>
    </row>
    <row r="7" spans="1:17" ht="13.5" customHeight="1" x14ac:dyDescent="0.15">
      <c r="A7" s="1"/>
      <c r="B7" s="1"/>
      <c r="C7" s="69" t="s">
        <v>14</v>
      </c>
      <c r="D7" s="26"/>
      <c r="E7" s="24">
        <v>345718575</v>
      </c>
      <c r="F7" s="25">
        <v>202362494</v>
      </c>
      <c r="G7" s="83"/>
      <c r="H7" s="81"/>
      <c r="I7" s="69" t="s">
        <v>39</v>
      </c>
      <c r="J7" s="19"/>
      <c r="K7" s="25">
        <v>43169809</v>
      </c>
      <c r="L7" s="25">
        <v>81423567</v>
      </c>
    </row>
    <row r="8" spans="1:17" ht="13.5" customHeight="1" x14ac:dyDescent="0.15">
      <c r="A8" s="1"/>
      <c r="B8" s="1"/>
      <c r="C8" s="69" t="s">
        <v>16</v>
      </c>
      <c r="D8" s="19"/>
      <c r="E8" s="25">
        <v>1521373032</v>
      </c>
      <c r="F8" s="25">
        <v>1207310083</v>
      </c>
      <c r="G8" s="83"/>
      <c r="H8" s="1"/>
      <c r="I8" s="69" t="s">
        <v>40</v>
      </c>
      <c r="J8" s="19"/>
      <c r="K8" s="25">
        <v>120929185</v>
      </c>
      <c r="L8" s="25">
        <v>140530181</v>
      </c>
    </row>
    <row r="9" spans="1:17" ht="13.5" customHeight="1" x14ac:dyDescent="0.15">
      <c r="A9" s="1"/>
      <c r="B9" s="1"/>
      <c r="C9" s="69" t="s">
        <v>17</v>
      </c>
      <c r="D9" s="26"/>
      <c r="E9" s="24">
        <v>379565021</v>
      </c>
      <c r="F9" s="25">
        <v>105428280</v>
      </c>
      <c r="G9" s="83"/>
      <c r="H9" s="81"/>
      <c r="I9" s="69" t="s">
        <v>15</v>
      </c>
      <c r="J9" s="19"/>
      <c r="K9" s="25">
        <v>37805749</v>
      </c>
      <c r="L9" s="25">
        <v>69891141</v>
      </c>
    </row>
    <row r="10" spans="1:17" ht="13.5" customHeight="1" x14ac:dyDescent="0.15">
      <c r="A10" s="1"/>
      <c r="B10" s="1"/>
      <c r="C10" s="69" t="s">
        <v>18</v>
      </c>
      <c r="D10" s="26"/>
      <c r="E10" s="24">
        <v>173311101</v>
      </c>
      <c r="F10" s="25">
        <v>5784225</v>
      </c>
      <c r="G10" s="83"/>
      <c r="H10" s="84" t="s">
        <v>103</v>
      </c>
      <c r="I10" s="69"/>
      <c r="J10" s="19"/>
      <c r="K10" s="27">
        <v>97525725</v>
      </c>
      <c r="L10" s="27">
        <v>70592284</v>
      </c>
    </row>
    <row r="11" spans="1:17" ht="13.5" customHeight="1" x14ac:dyDescent="0.15">
      <c r="A11" s="1"/>
      <c r="B11" s="1"/>
      <c r="C11" s="69" t="s">
        <v>20</v>
      </c>
      <c r="D11" s="26"/>
      <c r="E11" s="24">
        <v>145859639</v>
      </c>
      <c r="F11" s="25">
        <v>149915092</v>
      </c>
      <c r="G11" s="83"/>
      <c r="H11" s="84" t="s">
        <v>99</v>
      </c>
      <c r="I11" s="69"/>
      <c r="J11" s="19"/>
      <c r="K11" s="23">
        <v>740837736</v>
      </c>
      <c r="L11" s="27">
        <v>371307288</v>
      </c>
      <c r="N11" s="69"/>
      <c r="P11" s="85"/>
    </row>
    <row r="12" spans="1:17" ht="13.5" customHeight="1" x14ac:dyDescent="0.15">
      <c r="A12" s="1"/>
      <c r="B12" s="1"/>
      <c r="C12" s="69" t="s">
        <v>21</v>
      </c>
      <c r="D12" s="26"/>
      <c r="E12" s="24">
        <v>304998838</v>
      </c>
      <c r="F12" s="25">
        <v>211850080</v>
      </c>
      <c r="G12" s="83"/>
      <c r="I12" s="69" t="s">
        <v>120</v>
      </c>
      <c r="J12" s="19"/>
      <c r="K12" s="25">
        <v>715241333</v>
      </c>
      <c r="L12" s="25">
        <v>323521075</v>
      </c>
    </row>
    <row r="13" spans="1:17" ht="13.5" customHeight="1" x14ac:dyDescent="0.15">
      <c r="A13" s="1"/>
      <c r="B13" s="1"/>
      <c r="C13" s="69" t="s">
        <v>23</v>
      </c>
      <c r="D13" s="26"/>
      <c r="E13" s="24">
        <v>105754974</v>
      </c>
      <c r="F13" s="25">
        <v>41803514</v>
      </c>
      <c r="G13" s="83"/>
      <c r="H13" s="84" t="s">
        <v>26</v>
      </c>
      <c r="I13" s="84"/>
      <c r="J13" s="19"/>
      <c r="K13" s="27">
        <v>308706332</v>
      </c>
      <c r="L13" s="27">
        <v>238853591</v>
      </c>
    </row>
    <row r="14" spans="1:17" ht="13.5" customHeight="1" x14ac:dyDescent="0.15">
      <c r="A14" s="1"/>
      <c r="B14" s="1"/>
      <c r="C14" s="69" t="s">
        <v>25</v>
      </c>
      <c r="D14" s="26"/>
      <c r="E14" s="24">
        <v>138951900</v>
      </c>
      <c r="F14" s="25">
        <v>87620458</v>
      </c>
      <c r="G14" s="83"/>
      <c r="H14" s="86"/>
      <c r="I14" s="69" t="s">
        <v>28</v>
      </c>
      <c r="J14" s="19"/>
      <c r="K14" s="25">
        <v>176672408</v>
      </c>
      <c r="L14" s="25">
        <v>60921055</v>
      </c>
    </row>
    <row r="15" spans="1:17" ht="13.5" customHeight="1" x14ac:dyDescent="0.15">
      <c r="A15" s="1"/>
      <c r="B15" s="1"/>
      <c r="C15" s="69" t="s">
        <v>27</v>
      </c>
      <c r="D15" s="26"/>
      <c r="E15" s="24">
        <v>97097657</v>
      </c>
      <c r="F15" s="25">
        <v>42850037</v>
      </c>
      <c r="G15" s="83"/>
      <c r="H15" s="81" t="s">
        <v>32</v>
      </c>
      <c r="I15" s="69"/>
      <c r="J15" s="19"/>
      <c r="K15" s="23">
        <v>131351595</v>
      </c>
      <c r="L15" s="27">
        <v>45245794</v>
      </c>
    </row>
    <row r="16" spans="1:17" ht="13.5" customHeight="1" x14ac:dyDescent="0.15">
      <c r="A16" s="1"/>
      <c r="B16" s="1"/>
      <c r="C16" s="69" t="s">
        <v>29</v>
      </c>
      <c r="D16" s="26"/>
      <c r="E16" s="24">
        <v>109756194</v>
      </c>
      <c r="F16" s="25">
        <v>91877594</v>
      </c>
      <c r="G16" s="83"/>
      <c r="H16" s="84" t="s">
        <v>104</v>
      </c>
      <c r="I16" s="69"/>
      <c r="J16" s="15"/>
      <c r="K16" s="27">
        <v>284589453</v>
      </c>
      <c r="L16" s="27">
        <v>217713953</v>
      </c>
    </row>
    <row r="17" spans="1:12" ht="13.5" customHeight="1" x14ac:dyDescent="0.15">
      <c r="A17" s="1"/>
      <c r="B17" s="1"/>
      <c r="C17" s="69" t="s">
        <v>30</v>
      </c>
      <c r="D17" s="26"/>
      <c r="E17" s="24">
        <v>100360965</v>
      </c>
      <c r="F17" s="25">
        <v>44221595</v>
      </c>
      <c r="G17" s="83"/>
      <c r="H17" s="70"/>
      <c r="I17" s="69" t="s">
        <v>34</v>
      </c>
      <c r="J17" s="19"/>
      <c r="K17" s="25">
        <v>234019244</v>
      </c>
      <c r="L17" s="25">
        <v>169595398</v>
      </c>
    </row>
    <row r="18" spans="1:12" ht="13.5" customHeight="1" x14ac:dyDescent="0.15">
      <c r="B18" s="81" t="s">
        <v>31</v>
      </c>
      <c r="C18" s="69"/>
      <c r="D18" s="26"/>
      <c r="E18" s="23">
        <v>215230636</v>
      </c>
      <c r="F18" s="82">
        <v>294363728</v>
      </c>
      <c r="G18" s="83"/>
      <c r="H18" s="81" t="s">
        <v>100</v>
      </c>
      <c r="I18" s="81"/>
      <c r="J18" s="19"/>
      <c r="K18" s="87" t="s">
        <v>38</v>
      </c>
      <c r="L18" s="27">
        <v>2693</v>
      </c>
    </row>
    <row r="19" spans="1:12" ht="13.5" customHeight="1" x14ac:dyDescent="0.15">
      <c r="A19" s="1"/>
      <c r="B19" s="1"/>
      <c r="C19" s="69" t="s">
        <v>33</v>
      </c>
      <c r="D19" s="26"/>
      <c r="E19" s="24">
        <v>49912949</v>
      </c>
      <c r="F19" s="25">
        <v>157855975</v>
      </c>
      <c r="G19" s="83"/>
      <c r="H19" s="81" t="s">
        <v>101</v>
      </c>
      <c r="I19" s="81"/>
      <c r="J19" s="19"/>
      <c r="K19" s="23">
        <v>430391036</v>
      </c>
      <c r="L19" s="27">
        <v>553784363</v>
      </c>
    </row>
    <row r="20" spans="1:12" ht="13.5" customHeight="1" x14ac:dyDescent="0.15">
      <c r="A20" s="1"/>
      <c r="B20" s="1"/>
      <c r="C20" s="69" t="s">
        <v>35</v>
      </c>
      <c r="D20" s="26"/>
      <c r="E20" s="24">
        <v>97593176</v>
      </c>
      <c r="F20" s="25">
        <v>53412139</v>
      </c>
      <c r="G20" s="83"/>
      <c r="H20" s="81" t="s">
        <v>102</v>
      </c>
      <c r="I20" s="81"/>
      <c r="J20" s="15"/>
      <c r="K20" s="23">
        <v>937489325</v>
      </c>
      <c r="L20" s="27">
        <v>638335582</v>
      </c>
    </row>
    <row r="21" spans="1:12" ht="4.5" customHeight="1" thickBot="1" x14ac:dyDescent="0.2">
      <c r="A21" s="3"/>
      <c r="B21" s="28"/>
      <c r="C21" s="28"/>
      <c r="D21" s="29"/>
      <c r="E21" s="30"/>
      <c r="F21" s="31"/>
      <c r="G21" s="20"/>
      <c r="H21" s="11"/>
      <c r="I21" s="11"/>
      <c r="J21" s="21"/>
      <c r="K21" s="20"/>
      <c r="L21" s="20"/>
    </row>
    <row r="22" spans="1:12" ht="8.25" customHeight="1" thickTop="1" x14ac:dyDescent="0.15"/>
    <row r="23" spans="1:12" s="4" customFormat="1" ht="16.5" customHeight="1" x14ac:dyDescent="0.15">
      <c r="B23" s="32" t="s">
        <v>87</v>
      </c>
      <c r="C23" s="22"/>
    </row>
    <row r="24" spans="1:12" s="4" customFormat="1" ht="13.5" customHeight="1" thickBot="1" x14ac:dyDescent="0.2">
      <c r="B24" s="22"/>
      <c r="C24" s="22" t="s">
        <v>10</v>
      </c>
    </row>
    <row r="25" spans="1:12" s="4" customFormat="1" ht="15" customHeight="1" thickTop="1" x14ac:dyDescent="0.15">
      <c r="B25" s="106" t="s">
        <v>11</v>
      </c>
      <c r="C25" s="106"/>
      <c r="D25" s="68"/>
      <c r="E25" s="5" t="s">
        <v>8</v>
      </c>
      <c r="F25" s="66" t="s">
        <v>9</v>
      </c>
      <c r="G25" s="2"/>
    </row>
    <row r="26" spans="1:12" ht="3" customHeight="1" x14ac:dyDescent="0.15">
      <c r="B26" s="2"/>
      <c r="C26" s="2"/>
      <c r="D26" s="2"/>
      <c r="E26" s="6"/>
      <c r="F26" s="2"/>
      <c r="G26" s="2"/>
    </row>
    <row r="27" spans="1:12" ht="13.5" customHeight="1" x14ac:dyDescent="0.15">
      <c r="B27" s="110" t="s">
        <v>41</v>
      </c>
      <c r="C27" s="111"/>
      <c r="D27" s="88"/>
      <c r="E27" s="23">
        <v>894102247</v>
      </c>
      <c r="F27" s="27">
        <v>1821533634</v>
      </c>
      <c r="G27" s="1"/>
    </row>
    <row r="28" spans="1:12" ht="13.5" customHeight="1" x14ac:dyDescent="0.15">
      <c r="B28" s="32"/>
      <c r="C28" s="33" t="s">
        <v>14</v>
      </c>
      <c r="D28" s="88"/>
      <c r="E28" s="24">
        <v>51489871</v>
      </c>
      <c r="F28" s="25">
        <v>58202696</v>
      </c>
      <c r="G28" s="1"/>
    </row>
    <row r="29" spans="1:12" ht="13.5" customHeight="1" x14ac:dyDescent="0.15">
      <c r="B29" s="22"/>
      <c r="C29" s="33" t="s">
        <v>16</v>
      </c>
      <c r="D29" s="34"/>
      <c r="E29" s="24">
        <v>152430632</v>
      </c>
      <c r="F29" s="25">
        <v>149027677</v>
      </c>
      <c r="G29" s="1"/>
    </row>
    <row r="30" spans="1:12" ht="13.5" customHeight="1" x14ac:dyDescent="0.15">
      <c r="B30" s="22"/>
      <c r="C30" s="33" t="s">
        <v>20</v>
      </c>
      <c r="D30" s="34"/>
      <c r="E30" s="24">
        <v>28241545</v>
      </c>
      <c r="F30" s="25">
        <v>96765088</v>
      </c>
      <c r="G30" s="1"/>
    </row>
    <row r="31" spans="1:12" ht="13.5" customHeight="1" x14ac:dyDescent="0.15">
      <c r="B31" s="22"/>
      <c r="C31" s="33" t="s">
        <v>21</v>
      </c>
      <c r="D31" s="34"/>
      <c r="E31" s="24">
        <v>27945317</v>
      </c>
      <c r="F31" s="25">
        <v>77964612</v>
      </c>
      <c r="G31" s="1"/>
    </row>
    <row r="32" spans="1:12" ht="13.5" customHeight="1" x14ac:dyDescent="0.15">
      <c r="B32" s="22"/>
      <c r="C32" s="33" t="s">
        <v>33</v>
      </c>
      <c r="D32" s="34"/>
      <c r="E32" s="24">
        <v>5506436</v>
      </c>
      <c r="F32" s="25">
        <v>101708460</v>
      </c>
      <c r="G32" s="1"/>
    </row>
    <row r="33" spans="2:9" ht="13.5" customHeight="1" x14ac:dyDescent="0.15">
      <c r="B33" s="22"/>
      <c r="C33" s="33" t="s">
        <v>35</v>
      </c>
      <c r="D33" s="34"/>
      <c r="E33" s="24">
        <v>7153660</v>
      </c>
      <c r="F33" s="25">
        <v>132706357</v>
      </c>
      <c r="G33" s="1"/>
    </row>
    <row r="34" spans="2:9" ht="13.5" customHeight="1" x14ac:dyDescent="0.15">
      <c r="B34" s="22"/>
      <c r="C34" s="33" t="s">
        <v>19</v>
      </c>
      <c r="D34" s="34"/>
      <c r="E34" s="24">
        <v>11442061</v>
      </c>
      <c r="F34" s="25">
        <v>65609775</v>
      </c>
    </row>
    <row r="35" spans="2:9" ht="13.5" customHeight="1" x14ac:dyDescent="0.15">
      <c r="B35" s="22"/>
      <c r="C35" s="33" t="s">
        <v>22</v>
      </c>
      <c r="D35" s="34"/>
      <c r="E35" s="24">
        <v>17505879</v>
      </c>
      <c r="F35" s="25">
        <v>69420318</v>
      </c>
      <c r="H35" s="10"/>
      <c r="I35" s="10"/>
    </row>
    <row r="36" spans="2:9" ht="13.5" customHeight="1" x14ac:dyDescent="0.15">
      <c r="B36" s="32"/>
      <c r="C36" s="33" t="s">
        <v>24</v>
      </c>
      <c r="D36" s="34"/>
      <c r="E36" s="24">
        <v>288554912</v>
      </c>
      <c r="F36" s="25">
        <v>254844476</v>
      </c>
      <c r="G36" s="47"/>
      <c r="H36" s="10"/>
      <c r="I36" s="10"/>
    </row>
    <row r="37" spans="2:9" ht="13.5" customHeight="1" x14ac:dyDescent="0.15">
      <c r="B37" s="32"/>
      <c r="C37" s="89" t="s">
        <v>34</v>
      </c>
      <c r="D37" s="34"/>
      <c r="E37" s="24">
        <v>9330928</v>
      </c>
      <c r="F37" s="25">
        <v>337372578</v>
      </c>
      <c r="G37" s="47"/>
      <c r="H37" s="10"/>
      <c r="I37" s="10"/>
    </row>
    <row r="38" spans="2:9" ht="13.15" hidden="1" customHeight="1" x14ac:dyDescent="0.15">
      <c r="B38" s="22"/>
      <c r="C38" s="33"/>
      <c r="D38" s="34"/>
      <c r="E38" s="24"/>
      <c r="F38" s="25"/>
      <c r="G38" s="47"/>
      <c r="H38" s="10"/>
      <c r="I38" s="10"/>
    </row>
    <row r="39" spans="2:9" ht="3" customHeight="1" thickBot="1" x14ac:dyDescent="0.2">
      <c r="B39" s="3"/>
      <c r="C39" s="28"/>
      <c r="D39" s="29"/>
      <c r="E39" s="30"/>
      <c r="F39" s="48"/>
      <c r="G39" s="47"/>
    </row>
    <row r="40" spans="2:9" ht="8.25" customHeight="1" thickTop="1" x14ac:dyDescent="0.15"/>
    <row r="41" spans="2:9" ht="16.5" customHeight="1" x14ac:dyDescent="0.15">
      <c r="B41" s="32" t="s">
        <v>88</v>
      </c>
      <c r="D41" s="4"/>
      <c r="E41" s="4"/>
      <c r="F41" s="4"/>
    </row>
    <row r="42" spans="2:9" ht="13.5" customHeight="1" thickBot="1" x14ac:dyDescent="0.2">
      <c r="C42" s="4" t="s">
        <v>10</v>
      </c>
      <c r="D42" s="4"/>
      <c r="E42" s="4"/>
      <c r="F42" s="4"/>
    </row>
    <row r="43" spans="2:9" ht="15" customHeight="1" thickTop="1" x14ac:dyDescent="0.15">
      <c r="B43" s="106" t="s">
        <v>11</v>
      </c>
      <c r="C43" s="106"/>
      <c r="D43" s="68"/>
      <c r="E43" s="5" t="s">
        <v>8</v>
      </c>
      <c r="F43" s="66" t="s">
        <v>9</v>
      </c>
    </row>
    <row r="44" spans="2:9" ht="3" customHeight="1" x14ac:dyDescent="0.15">
      <c r="B44" s="2"/>
      <c r="C44" s="2"/>
      <c r="D44" s="2"/>
      <c r="E44" s="6"/>
      <c r="F44" s="2"/>
    </row>
    <row r="45" spans="2:9" ht="13.5" customHeight="1" x14ac:dyDescent="0.15">
      <c r="B45" s="110" t="s">
        <v>43</v>
      </c>
      <c r="C45" s="111"/>
      <c r="D45" s="16"/>
      <c r="E45" s="23">
        <v>103166549</v>
      </c>
      <c r="F45" s="27">
        <v>74285672</v>
      </c>
    </row>
    <row r="46" spans="2:9" ht="13.5" customHeight="1" x14ac:dyDescent="0.15">
      <c r="B46" s="1"/>
      <c r="C46" s="69" t="s">
        <v>21</v>
      </c>
      <c r="D46" s="26"/>
      <c r="E46" s="24">
        <v>238337</v>
      </c>
      <c r="F46" s="25">
        <v>61603756</v>
      </c>
    </row>
    <row r="47" spans="2:9" ht="13.5" customHeight="1" x14ac:dyDescent="0.15">
      <c r="B47" s="1"/>
      <c r="C47" s="69" t="s">
        <v>40</v>
      </c>
      <c r="D47" s="26"/>
      <c r="E47" s="24">
        <v>6841015</v>
      </c>
      <c r="F47" s="90" t="s">
        <v>38</v>
      </c>
    </row>
    <row r="48" spans="2:9" ht="13.5" customHeight="1" x14ac:dyDescent="0.15">
      <c r="B48" s="1"/>
      <c r="C48" s="69" t="s">
        <v>22</v>
      </c>
      <c r="D48" s="26"/>
      <c r="E48" s="24">
        <v>29768942</v>
      </c>
      <c r="F48" s="90" t="s">
        <v>38</v>
      </c>
    </row>
    <row r="49" spans="2:13" ht="13.5" customHeight="1" x14ac:dyDescent="0.15">
      <c r="B49" s="1"/>
      <c r="C49" s="69" t="s">
        <v>24</v>
      </c>
      <c r="D49" s="26"/>
      <c r="E49" s="24">
        <v>18274298</v>
      </c>
      <c r="F49" s="90">
        <v>720476</v>
      </c>
    </row>
    <row r="50" spans="2:13" ht="13.5" customHeight="1" x14ac:dyDescent="0.15">
      <c r="B50" s="1"/>
      <c r="C50" s="69" t="s">
        <v>80</v>
      </c>
      <c r="D50" s="26"/>
      <c r="E50" s="91">
        <v>19328040</v>
      </c>
      <c r="F50" s="90" t="s">
        <v>38</v>
      </c>
    </row>
    <row r="51" spans="2:13" ht="3" customHeight="1" thickBot="1" x14ac:dyDescent="0.2">
      <c r="B51" s="3"/>
      <c r="C51" s="28"/>
      <c r="D51" s="29"/>
      <c r="E51" s="30"/>
      <c r="F51" s="48"/>
      <c r="G51" s="47"/>
    </row>
    <row r="52" spans="2:13" ht="10.5" thickTop="1" x14ac:dyDescent="0.15"/>
    <row r="53" spans="2:13" x14ac:dyDescent="0.15">
      <c r="B53" s="92" t="s">
        <v>127</v>
      </c>
      <c r="M53" s="4"/>
    </row>
    <row r="54" spans="2:13" x14ac:dyDescent="0.15">
      <c r="B54" s="4" t="s">
        <v>128</v>
      </c>
    </row>
    <row r="55" spans="2:13" ht="9.75" customHeight="1" x14ac:dyDescent="0.15">
      <c r="B55" s="4" t="s">
        <v>129</v>
      </c>
    </row>
  </sheetData>
  <mergeCells count="8">
    <mergeCell ref="B45:C45"/>
    <mergeCell ref="M2:Q3"/>
    <mergeCell ref="B25:C25"/>
    <mergeCell ref="B43:C43"/>
    <mergeCell ref="B27:C27"/>
    <mergeCell ref="B3:C3"/>
    <mergeCell ref="H3:I3"/>
    <mergeCell ref="B5:C5"/>
  </mergeCells>
  <phoneticPr fontId="6"/>
  <printOptions horizontalCentered="1"/>
  <pageMargins left="0.59055118110236227" right="0.23622047244094491" top="1.03" bottom="0.59055118110236227" header="0.51181102362204722" footer="0.51181102362204722"/>
  <pageSetup paperSize="9" scale="120" orientation="portrait" r:id="rId1"/>
  <headerFooter alignWithMargins="0">
    <oddHeader>&amp;L&amp;9輸出入額－港・国別－&amp;R&amp;9&amp;F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4"/>
  <sheetViews>
    <sheetView zoomScaleNormal="100" zoomScalePageLayoutView="178" workbookViewId="0"/>
  </sheetViews>
  <sheetFormatPr defaultColWidth="9.59765625" defaultRowHeight="9.75" x14ac:dyDescent="0.15"/>
  <cols>
    <col min="1" max="1" width="2" style="4" customWidth="1"/>
    <col min="2" max="2" width="17.796875" style="4" customWidth="1"/>
    <col min="3" max="3" width="2" style="4" customWidth="1"/>
    <col min="4" max="4" width="19" style="4" customWidth="1"/>
    <col min="5" max="5" width="2" style="4" customWidth="1"/>
    <col min="6" max="6" width="28" style="4" customWidth="1"/>
    <col min="7" max="7" width="2" style="4" customWidth="1"/>
    <col min="8" max="8" width="19" style="4" customWidth="1"/>
    <col min="9" max="16384" width="9.59765625" style="4"/>
  </cols>
  <sheetData>
    <row r="1" spans="1:9" ht="16.5" customHeight="1" x14ac:dyDescent="0.15">
      <c r="A1" s="32" t="s">
        <v>84</v>
      </c>
      <c r="B1" s="22"/>
      <c r="I1" s="72"/>
    </row>
    <row r="2" spans="1:9" ht="12" customHeight="1" thickBot="1" x14ac:dyDescent="0.2">
      <c r="A2" s="22"/>
      <c r="B2" s="22" t="s">
        <v>10</v>
      </c>
      <c r="H2" s="18" t="s">
        <v>165</v>
      </c>
    </row>
    <row r="3" spans="1:9" ht="15" customHeight="1" thickTop="1" x14ac:dyDescent="0.15">
      <c r="A3" s="67"/>
      <c r="B3" s="67" t="s">
        <v>11</v>
      </c>
      <c r="C3" s="67"/>
      <c r="D3" s="5" t="s">
        <v>0</v>
      </c>
      <c r="E3" s="67"/>
      <c r="F3" s="67" t="s">
        <v>48</v>
      </c>
      <c r="G3" s="68"/>
      <c r="H3" s="67" t="s">
        <v>49</v>
      </c>
    </row>
    <row r="4" spans="1:9" ht="3" customHeight="1" x14ac:dyDescent="0.15">
      <c r="A4" s="2"/>
      <c r="B4" s="2"/>
      <c r="C4" s="2"/>
      <c r="D4" s="12"/>
      <c r="E4" s="2"/>
      <c r="F4" s="2"/>
      <c r="G4" s="7"/>
      <c r="H4" s="2"/>
    </row>
    <row r="5" spans="1:9" ht="15" customHeight="1" x14ac:dyDescent="0.15">
      <c r="A5" s="1"/>
      <c r="B5" s="69" t="s">
        <v>50</v>
      </c>
      <c r="C5" s="1"/>
      <c r="D5" s="93">
        <v>1521373032</v>
      </c>
      <c r="E5" s="86"/>
      <c r="F5" s="69" t="s">
        <v>106</v>
      </c>
      <c r="G5" s="69"/>
      <c r="H5" s="83">
        <v>111189328</v>
      </c>
    </row>
    <row r="6" spans="1:9" ht="15" customHeight="1" x14ac:dyDescent="0.15">
      <c r="A6" s="1"/>
      <c r="B6" s="69" t="s">
        <v>42</v>
      </c>
      <c r="C6" s="1"/>
      <c r="D6" s="93">
        <v>715241333</v>
      </c>
      <c r="E6" s="86"/>
      <c r="F6" s="69" t="s">
        <v>51</v>
      </c>
      <c r="G6" s="17"/>
      <c r="H6" s="9">
        <v>117396043</v>
      </c>
    </row>
    <row r="7" spans="1:9" ht="15" customHeight="1" x14ac:dyDescent="0.15">
      <c r="A7" s="1"/>
      <c r="B7" s="69" t="s">
        <v>46</v>
      </c>
      <c r="C7" s="1"/>
      <c r="D7" s="93">
        <v>379565021</v>
      </c>
      <c r="E7" s="86"/>
      <c r="F7" s="69" t="s">
        <v>121</v>
      </c>
      <c r="G7" s="17"/>
      <c r="H7" s="9">
        <v>48888296</v>
      </c>
    </row>
    <row r="8" spans="1:9" ht="15" customHeight="1" x14ac:dyDescent="0.15">
      <c r="A8" s="1"/>
      <c r="B8" s="69" t="s">
        <v>14</v>
      </c>
      <c r="C8" s="1"/>
      <c r="D8" s="93">
        <v>345718575</v>
      </c>
      <c r="E8" s="86"/>
      <c r="F8" s="69" t="s">
        <v>122</v>
      </c>
      <c r="G8" s="17"/>
      <c r="H8" s="9">
        <v>22778040</v>
      </c>
    </row>
    <row r="9" spans="1:9" ht="15" customHeight="1" x14ac:dyDescent="0.15">
      <c r="A9" s="1"/>
      <c r="B9" s="69" t="s">
        <v>47</v>
      </c>
      <c r="C9" s="1"/>
      <c r="D9" s="93">
        <v>304998838</v>
      </c>
      <c r="E9" s="86"/>
      <c r="F9" s="69" t="s">
        <v>123</v>
      </c>
      <c r="G9" s="17"/>
      <c r="H9" s="9">
        <v>37616529</v>
      </c>
    </row>
    <row r="10" spans="1:9" ht="3" customHeight="1" thickBot="1" x14ac:dyDescent="0.2">
      <c r="A10" s="11"/>
      <c r="B10" s="11"/>
      <c r="C10" s="36"/>
      <c r="D10" s="35"/>
      <c r="E10" s="11"/>
      <c r="F10" s="11"/>
      <c r="G10" s="36"/>
      <c r="H10" s="11"/>
    </row>
    <row r="11" spans="1:9" ht="9" customHeight="1" thickTop="1" x14ac:dyDescent="0.15"/>
    <row r="12" spans="1:9" ht="16.5" customHeight="1" x14ac:dyDescent="0.15">
      <c r="A12" s="32" t="s">
        <v>86</v>
      </c>
      <c r="B12" s="22"/>
    </row>
    <row r="13" spans="1:9" ht="12" customHeight="1" thickBot="1" x14ac:dyDescent="0.2">
      <c r="A13" s="22"/>
      <c r="B13" s="22" t="s">
        <v>10</v>
      </c>
      <c r="H13" s="18"/>
    </row>
    <row r="14" spans="1:9" ht="15" customHeight="1" thickTop="1" x14ac:dyDescent="0.15">
      <c r="A14" s="67"/>
      <c r="B14" s="67" t="s">
        <v>11</v>
      </c>
      <c r="C14" s="68"/>
      <c r="D14" s="5" t="s">
        <v>0</v>
      </c>
      <c r="E14" s="66"/>
      <c r="F14" s="67" t="s">
        <v>48</v>
      </c>
      <c r="G14" s="68"/>
      <c r="H14" s="66" t="s">
        <v>49</v>
      </c>
    </row>
    <row r="15" spans="1:9" ht="5.0999999999999996" customHeight="1" x14ac:dyDescent="0.15">
      <c r="A15" s="2"/>
      <c r="B15" s="2"/>
      <c r="C15" s="7"/>
      <c r="D15" s="12"/>
      <c r="E15" s="6"/>
      <c r="F15" s="2"/>
      <c r="G15" s="7"/>
      <c r="H15" s="6"/>
    </row>
    <row r="16" spans="1:9" ht="15" customHeight="1" x14ac:dyDescent="0.15">
      <c r="A16" s="1"/>
      <c r="B16" s="69" t="s">
        <v>24</v>
      </c>
      <c r="C16" s="17"/>
      <c r="D16" s="93">
        <v>288554912</v>
      </c>
      <c r="E16" s="94"/>
      <c r="F16" s="69" t="s">
        <v>55</v>
      </c>
      <c r="G16" s="17"/>
      <c r="H16" s="83">
        <v>255131477</v>
      </c>
    </row>
    <row r="17" spans="1:8" ht="15" customHeight="1" x14ac:dyDescent="0.15">
      <c r="A17" s="1"/>
      <c r="B17" s="69" t="s">
        <v>16</v>
      </c>
      <c r="C17" s="17"/>
      <c r="D17" s="93">
        <v>152430632</v>
      </c>
      <c r="E17" s="94"/>
      <c r="F17" s="69" t="s">
        <v>56</v>
      </c>
      <c r="G17" s="17"/>
      <c r="H17" s="83">
        <v>56483025</v>
      </c>
    </row>
    <row r="18" spans="1:8" ht="15" customHeight="1" x14ac:dyDescent="0.15">
      <c r="A18" s="1"/>
      <c r="B18" s="69" t="s">
        <v>46</v>
      </c>
      <c r="C18" s="17"/>
      <c r="D18" s="93">
        <v>57236003</v>
      </c>
      <c r="E18" s="94"/>
      <c r="F18" s="69" t="s">
        <v>55</v>
      </c>
      <c r="G18" s="17"/>
      <c r="H18" s="83">
        <v>15987023</v>
      </c>
    </row>
    <row r="19" spans="1:8" ht="15" customHeight="1" x14ac:dyDescent="0.15">
      <c r="A19" s="1"/>
      <c r="B19" s="69" t="s">
        <v>14</v>
      </c>
      <c r="C19" s="17"/>
      <c r="D19" s="93">
        <v>51489871</v>
      </c>
      <c r="E19" s="94"/>
      <c r="F19" s="69" t="s">
        <v>56</v>
      </c>
      <c r="G19" s="17"/>
      <c r="H19" s="83">
        <v>12865558</v>
      </c>
    </row>
    <row r="20" spans="1:8" ht="15" customHeight="1" x14ac:dyDescent="0.15">
      <c r="A20" s="1"/>
      <c r="B20" s="69" t="s">
        <v>124</v>
      </c>
      <c r="C20" s="17"/>
      <c r="D20" s="93">
        <v>41769961</v>
      </c>
      <c r="E20" s="94"/>
      <c r="F20" s="69" t="s">
        <v>125</v>
      </c>
      <c r="G20" s="17"/>
      <c r="H20" s="83">
        <v>24597289</v>
      </c>
    </row>
    <row r="21" spans="1:8" ht="3" customHeight="1" thickBot="1" x14ac:dyDescent="0.2">
      <c r="A21" s="11"/>
      <c r="B21" s="11"/>
      <c r="C21" s="36"/>
      <c r="D21" s="35"/>
      <c r="E21" s="11"/>
      <c r="F21" s="11"/>
      <c r="G21" s="36"/>
      <c r="H21" s="11"/>
    </row>
    <row r="22" spans="1:8" ht="15" customHeight="1" thickTop="1" x14ac:dyDescent="0.15">
      <c r="B22" s="113" t="s">
        <v>130</v>
      </c>
      <c r="C22" s="113"/>
      <c r="D22" s="113"/>
      <c r="E22" s="113"/>
      <c r="F22" s="113"/>
      <c r="G22" s="113"/>
      <c r="H22" s="113"/>
    </row>
    <row r="23" spans="1:8" x14ac:dyDescent="0.15">
      <c r="B23" s="114"/>
      <c r="C23" s="114"/>
      <c r="D23" s="114"/>
      <c r="E23" s="114"/>
      <c r="F23" s="114"/>
      <c r="G23" s="114"/>
      <c r="H23" s="114"/>
    </row>
    <row r="24" spans="1:8" x14ac:dyDescent="0.15">
      <c r="B24" s="4" t="s">
        <v>128</v>
      </c>
    </row>
  </sheetData>
  <mergeCells count="1">
    <mergeCell ref="B22:H23"/>
  </mergeCells>
  <phoneticPr fontId="6"/>
  <printOptions horizontalCentered="1"/>
  <pageMargins left="0.59055118110236227" right="0.59055118110236227" top="0.9" bottom="0.59055118110236227" header="0.51181102362204722" footer="0.51181102362204722"/>
  <pageSetup paperSize="9" scale="110" orientation="portrait" r:id="rId1"/>
  <headerFooter alignWithMargins="0">
    <oddHeader>&amp;L&amp;9主要相手国輸出状況－港別－&amp;R&amp;9&amp;F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4"/>
  <sheetViews>
    <sheetView zoomScaleNormal="100" zoomScalePageLayoutView="166" workbookViewId="0"/>
  </sheetViews>
  <sheetFormatPr defaultColWidth="9.59765625" defaultRowHeight="9.75" x14ac:dyDescent="0.15"/>
  <cols>
    <col min="1" max="1" width="2" style="4" customWidth="1"/>
    <col min="2" max="2" width="17.796875" style="4" customWidth="1"/>
    <col min="3" max="3" width="2" style="4" customWidth="1"/>
    <col min="4" max="4" width="19" style="4" customWidth="1"/>
    <col min="5" max="5" width="2" style="4" customWidth="1"/>
    <col min="6" max="6" width="28" style="4" customWidth="1"/>
    <col min="7" max="7" width="2" style="4" customWidth="1"/>
    <col min="8" max="8" width="19" style="4" customWidth="1"/>
    <col min="9" max="16384" width="9.59765625" style="4"/>
  </cols>
  <sheetData>
    <row r="1" spans="1:17" ht="16.5" customHeight="1" x14ac:dyDescent="0.15">
      <c r="A1" s="32" t="s">
        <v>84</v>
      </c>
      <c r="B1" s="22"/>
      <c r="I1" s="72"/>
    </row>
    <row r="2" spans="1:17" ht="12" customHeight="1" thickBot="1" x14ac:dyDescent="0.2">
      <c r="A2" s="22"/>
      <c r="B2" s="22" t="s">
        <v>10</v>
      </c>
      <c r="H2" s="18" t="s">
        <v>166</v>
      </c>
    </row>
    <row r="3" spans="1:17" ht="15" customHeight="1" thickTop="1" x14ac:dyDescent="0.15">
      <c r="A3" s="67"/>
      <c r="B3" s="67" t="s">
        <v>11</v>
      </c>
      <c r="C3" s="67"/>
      <c r="D3" s="5" t="s">
        <v>1</v>
      </c>
      <c r="E3" s="67"/>
      <c r="F3" s="67" t="s">
        <v>48</v>
      </c>
      <c r="G3" s="67"/>
      <c r="H3" s="66" t="s">
        <v>58</v>
      </c>
    </row>
    <row r="4" spans="1:17" ht="3" customHeight="1" x14ac:dyDescent="0.15">
      <c r="A4" s="2"/>
      <c r="B4" s="2"/>
      <c r="C4" s="2"/>
      <c r="D4" s="12"/>
      <c r="E4" s="2"/>
      <c r="F4" s="2"/>
      <c r="G4" s="2"/>
      <c r="H4" s="6"/>
    </row>
    <row r="5" spans="1:17" ht="15" customHeight="1" x14ac:dyDescent="0.15">
      <c r="A5" s="1"/>
      <c r="B5" s="69" t="s">
        <v>16</v>
      </c>
      <c r="C5" s="1"/>
      <c r="D5" s="95">
        <v>1207310083</v>
      </c>
      <c r="E5" s="1"/>
      <c r="F5" s="69" t="s">
        <v>62</v>
      </c>
      <c r="G5" s="1"/>
      <c r="H5" s="96">
        <v>85821786</v>
      </c>
    </row>
    <row r="6" spans="1:17" ht="15" customHeight="1" x14ac:dyDescent="0.15">
      <c r="A6" s="1"/>
      <c r="B6" s="69" t="s">
        <v>42</v>
      </c>
      <c r="C6" s="1"/>
      <c r="D6" s="95">
        <v>323521075</v>
      </c>
      <c r="E6" s="1"/>
      <c r="F6" s="69" t="s">
        <v>71</v>
      </c>
      <c r="G6" s="1"/>
      <c r="H6" s="96">
        <v>28241627</v>
      </c>
    </row>
    <row r="7" spans="1:17" ht="15" customHeight="1" x14ac:dyDescent="0.15">
      <c r="A7" s="1"/>
      <c r="B7" s="69" t="s">
        <v>47</v>
      </c>
      <c r="C7" s="1"/>
      <c r="D7" s="95">
        <v>211850080</v>
      </c>
      <c r="E7" s="1"/>
      <c r="F7" s="69" t="s">
        <v>62</v>
      </c>
      <c r="G7" s="1"/>
      <c r="H7" s="96">
        <v>25882349</v>
      </c>
    </row>
    <row r="8" spans="1:17" ht="15" customHeight="1" x14ac:dyDescent="0.15">
      <c r="A8" s="1"/>
      <c r="B8" s="69" t="s">
        <v>44</v>
      </c>
      <c r="C8" s="1"/>
      <c r="D8" s="95">
        <v>202362494</v>
      </c>
      <c r="E8" s="1"/>
      <c r="F8" s="69" t="s">
        <v>61</v>
      </c>
      <c r="G8" s="1"/>
      <c r="H8" s="96">
        <v>48547556</v>
      </c>
    </row>
    <row r="9" spans="1:17" ht="15" customHeight="1" x14ac:dyDescent="0.15">
      <c r="A9" s="1"/>
      <c r="B9" s="69" t="s">
        <v>95</v>
      </c>
      <c r="C9" s="1"/>
      <c r="D9" s="95">
        <v>169595398</v>
      </c>
      <c r="E9" s="1"/>
      <c r="F9" s="69" t="s">
        <v>83</v>
      </c>
      <c r="G9" s="1"/>
      <c r="H9" s="96">
        <v>55899288</v>
      </c>
    </row>
    <row r="10" spans="1:17" ht="3" customHeight="1" thickBot="1" x14ac:dyDescent="0.2">
      <c r="A10" s="11"/>
      <c r="B10" s="11"/>
      <c r="C10" s="36"/>
      <c r="D10" s="35"/>
      <c r="E10" s="11"/>
      <c r="F10" s="11"/>
      <c r="G10" s="36"/>
      <c r="H10" s="11"/>
    </row>
    <row r="11" spans="1:17" ht="9" customHeight="1" thickTop="1" x14ac:dyDescent="0.15"/>
    <row r="12" spans="1:17" ht="16.5" customHeight="1" x14ac:dyDescent="0.15">
      <c r="A12" s="32" t="s">
        <v>90</v>
      </c>
    </row>
    <row r="13" spans="1:17" ht="12" customHeight="1" thickBot="1" x14ac:dyDescent="0.2">
      <c r="A13" s="4" t="s">
        <v>63</v>
      </c>
      <c r="B13" s="4" t="s">
        <v>10</v>
      </c>
      <c r="H13" s="18"/>
    </row>
    <row r="14" spans="1:17" ht="15" customHeight="1" thickTop="1" x14ac:dyDescent="0.15">
      <c r="A14" s="67"/>
      <c r="B14" s="67" t="s">
        <v>11</v>
      </c>
      <c r="C14" s="67"/>
      <c r="D14" s="66" t="s">
        <v>1</v>
      </c>
      <c r="E14" s="66"/>
      <c r="F14" s="67" t="s">
        <v>48</v>
      </c>
      <c r="G14" s="67"/>
      <c r="H14" s="66" t="s">
        <v>58</v>
      </c>
    </row>
    <row r="15" spans="1:17" ht="5.0999999999999996" customHeight="1" x14ac:dyDescent="0.15">
      <c r="A15" s="2"/>
      <c r="B15" s="2"/>
      <c r="C15" s="2"/>
      <c r="D15" s="6"/>
      <c r="E15" s="6"/>
      <c r="F15" s="2"/>
      <c r="G15" s="2"/>
      <c r="H15" s="6"/>
    </row>
    <row r="16" spans="1:17" ht="15" customHeight="1" x14ac:dyDescent="0.15">
      <c r="A16" s="1"/>
      <c r="B16" s="69" t="s">
        <v>53</v>
      </c>
      <c r="C16" s="1"/>
      <c r="D16" s="96">
        <v>337372578</v>
      </c>
      <c r="E16" s="94"/>
      <c r="F16" s="69" t="s">
        <v>83</v>
      </c>
      <c r="G16" s="1"/>
      <c r="H16" s="96">
        <v>213112024</v>
      </c>
      <c r="K16" s="69"/>
      <c r="L16" s="1"/>
      <c r="M16" s="97"/>
      <c r="N16" s="1"/>
      <c r="O16" s="69"/>
      <c r="P16" s="1"/>
      <c r="Q16" s="97"/>
    </row>
    <row r="17" spans="1:17" ht="15" customHeight="1" x14ac:dyDescent="0.15">
      <c r="A17" s="1"/>
      <c r="B17" s="69" t="s">
        <v>42</v>
      </c>
      <c r="C17" s="1"/>
      <c r="D17" s="96">
        <v>254844476</v>
      </c>
      <c r="E17" s="94"/>
      <c r="F17" s="69" t="s">
        <v>96</v>
      </c>
      <c r="G17" s="1"/>
      <c r="H17" s="96">
        <v>101035988</v>
      </c>
      <c r="K17" s="69"/>
      <c r="L17" s="1"/>
      <c r="M17" s="97"/>
      <c r="N17" s="1"/>
      <c r="O17" s="69"/>
      <c r="P17" s="1"/>
      <c r="Q17" s="97"/>
    </row>
    <row r="18" spans="1:17" ht="15" customHeight="1" x14ac:dyDescent="0.15">
      <c r="A18" s="1"/>
      <c r="B18" s="69" t="s">
        <v>109</v>
      </c>
      <c r="C18" s="1"/>
      <c r="D18" s="96">
        <v>149027677</v>
      </c>
      <c r="E18" s="94"/>
      <c r="F18" s="69" t="s">
        <v>92</v>
      </c>
      <c r="G18" s="1"/>
      <c r="H18" s="96">
        <v>28434242</v>
      </c>
    </row>
    <row r="19" spans="1:17" ht="15" customHeight="1" x14ac:dyDescent="0.15">
      <c r="A19" s="1"/>
      <c r="B19" s="69" t="s">
        <v>107</v>
      </c>
      <c r="C19" s="1"/>
      <c r="D19" s="96">
        <v>132706357</v>
      </c>
      <c r="E19" s="94"/>
      <c r="F19" s="69" t="s">
        <v>60</v>
      </c>
      <c r="G19" s="1"/>
      <c r="H19" s="96">
        <v>88865806</v>
      </c>
    </row>
    <row r="20" spans="1:17" ht="15" customHeight="1" x14ac:dyDescent="0.15">
      <c r="A20" s="1"/>
      <c r="B20" s="69" t="s">
        <v>54</v>
      </c>
      <c r="C20" s="1"/>
      <c r="D20" s="96">
        <v>101708460</v>
      </c>
      <c r="E20" s="94"/>
      <c r="F20" s="69" t="s">
        <v>108</v>
      </c>
      <c r="G20" s="1"/>
      <c r="H20" s="96">
        <v>93563369</v>
      </c>
    </row>
    <row r="21" spans="1:17" ht="5.0999999999999996" customHeight="1" thickBot="1" x14ac:dyDescent="0.2">
      <c r="A21" s="11"/>
      <c r="B21" s="11"/>
      <c r="C21" s="36"/>
      <c r="D21" s="35"/>
      <c r="E21" s="11"/>
      <c r="F21" s="11"/>
      <c r="G21" s="36"/>
      <c r="H21" s="11"/>
    </row>
    <row r="22" spans="1:17" ht="15" customHeight="1" thickTop="1" x14ac:dyDescent="0.15">
      <c r="B22" s="113" t="s">
        <v>131</v>
      </c>
      <c r="C22" s="113"/>
      <c r="D22" s="113"/>
      <c r="E22" s="113"/>
      <c r="F22" s="113"/>
      <c r="G22" s="113"/>
      <c r="H22" s="113"/>
    </row>
    <row r="23" spans="1:17" x14ac:dyDescent="0.15">
      <c r="B23" s="115"/>
      <c r="C23" s="115"/>
      <c r="D23" s="115"/>
      <c r="E23" s="115"/>
      <c r="F23" s="115"/>
      <c r="G23" s="115"/>
      <c r="H23" s="115"/>
    </row>
    <row r="24" spans="1:17" x14ac:dyDescent="0.15">
      <c r="B24" s="4" t="s">
        <v>128</v>
      </c>
    </row>
  </sheetData>
  <mergeCells count="1">
    <mergeCell ref="B22:H23"/>
  </mergeCells>
  <phoneticPr fontId="6"/>
  <printOptions horizontalCentered="1"/>
  <pageMargins left="0.59055118110236227" right="0.59055118110236227" top="1.03" bottom="0.59055118110236227" header="0.51181102362204722" footer="0.51181102362204722"/>
  <pageSetup paperSize="9" scale="110" orientation="portrait" r:id="rId1"/>
  <headerFooter alignWithMargins="0">
    <oddHeader>&amp;L&amp;9主要相手国輸入状況－港別－&amp;R&amp;9&amp;F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4"/>
  <sheetViews>
    <sheetView zoomScaleNormal="100" zoomScalePageLayoutView="190" workbookViewId="0"/>
  </sheetViews>
  <sheetFormatPr defaultColWidth="9.59765625" defaultRowHeight="9.75" x14ac:dyDescent="0.15"/>
  <cols>
    <col min="1" max="1" width="2" style="4" customWidth="1"/>
    <col min="2" max="2" width="28" style="4" customWidth="1"/>
    <col min="3" max="3" width="2" style="4" customWidth="1"/>
    <col min="4" max="4" width="18.19921875" style="4" customWidth="1"/>
    <col min="5" max="5" width="2" style="4" customWidth="1"/>
    <col min="6" max="6" width="17.796875" style="4" customWidth="1"/>
    <col min="7" max="7" width="2" style="4" customWidth="1"/>
    <col min="8" max="8" width="17.19921875" style="4" customWidth="1"/>
    <col min="9" max="16384" width="9.59765625" style="4"/>
  </cols>
  <sheetData>
    <row r="1" spans="1:9" ht="16.5" customHeight="1" x14ac:dyDescent="0.15">
      <c r="A1" s="32" t="s">
        <v>84</v>
      </c>
      <c r="B1" s="22"/>
      <c r="I1" s="72"/>
    </row>
    <row r="2" spans="1:9" ht="12" customHeight="1" thickBot="1" x14ac:dyDescent="0.2">
      <c r="A2" s="22" t="s">
        <v>63</v>
      </c>
      <c r="B2" s="22" t="s">
        <v>10</v>
      </c>
      <c r="H2" s="18" t="s">
        <v>166</v>
      </c>
    </row>
    <row r="3" spans="1:9" ht="15" customHeight="1" thickTop="1" x14ac:dyDescent="0.15">
      <c r="A3" s="67"/>
      <c r="B3" s="67" t="s">
        <v>64</v>
      </c>
      <c r="C3" s="67"/>
      <c r="D3" s="5" t="s">
        <v>0</v>
      </c>
      <c r="E3" s="67"/>
      <c r="F3" s="67" t="s">
        <v>65</v>
      </c>
      <c r="G3" s="67"/>
      <c r="H3" s="66" t="s">
        <v>49</v>
      </c>
    </row>
    <row r="4" spans="1:9" ht="3" customHeight="1" x14ac:dyDescent="0.15">
      <c r="A4" s="2"/>
      <c r="B4" s="2"/>
      <c r="C4" s="2"/>
      <c r="D4" s="12"/>
      <c r="E4" s="2"/>
      <c r="F4" s="2"/>
      <c r="G4" s="2"/>
      <c r="H4" s="6"/>
    </row>
    <row r="5" spans="1:9" ht="15" customHeight="1" x14ac:dyDescent="0.15">
      <c r="A5" s="1"/>
      <c r="B5" s="69" t="s">
        <v>55</v>
      </c>
      <c r="C5" s="1"/>
      <c r="D5" s="95">
        <v>927475383</v>
      </c>
      <c r="E5" s="1"/>
      <c r="F5" s="69" t="s">
        <v>34</v>
      </c>
      <c r="G5" s="1"/>
      <c r="H5" s="96">
        <v>167496472</v>
      </c>
    </row>
    <row r="6" spans="1:9" ht="15" customHeight="1" x14ac:dyDescent="0.15">
      <c r="A6" s="1"/>
      <c r="B6" s="69" t="s">
        <v>59</v>
      </c>
      <c r="C6" s="1"/>
      <c r="D6" s="95">
        <v>307708414</v>
      </c>
      <c r="E6" s="1"/>
      <c r="F6" s="69" t="s">
        <v>66</v>
      </c>
      <c r="G6" s="1"/>
      <c r="H6" s="96">
        <v>111189328</v>
      </c>
    </row>
    <row r="7" spans="1:9" ht="15" customHeight="1" x14ac:dyDescent="0.15">
      <c r="A7" s="1"/>
      <c r="B7" s="69" t="s">
        <v>52</v>
      </c>
      <c r="C7" s="1"/>
      <c r="D7" s="95">
        <v>271827975</v>
      </c>
      <c r="E7" s="1"/>
      <c r="F7" s="69" t="s">
        <v>66</v>
      </c>
      <c r="G7" s="1"/>
      <c r="H7" s="96">
        <v>104941691</v>
      </c>
    </row>
    <row r="8" spans="1:9" ht="15" customHeight="1" x14ac:dyDescent="0.15">
      <c r="A8" s="1"/>
      <c r="B8" s="69" t="s">
        <v>110</v>
      </c>
      <c r="C8" s="1"/>
      <c r="D8" s="95">
        <v>247779221</v>
      </c>
      <c r="E8" s="1"/>
      <c r="F8" s="69" t="s">
        <v>28</v>
      </c>
      <c r="G8" s="1"/>
      <c r="H8" s="96">
        <v>40706757</v>
      </c>
    </row>
    <row r="9" spans="1:9" ht="15" customHeight="1" x14ac:dyDescent="0.15">
      <c r="A9" s="1"/>
      <c r="B9" s="69" t="s">
        <v>61</v>
      </c>
      <c r="C9" s="1"/>
      <c r="D9" s="95">
        <v>206615250</v>
      </c>
      <c r="E9" s="1"/>
      <c r="F9" s="69" t="s">
        <v>66</v>
      </c>
      <c r="G9" s="1"/>
      <c r="H9" s="96">
        <v>71933537</v>
      </c>
    </row>
    <row r="10" spans="1:9" ht="3.75" customHeight="1" thickBot="1" x14ac:dyDescent="0.2">
      <c r="A10" s="11"/>
      <c r="B10" s="11"/>
      <c r="C10" s="36"/>
      <c r="D10" s="35"/>
      <c r="E10" s="11"/>
      <c r="F10" s="11"/>
      <c r="G10" s="36"/>
      <c r="H10" s="11"/>
    </row>
    <row r="11" spans="1:9" ht="9" customHeight="1" thickTop="1" x14ac:dyDescent="0.15"/>
    <row r="12" spans="1:9" ht="16.5" customHeight="1" x14ac:dyDescent="0.15">
      <c r="A12" s="32" t="s">
        <v>86</v>
      </c>
      <c r="B12" s="22"/>
    </row>
    <row r="13" spans="1:9" ht="12" customHeight="1" thickBot="1" x14ac:dyDescent="0.2">
      <c r="A13" s="22" t="s">
        <v>67</v>
      </c>
      <c r="B13" s="22"/>
      <c r="H13" s="18"/>
    </row>
    <row r="14" spans="1:9" ht="15" customHeight="1" thickTop="1" x14ac:dyDescent="0.15">
      <c r="A14" s="67"/>
      <c r="B14" s="67" t="s">
        <v>64</v>
      </c>
      <c r="C14" s="67"/>
      <c r="D14" s="5" t="s">
        <v>0</v>
      </c>
      <c r="E14" s="67"/>
      <c r="F14" s="67" t="s">
        <v>65</v>
      </c>
      <c r="G14" s="67"/>
      <c r="H14" s="66" t="s">
        <v>49</v>
      </c>
    </row>
    <row r="15" spans="1:9" ht="5.0999999999999996" customHeight="1" x14ac:dyDescent="0.15">
      <c r="A15" s="2"/>
      <c r="B15" s="2"/>
      <c r="C15" s="2"/>
      <c r="D15" s="12"/>
      <c r="E15" s="2"/>
      <c r="F15" s="2"/>
      <c r="G15" s="2"/>
      <c r="H15" s="6"/>
    </row>
    <row r="16" spans="1:9" ht="15" customHeight="1" x14ac:dyDescent="0.15">
      <c r="A16" s="1"/>
      <c r="B16" s="69" t="s">
        <v>55</v>
      </c>
      <c r="C16" s="1"/>
      <c r="D16" s="95">
        <v>349529319</v>
      </c>
      <c r="E16" s="1"/>
      <c r="F16" s="69" t="s">
        <v>42</v>
      </c>
      <c r="G16" s="1"/>
      <c r="H16" s="96">
        <v>255131477</v>
      </c>
    </row>
    <row r="17" spans="1:8" ht="15" customHeight="1" x14ac:dyDescent="0.15">
      <c r="A17" s="1"/>
      <c r="B17" s="69" t="s">
        <v>56</v>
      </c>
      <c r="C17" s="1"/>
      <c r="D17" s="95">
        <v>93342783</v>
      </c>
      <c r="E17" s="1"/>
      <c r="F17" s="69" t="s">
        <v>45</v>
      </c>
      <c r="G17" s="1"/>
      <c r="H17" s="96">
        <v>56483025</v>
      </c>
    </row>
    <row r="18" spans="1:8" ht="15" customHeight="1" x14ac:dyDescent="0.15">
      <c r="A18" s="1"/>
      <c r="B18" s="69" t="s">
        <v>68</v>
      </c>
      <c r="C18" s="1"/>
      <c r="D18" s="95">
        <v>63375719</v>
      </c>
      <c r="E18" s="1"/>
      <c r="F18" s="69" t="s">
        <v>45</v>
      </c>
      <c r="G18" s="1"/>
      <c r="H18" s="96">
        <v>9121134</v>
      </c>
    </row>
    <row r="19" spans="1:8" ht="15" customHeight="1" x14ac:dyDescent="0.15">
      <c r="A19" s="1"/>
      <c r="B19" s="69" t="s">
        <v>57</v>
      </c>
      <c r="C19" s="1"/>
      <c r="D19" s="95">
        <v>47479960</v>
      </c>
      <c r="E19" s="1"/>
      <c r="F19" s="69" t="s">
        <v>25</v>
      </c>
      <c r="G19" s="1"/>
      <c r="H19" s="96">
        <v>14517454</v>
      </c>
    </row>
    <row r="20" spans="1:8" ht="15" customHeight="1" x14ac:dyDescent="0.15">
      <c r="A20" s="1"/>
      <c r="B20" s="69" t="s">
        <v>69</v>
      </c>
      <c r="C20" s="1"/>
      <c r="D20" s="95">
        <v>40622351</v>
      </c>
      <c r="E20" s="1"/>
      <c r="F20" s="69" t="s">
        <v>20</v>
      </c>
      <c r="G20" s="1"/>
      <c r="H20" s="96">
        <v>16791419</v>
      </c>
    </row>
    <row r="21" spans="1:8" ht="3" customHeight="1" thickBot="1" x14ac:dyDescent="0.2">
      <c r="A21" s="11"/>
      <c r="B21" s="11"/>
      <c r="C21" s="36"/>
      <c r="D21" s="35"/>
      <c r="E21" s="11"/>
      <c r="F21" s="11"/>
      <c r="G21" s="36"/>
      <c r="H21" s="11"/>
    </row>
    <row r="22" spans="1:8" ht="10.5" customHeight="1" thickTop="1" x14ac:dyDescent="0.15">
      <c r="B22" s="116" t="s">
        <v>131</v>
      </c>
      <c r="C22" s="116"/>
      <c r="D22" s="116"/>
      <c r="E22" s="116"/>
      <c r="F22" s="116"/>
      <c r="G22" s="116"/>
      <c r="H22" s="116"/>
    </row>
    <row r="23" spans="1:8" ht="10.5" customHeight="1" x14ac:dyDescent="0.15">
      <c r="B23" s="117"/>
      <c r="C23" s="117"/>
      <c r="D23" s="117"/>
      <c r="E23" s="117"/>
      <c r="F23" s="117"/>
      <c r="G23" s="117"/>
      <c r="H23" s="117"/>
    </row>
    <row r="24" spans="1:8" x14ac:dyDescent="0.15">
      <c r="B24" s="22" t="s">
        <v>128</v>
      </c>
    </row>
  </sheetData>
  <mergeCells count="1">
    <mergeCell ref="B22:H23"/>
  </mergeCells>
  <phoneticPr fontId="6"/>
  <printOptions horizontalCentered="1"/>
  <pageMargins left="0.59055118110236227" right="0.59055118110236227" top="1.08" bottom="0.59055118110236227" header="0.51181102362204722" footer="0.51181102362204722"/>
  <pageSetup paperSize="9" scale="110" orientation="portrait" r:id="rId1"/>
  <headerFooter alignWithMargins="0">
    <oddHeader>&amp;L&amp;9主要品目輸出状況ー港別－&amp;R&amp;9&amp;F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4"/>
  <sheetViews>
    <sheetView showWhiteSpace="0" zoomScaleNormal="100" zoomScalePageLayoutView="178" workbookViewId="0"/>
  </sheetViews>
  <sheetFormatPr defaultColWidth="9.59765625" defaultRowHeight="9.75" x14ac:dyDescent="0.15"/>
  <cols>
    <col min="1" max="1" width="2" style="4" customWidth="1"/>
    <col min="2" max="2" width="28" style="4" customWidth="1"/>
    <col min="3" max="3" width="2" style="4" customWidth="1"/>
    <col min="4" max="4" width="18.19921875" style="4" customWidth="1"/>
    <col min="5" max="5" width="2" style="4" customWidth="1"/>
    <col min="6" max="6" width="17.796875" style="4" customWidth="1"/>
    <col min="7" max="7" width="2" style="4" customWidth="1"/>
    <col min="8" max="8" width="17.19921875" style="4" customWidth="1"/>
    <col min="9" max="16384" width="9.59765625" style="4"/>
  </cols>
  <sheetData>
    <row r="1" spans="1:9" ht="16.5" customHeight="1" x14ac:dyDescent="0.15">
      <c r="A1" s="32" t="s">
        <v>84</v>
      </c>
      <c r="B1" s="22"/>
      <c r="I1" s="72"/>
    </row>
    <row r="2" spans="1:9" ht="12" customHeight="1" thickBot="1" x14ac:dyDescent="0.2">
      <c r="A2" s="22" t="s">
        <v>67</v>
      </c>
      <c r="B2" s="22"/>
      <c r="H2" s="18" t="s">
        <v>166</v>
      </c>
    </row>
    <row r="3" spans="1:9" ht="15" customHeight="1" thickTop="1" x14ac:dyDescent="0.15">
      <c r="A3" s="67"/>
      <c r="B3" s="67" t="s">
        <v>64</v>
      </c>
      <c r="C3" s="67"/>
      <c r="D3" s="5" t="s">
        <v>1</v>
      </c>
      <c r="E3" s="67"/>
      <c r="F3" s="67" t="s">
        <v>70</v>
      </c>
      <c r="G3" s="67"/>
      <c r="H3" s="66" t="s">
        <v>58</v>
      </c>
    </row>
    <row r="4" spans="1:9" ht="3" customHeight="1" x14ac:dyDescent="0.15">
      <c r="A4" s="2"/>
      <c r="B4" s="2"/>
      <c r="C4" s="2"/>
      <c r="D4" s="12"/>
      <c r="E4" s="2"/>
      <c r="F4" s="2"/>
      <c r="G4" s="2"/>
      <c r="H4" s="6"/>
    </row>
    <row r="5" spans="1:9" ht="15" customHeight="1" x14ac:dyDescent="0.15">
      <c r="A5" s="1"/>
      <c r="B5" s="69" t="s">
        <v>60</v>
      </c>
      <c r="C5" s="1"/>
      <c r="D5" s="95">
        <v>223352730</v>
      </c>
      <c r="E5" s="1"/>
      <c r="F5" s="69" t="s">
        <v>54</v>
      </c>
      <c r="G5" s="1"/>
      <c r="H5" s="96">
        <v>146048879</v>
      </c>
    </row>
    <row r="6" spans="1:9" ht="15" customHeight="1" x14ac:dyDescent="0.15">
      <c r="A6" s="1"/>
      <c r="B6" s="69" t="s">
        <v>61</v>
      </c>
      <c r="C6" s="1"/>
      <c r="D6" s="95">
        <v>210548707</v>
      </c>
      <c r="E6" s="1"/>
      <c r="F6" s="69" t="s">
        <v>44</v>
      </c>
      <c r="G6" s="1"/>
      <c r="H6" s="96">
        <v>48547556</v>
      </c>
    </row>
    <row r="7" spans="1:9" ht="15" customHeight="1" x14ac:dyDescent="0.15">
      <c r="A7" s="1"/>
      <c r="B7" s="69" t="s">
        <v>111</v>
      </c>
      <c r="C7" s="1"/>
      <c r="D7" s="95">
        <v>139093427</v>
      </c>
      <c r="E7" s="1"/>
      <c r="F7" s="69" t="s">
        <v>45</v>
      </c>
      <c r="G7" s="1"/>
      <c r="H7" s="96">
        <v>53556793</v>
      </c>
    </row>
    <row r="8" spans="1:9" ht="15" customHeight="1" x14ac:dyDescent="0.15">
      <c r="A8" s="1"/>
      <c r="B8" s="69" t="s">
        <v>93</v>
      </c>
      <c r="C8" s="1"/>
      <c r="D8" s="95">
        <v>121030298</v>
      </c>
      <c r="E8" s="1"/>
      <c r="F8" s="69" t="s">
        <v>45</v>
      </c>
      <c r="G8" s="1"/>
      <c r="H8" s="96">
        <v>85821786</v>
      </c>
    </row>
    <row r="9" spans="1:9" ht="15" customHeight="1" x14ac:dyDescent="0.15">
      <c r="A9" s="1"/>
      <c r="B9" s="69" t="s">
        <v>83</v>
      </c>
      <c r="C9" s="1"/>
      <c r="D9" s="95">
        <v>118640430</v>
      </c>
      <c r="E9" s="1"/>
      <c r="F9" s="69" t="s">
        <v>53</v>
      </c>
      <c r="G9" s="1"/>
      <c r="H9" s="96">
        <v>55899288</v>
      </c>
    </row>
    <row r="10" spans="1:9" ht="3" customHeight="1" thickBot="1" x14ac:dyDescent="0.2">
      <c r="A10" s="11"/>
      <c r="B10" s="11"/>
      <c r="C10" s="36"/>
      <c r="D10" s="35"/>
      <c r="E10" s="11"/>
      <c r="F10" s="11"/>
      <c r="G10" s="36"/>
      <c r="H10" s="11"/>
    </row>
    <row r="11" spans="1:9" ht="9" customHeight="1" thickTop="1" x14ac:dyDescent="0.15"/>
    <row r="12" spans="1:9" ht="16.5" customHeight="1" x14ac:dyDescent="0.15">
      <c r="A12" s="32" t="s">
        <v>86</v>
      </c>
    </row>
    <row r="13" spans="1:9" ht="12" customHeight="1" thickBot="1" x14ac:dyDescent="0.2">
      <c r="A13" s="4" t="s">
        <v>67</v>
      </c>
      <c r="H13" s="18"/>
    </row>
    <row r="14" spans="1:9" ht="15" customHeight="1" thickTop="1" x14ac:dyDescent="0.15">
      <c r="A14" s="67"/>
      <c r="B14" s="67" t="s">
        <v>64</v>
      </c>
      <c r="C14" s="67"/>
      <c r="D14" s="5" t="s">
        <v>1</v>
      </c>
      <c r="E14" s="67"/>
      <c r="F14" s="67" t="s">
        <v>70</v>
      </c>
      <c r="G14" s="67"/>
      <c r="H14" s="66" t="s">
        <v>58</v>
      </c>
    </row>
    <row r="15" spans="1:9" ht="5.0999999999999996" customHeight="1" x14ac:dyDescent="0.15">
      <c r="A15" s="2"/>
      <c r="B15" s="2"/>
      <c r="C15" s="2"/>
      <c r="D15" s="12"/>
      <c r="E15" s="2"/>
      <c r="F15" s="2"/>
      <c r="G15" s="2"/>
      <c r="H15" s="6"/>
    </row>
    <row r="16" spans="1:9" ht="15" customHeight="1" x14ac:dyDescent="0.15">
      <c r="A16" s="1"/>
      <c r="B16" s="69" t="s">
        <v>83</v>
      </c>
      <c r="C16" s="1"/>
      <c r="D16" s="95">
        <v>479321845</v>
      </c>
      <c r="E16" s="1"/>
      <c r="F16" s="69" t="s">
        <v>53</v>
      </c>
      <c r="G16" s="1"/>
      <c r="H16" s="96">
        <v>213112024</v>
      </c>
    </row>
    <row r="17" spans="1:9" ht="15" customHeight="1" x14ac:dyDescent="0.15">
      <c r="A17" s="1"/>
      <c r="B17" s="69" t="s">
        <v>72</v>
      </c>
      <c r="C17" s="1"/>
      <c r="D17" s="95">
        <v>327685562</v>
      </c>
      <c r="E17" s="1"/>
      <c r="F17" s="69" t="s">
        <v>42</v>
      </c>
      <c r="G17" s="1"/>
      <c r="H17" s="96">
        <v>101035988</v>
      </c>
    </row>
    <row r="18" spans="1:9" ht="15" customHeight="1" x14ac:dyDescent="0.15">
      <c r="A18" s="1"/>
      <c r="B18" s="69" t="s">
        <v>60</v>
      </c>
      <c r="C18" s="1"/>
      <c r="D18" s="95">
        <v>261515106</v>
      </c>
      <c r="E18" s="1"/>
      <c r="F18" s="69" t="s">
        <v>33</v>
      </c>
      <c r="G18" s="1"/>
      <c r="H18" s="96">
        <v>93563369</v>
      </c>
    </row>
    <row r="19" spans="1:9" ht="15" customHeight="1" x14ac:dyDescent="0.15">
      <c r="A19" s="1"/>
      <c r="B19" s="69" t="s">
        <v>57</v>
      </c>
      <c r="C19" s="1"/>
      <c r="D19" s="95">
        <v>126440253</v>
      </c>
      <c r="E19" s="1"/>
      <c r="F19" s="69" t="s">
        <v>44</v>
      </c>
      <c r="G19" s="1"/>
      <c r="H19" s="96">
        <v>44392089</v>
      </c>
    </row>
    <row r="20" spans="1:9" ht="15" customHeight="1" x14ac:dyDescent="0.15">
      <c r="A20" s="1"/>
      <c r="B20" s="69" t="s">
        <v>92</v>
      </c>
      <c r="C20" s="1"/>
      <c r="D20" s="95">
        <v>104425093</v>
      </c>
      <c r="E20" s="1"/>
      <c r="F20" s="69" t="s">
        <v>94</v>
      </c>
      <c r="G20" s="1"/>
      <c r="H20" s="96">
        <v>28434242</v>
      </c>
    </row>
    <row r="21" spans="1:9" ht="5.0999999999999996" customHeight="1" thickBot="1" x14ac:dyDescent="0.2">
      <c r="A21" s="11"/>
      <c r="B21" s="11"/>
      <c r="C21" s="36"/>
      <c r="D21" s="35"/>
      <c r="E21" s="11"/>
      <c r="F21" s="11"/>
      <c r="G21" s="36"/>
      <c r="H21" s="11"/>
    </row>
    <row r="22" spans="1:9" ht="10.5" customHeight="1" thickTop="1" x14ac:dyDescent="0.15">
      <c r="B22" s="118" t="s">
        <v>138</v>
      </c>
      <c r="C22" s="118"/>
      <c r="D22" s="118"/>
      <c r="E22" s="118"/>
      <c r="F22" s="118"/>
      <c r="G22" s="118"/>
      <c r="H22" s="118"/>
      <c r="I22" s="118"/>
    </row>
    <row r="23" spans="1:9" ht="10.5" customHeight="1" x14ac:dyDescent="0.15">
      <c r="B23" s="118"/>
      <c r="C23" s="118"/>
      <c r="D23" s="118"/>
      <c r="E23" s="118"/>
      <c r="F23" s="118"/>
      <c r="G23" s="118"/>
      <c r="H23" s="118"/>
      <c r="I23" s="118"/>
    </row>
    <row r="24" spans="1:9" x14ac:dyDescent="0.15">
      <c r="B24" s="22" t="s">
        <v>128</v>
      </c>
    </row>
  </sheetData>
  <mergeCells count="1">
    <mergeCell ref="B22:I23"/>
  </mergeCells>
  <phoneticPr fontId="6"/>
  <printOptions horizontalCentered="1"/>
  <pageMargins left="0.59055118110236227" right="0.59055118110236227" top="0.81" bottom="0.59055118110236227" header="0.51181102362204722" footer="0.51181102362204722"/>
  <pageSetup paperSize="9" scale="110" orientation="portrait" r:id="rId1"/>
  <headerFooter alignWithMargins="0">
    <oddHeader>&amp;L&amp;9主要品目輸入状況－港別－&amp;R&amp;9&amp;F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32"/>
  <sheetViews>
    <sheetView showWhiteSpace="0" zoomScaleNormal="100" zoomScalePageLayoutView="124" workbookViewId="0"/>
  </sheetViews>
  <sheetFormatPr defaultRowHeight="9.75" x14ac:dyDescent="0.15"/>
  <cols>
    <col min="1" max="1" width="1" style="4" customWidth="1"/>
    <col min="2" max="2" width="2" style="4" customWidth="1"/>
    <col min="3" max="3" width="20" style="4" customWidth="1"/>
    <col min="4" max="4" width="1" style="10" customWidth="1"/>
    <col min="5" max="5" width="11.59765625" style="10" bestFit="1" customWidth="1"/>
    <col min="6" max="6" width="17.796875" style="10" customWidth="1"/>
    <col min="7" max="7" width="1" style="10" customWidth="1"/>
    <col min="8" max="8" width="2" style="4" customWidth="1"/>
    <col min="9" max="9" width="20" style="4" customWidth="1"/>
    <col min="10" max="10" width="1" style="10" customWidth="1"/>
    <col min="11" max="11" width="9" style="10" customWidth="1"/>
    <col min="12" max="12" width="15.3984375" style="10" customWidth="1"/>
    <col min="13" max="16384" width="9.59765625" style="10"/>
  </cols>
  <sheetData>
    <row r="1" spans="1:17" s="4" customFormat="1" ht="18" customHeight="1" thickBot="1" x14ac:dyDescent="0.2">
      <c r="A1" s="32" t="s">
        <v>89</v>
      </c>
      <c r="B1" s="22"/>
      <c r="C1" s="22"/>
      <c r="L1" s="71" t="s">
        <v>167</v>
      </c>
      <c r="M1" s="72"/>
    </row>
    <row r="2" spans="1:17" s="4" customFormat="1" ht="17.100000000000001" customHeight="1" thickTop="1" x14ac:dyDescent="0.15">
      <c r="A2" s="67"/>
      <c r="B2" s="106" t="s">
        <v>73</v>
      </c>
      <c r="C2" s="106"/>
      <c r="D2" s="67"/>
      <c r="E2" s="5" t="s">
        <v>133</v>
      </c>
      <c r="F2" s="37" t="s">
        <v>75</v>
      </c>
      <c r="G2" s="66"/>
      <c r="H2" s="106" t="s">
        <v>73</v>
      </c>
      <c r="I2" s="106"/>
      <c r="J2" s="68"/>
      <c r="K2" s="5" t="s">
        <v>74</v>
      </c>
      <c r="L2" s="37" t="s">
        <v>75</v>
      </c>
    </row>
    <row r="3" spans="1:17" x14ac:dyDescent="0.15">
      <c r="A3" s="38"/>
      <c r="B3" s="38"/>
      <c r="C3" s="38"/>
      <c r="D3" s="38"/>
      <c r="E3" s="39" t="s">
        <v>134</v>
      </c>
      <c r="F3" s="38" t="s">
        <v>136</v>
      </c>
      <c r="G3" s="39"/>
      <c r="H3" s="38"/>
      <c r="I3" s="38"/>
      <c r="J3" s="40"/>
      <c r="K3" s="38" t="s">
        <v>134</v>
      </c>
      <c r="L3" s="38" t="s">
        <v>136</v>
      </c>
    </row>
    <row r="4" spans="1:17" ht="17.100000000000001" customHeight="1" x14ac:dyDescent="0.15">
      <c r="A4" s="119" t="s">
        <v>170</v>
      </c>
      <c r="B4" s="119"/>
      <c r="C4" s="119"/>
      <c r="D4" s="16"/>
      <c r="E4" s="41">
        <v>8265</v>
      </c>
      <c r="F4" s="14">
        <v>107341933</v>
      </c>
      <c r="G4" s="42"/>
      <c r="H4" s="1"/>
      <c r="I4" s="69"/>
      <c r="J4" s="19"/>
      <c r="K4" s="13"/>
      <c r="L4" s="13"/>
    </row>
    <row r="5" spans="1:17" ht="17.100000000000001" customHeight="1" x14ac:dyDescent="0.15">
      <c r="A5" s="119" t="s">
        <v>169</v>
      </c>
      <c r="B5" s="119"/>
      <c r="C5" s="119"/>
      <c r="D5" s="16"/>
      <c r="E5" s="43">
        <v>8083</v>
      </c>
      <c r="F5" s="44">
        <v>109913925</v>
      </c>
      <c r="G5" s="42"/>
      <c r="H5" s="1"/>
      <c r="I5" s="69"/>
      <c r="J5" s="19"/>
      <c r="K5" s="13"/>
      <c r="L5" s="13"/>
    </row>
    <row r="6" spans="1:17" ht="17.100000000000001" customHeight="1" x14ac:dyDescent="0.15">
      <c r="A6" s="119" t="s">
        <v>168</v>
      </c>
      <c r="B6" s="119"/>
      <c r="C6" s="119"/>
      <c r="D6" s="16"/>
      <c r="E6" s="43">
        <v>7346</v>
      </c>
      <c r="F6" s="44">
        <v>99410144</v>
      </c>
      <c r="G6" s="42"/>
      <c r="H6" s="1"/>
      <c r="I6" s="69"/>
      <c r="J6" s="19"/>
      <c r="K6" s="13"/>
      <c r="L6" s="13"/>
    </row>
    <row r="7" spans="1:17" ht="8.25" customHeight="1" x14ac:dyDescent="0.15">
      <c r="A7" s="1"/>
      <c r="B7" s="1"/>
      <c r="D7" s="26"/>
      <c r="E7" s="45"/>
      <c r="F7" s="13"/>
      <c r="G7" s="42"/>
      <c r="H7" s="1"/>
      <c r="I7" s="69"/>
      <c r="J7" s="19"/>
      <c r="K7" s="13"/>
      <c r="L7" s="13"/>
    </row>
    <row r="8" spans="1:17" ht="17.100000000000001" customHeight="1" x14ac:dyDescent="0.15">
      <c r="A8" s="1"/>
      <c r="B8" s="111" t="s">
        <v>76</v>
      </c>
      <c r="C8" s="111"/>
      <c r="D8" s="26"/>
      <c r="E8" s="45">
        <v>204</v>
      </c>
      <c r="F8" s="13">
        <v>6678954</v>
      </c>
      <c r="G8" s="42"/>
      <c r="H8" s="1"/>
      <c r="I8" s="99" t="s">
        <v>115</v>
      </c>
      <c r="J8" s="19"/>
      <c r="K8" s="13">
        <v>178</v>
      </c>
      <c r="L8" s="13">
        <v>956110</v>
      </c>
      <c r="M8" s="47"/>
      <c r="N8" s="69"/>
      <c r="O8" s="26"/>
      <c r="P8" s="13"/>
      <c r="Q8" s="13"/>
    </row>
    <row r="9" spans="1:17" ht="17.100000000000001" customHeight="1" x14ac:dyDescent="0.15">
      <c r="A9" s="1"/>
      <c r="B9" s="111" t="s">
        <v>77</v>
      </c>
      <c r="C9" s="111"/>
      <c r="D9" s="26"/>
      <c r="E9" s="45">
        <v>7142</v>
      </c>
      <c r="F9" s="13">
        <v>92731190</v>
      </c>
      <c r="G9" s="42"/>
      <c r="H9" s="1"/>
      <c r="I9" s="69" t="s">
        <v>16</v>
      </c>
      <c r="J9" s="19"/>
      <c r="K9" s="13">
        <v>150</v>
      </c>
      <c r="L9" s="13">
        <v>1844231</v>
      </c>
      <c r="N9" s="47"/>
      <c r="O9" s="47"/>
      <c r="P9" s="47"/>
      <c r="Q9" s="47"/>
    </row>
    <row r="10" spans="1:17" ht="17.100000000000001" customHeight="1" x14ac:dyDescent="0.15">
      <c r="A10" s="1"/>
      <c r="B10" s="1"/>
      <c r="C10" s="69" t="s">
        <v>78</v>
      </c>
      <c r="D10" s="26"/>
      <c r="E10" s="45">
        <v>1741</v>
      </c>
      <c r="F10" s="13">
        <v>21815871</v>
      </c>
      <c r="G10" s="42"/>
      <c r="H10" s="1"/>
      <c r="I10" s="69" t="s">
        <v>98</v>
      </c>
      <c r="J10" s="19"/>
      <c r="K10" s="13">
        <v>129</v>
      </c>
      <c r="L10" s="13">
        <v>6352892</v>
      </c>
      <c r="N10" s="47"/>
      <c r="O10" s="47"/>
      <c r="P10" s="47"/>
      <c r="Q10" s="98"/>
    </row>
    <row r="11" spans="1:17" ht="17.100000000000001" customHeight="1" x14ac:dyDescent="0.15">
      <c r="A11" s="1"/>
      <c r="B11" s="1"/>
      <c r="C11" s="69" t="s">
        <v>18</v>
      </c>
      <c r="D11" s="26"/>
      <c r="E11" s="45">
        <v>1497</v>
      </c>
      <c r="F11" s="13">
        <v>12619229</v>
      </c>
      <c r="G11" s="42"/>
      <c r="H11" s="1"/>
      <c r="I11" s="69" t="s">
        <v>112</v>
      </c>
      <c r="J11" s="19"/>
      <c r="K11" s="13">
        <v>127</v>
      </c>
      <c r="L11" s="13">
        <v>4051929</v>
      </c>
      <c r="N11" s="47"/>
      <c r="O11" s="47"/>
      <c r="P11" s="47"/>
      <c r="Q11" s="47"/>
    </row>
    <row r="12" spans="1:17" ht="17.100000000000001" customHeight="1" x14ac:dyDescent="0.15">
      <c r="A12" s="1"/>
      <c r="B12" s="1"/>
      <c r="C12" s="69" t="s">
        <v>23</v>
      </c>
      <c r="D12" s="26"/>
      <c r="E12" s="45">
        <v>693</v>
      </c>
      <c r="F12" s="13">
        <v>11133960</v>
      </c>
      <c r="G12" s="42"/>
      <c r="H12" s="1"/>
      <c r="I12" s="69" t="s">
        <v>81</v>
      </c>
      <c r="J12" s="19"/>
      <c r="K12" s="13">
        <v>108</v>
      </c>
      <c r="L12" s="13">
        <v>1279635</v>
      </c>
      <c r="N12" s="47"/>
      <c r="O12" s="47"/>
      <c r="P12" s="47"/>
      <c r="Q12" s="47"/>
    </row>
    <row r="13" spans="1:17" ht="17.100000000000001" customHeight="1" x14ac:dyDescent="0.15">
      <c r="A13" s="1"/>
      <c r="B13" s="1"/>
      <c r="C13" s="69" t="s">
        <v>79</v>
      </c>
      <c r="D13" s="26"/>
      <c r="E13" s="45">
        <v>624</v>
      </c>
      <c r="F13" s="13">
        <v>11756572</v>
      </c>
      <c r="G13" s="42"/>
      <c r="H13" s="1"/>
      <c r="I13" s="69" t="s">
        <v>24</v>
      </c>
      <c r="J13" s="19"/>
      <c r="K13" s="13">
        <v>107</v>
      </c>
      <c r="L13" s="13">
        <v>2426475</v>
      </c>
      <c r="N13" s="47"/>
      <c r="O13" s="47"/>
      <c r="P13" s="47"/>
      <c r="Q13" s="47"/>
    </row>
    <row r="14" spans="1:17" ht="17.100000000000001" customHeight="1" x14ac:dyDescent="0.15">
      <c r="A14" s="1"/>
      <c r="B14" s="1"/>
      <c r="C14" s="69" t="s">
        <v>14</v>
      </c>
      <c r="D14" s="26"/>
      <c r="E14" s="45">
        <v>423</v>
      </c>
      <c r="F14" s="13">
        <v>1811316</v>
      </c>
      <c r="G14" s="42"/>
      <c r="H14" s="1"/>
      <c r="I14" s="8" t="s">
        <v>113</v>
      </c>
      <c r="J14" s="46"/>
      <c r="K14" s="100">
        <v>73</v>
      </c>
      <c r="L14" s="13">
        <v>1924412</v>
      </c>
      <c r="N14" s="47"/>
      <c r="O14" s="47"/>
      <c r="P14" s="47"/>
      <c r="Q14" s="47"/>
    </row>
    <row r="15" spans="1:17" ht="17.100000000000001" customHeight="1" x14ac:dyDescent="0.15">
      <c r="A15" s="1"/>
      <c r="B15" s="1"/>
      <c r="C15" s="69" t="s">
        <v>105</v>
      </c>
      <c r="D15" s="26"/>
      <c r="E15" s="45">
        <v>381</v>
      </c>
      <c r="F15" s="13">
        <v>4041676</v>
      </c>
      <c r="G15" s="42"/>
      <c r="H15" s="1"/>
      <c r="I15" s="69" t="s">
        <v>97</v>
      </c>
      <c r="J15" s="19"/>
      <c r="K15" s="13">
        <v>61</v>
      </c>
      <c r="L15" s="13">
        <v>1313550</v>
      </c>
      <c r="N15" s="8"/>
      <c r="O15" s="26"/>
      <c r="P15" s="13"/>
      <c r="Q15" s="13"/>
    </row>
    <row r="16" spans="1:17" ht="17.100000000000001" customHeight="1" x14ac:dyDescent="0.15">
      <c r="A16" s="1"/>
      <c r="B16" s="1"/>
      <c r="C16" s="101" t="s">
        <v>80</v>
      </c>
      <c r="D16" s="19"/>
      <c r="E16" s="13">
        <v>371</v>
      </c>
      <c r="F16" s="102">
        <v>4281949</v>
      </c>
      <c r="G16" s="42"/>
      <c r="H16" s="1"/>
      <c r="I16" s="69" t="s">
        <v>126</v>
      </c>
      <c r="J16" s="19"/>
      <c r="K16" s="13">
        <v>479</v>
      </c>
      <c r="L16" s="13">
        <v>5121383</v>
      </c>
      <c r="N16" s="8"/>
      <c r="O16" s="26"/>
      <c r="P16" s="13"/>
      <c r="Q16" s="13"/>
    </row>
    <row r="17" spans="1:12" ht="5.25" customHeight="1" thickBot="1" x14ac:dyDescent="0.2">
      <c r="A17" s="11"/>
      <c r="B17" s="11"/>
      <c r="C17" s="11"/>
      <c r="D17" s="21"/>
      <c r="E17" s="20"/>
      <c r="F17" s="21"/>
      <c r="G17" s="20"/>
      <c r="H17" s="11"/>
      <c r="I17" s="11"/>
      <c r="J17" s="21"/>
      <c r="K17" s="20"/>
      <c r="L17" s="20"/>
    </row>
    <row r="18" spans="1:12" ht="8.25" customHeight="1" thickTop="1" x14ac:dyDescent="0.15"/>
    <row r="19" spans="1:12" s="4" customFormat="1" ht="18" customHeight="1" thickBot="1" x14ac:dyDescent="0.2">
      <c r="B19" s="32" t="s">
        <v>90</v>
      </c>
      <c r="H19" s="32" t="s">
        <v>91</v>
      </c>
    </row>
    <row r="20" spans="1:12" s="4" customFormat="1" ht="16.5" customHeight="1" thickTop="1" x14ac:dyDescent="0.15">
      <c r="B20" s="67"/>
      <c r="C20" s="67" t="s">
        <v>82</v>
      </c>
      <c r="D20" s="67"/>
      <c r="E20" s="5" t="s">
        <v>74</v>
      </c>
      <c r="F20" s="37" t="s">
        <v>135</v>
      </c>
      <c r="G20" s="2"/>
      <c r="H20" s="67"/>
      <c r="I20" s="67" t="s">
        <v>82</v>
      </c>
      <c r="J20" s="68"/>
      <c r="K20" s="5" t="s">
        <v>74</v>
      </c>
      <c r="L20" s="37" t="s">
        <v>75</v>
      </c>
    </row>
    <row r="21" spans="1:12" x14ac:dyDescent="0.15">
      <c r="B21" s="38"/>
      <c r="C21" s="38"/>
      <c r="D21" s="38"/>
      <c r="E21" s="39" t="s">
        <v>134</v>
      </c>
      <c r="F21" s="38" t="s">
        <v>136</v>
      </c>
      <c r="G21" s="38"/>
      <c r="H21" s="38"/>
      <c r="I21" s="38"/>
      <c r="J21" s="40"/>
      <c r="K21" s="38" t="s">
        <v>134</v>
      </c>
      <c r="L21" s="38" t="s">
        <v>136</v>
      </c>
    </row>
    <row r="22" spans="1:12" ht="16.5" customHeight="1" x14ac:dyDescent="0.15">
      <c r="A22" s="119" t="s">
        <v>170</v>
      </c>
      <c r="B22" s="119"/>
      <c r="C22" s="119"/>
      <c r="D22" s="16"/>
      <c r="E22" s="23">
        <v>2675</v>
      </c>
      <c r="F22" s="27">
        <v>33374401</v>
      </c>
      <c r="G22" s="110" t="s">
        <v>118</v>
      </c>
      <c r="H22" s="110"/>
      <c r="I22" s="110"/>
      <c r="J22" s="15"/>
      <c r="K22" s="23">
        <v>111</v>
      </c>
      <c r="L22" s="27">
        <v>1252820</v>
      </c>
    </row>
    <row r="23" spans="1:12" ht="16.5" customHeight="1" x14ac:dyDescent="0.15">
      <c r="A23" s="119" t="s">
        <v>169</v>
      </c>
      <c r="B23" s="119"/>
      <c r="C23" s="119"/>
      <c r="D23" s="16"/>
      <c r="E23" s="23">
        <v>2811</v>
      </c>
      <c r="F23" s="27">
        <v>38516245</v>
      </c>
      <c r="G23" s="110" t="s">
        <v>119</v>
      </c>
      <c r="H23" s="110"/>
      <c r="I23" s="110"/>
      <c r="J23" s="15"/>
      <c r="K23" s="23">
        <v>105</v>
      </c>
      <c r="L23" s="27">
        <v>1273126</v>
      </c>
    </row>
    <row r="24" spans="1:12" ht="16.5" customHeight="1" x14ac:dyDescent="0.15">
      <c r="A24" s="119" t="s">
        <v>171</v>
      </c>
      <c r="B24" s="119"/>
      <c r="C24" s="119"/>
      <c r="D24" s="16"/>
      <c r="E24" s="23">
        <v>2526</v>
      </c>
      <c r="F24" s="27">
        <v>32875203</v>
      </c>
      <c r="G24" s="110" t="s">
        <v>137</v>
      </c>
      <c r="H24" s="110"/>
      <c r="I24" s="110"/>
      <c r="J24" s="15"/>
      <c r="K24" s="23">
        <v>99</v>
      </c>
      <c r="L24" s="27">
        <v>1213038</v>
      </c>
    </row>
    <row r="25" spans="1:12" ht="16.5" customHeight="1" x14ac:dyDescent="0.15">
      <c r="B25" s="1"/>
      <c r="C25" s="1"/>
      <c r="D25" s="26"/>
      <c r="E25" s="24"/>
      <c r="F25" s="25"/>
      <c r="G25" s="26"/>
      <c r="H25" s="1"/>
      <c r="I25" s="1"/>
      <c r="J25" s="19"/>
      <c r="K25" s="25"/>
      <c r="L25" s="25"/>
    </row>
    <row r="26" spans="1:12" ht="16.5" customHeight="1" x14ac:dyDescent="0.15">
      <c r="B26" s="1"/>
      <c r="C26" s="69" t="s">
        <v>76</v>
      </c>
      <c r="D26" s="26"/>
      <c r="E26" s="24">
        <v>93</v>
      </c>
      <c r="F26" s="25">
        <v>5132764</v>
      </c>
      <c r="G26" s="26"/>
      <c r="H26" s="1"/>
      <c r="I26" s="69" t="s">
        <v>76</v>
      </c>
      <c r="J26" s="19"/>
      <c r="K26" s="25">
        <v>9</v>
      </c>
      <c r="L26" s="25">
        <v>72982</v>
      </c>
    </row>
    <row r="27" spans="1:12" ht="16.5" customHeight="1" x14ac:dyDescent="0.15">
      <c r="B27" s="1"/>
      <c r="C27" s="69" t="s">
        <v>77</v>
      </c>
      <c r="D27" s="26"/>
      <c r="E27" s="24">
        <v>2433</v>
      </c>
      <c r="F27" s="25">
        <v>27742439</v>
      </c>
      <c r="G27" s="26"/>
      <c r="H27" s="1"/>
      <c r="I27" s="69" t="s">
        <v>77</v>
      </c>
      <c r="J27" s="19"/>
      <c r="K27" s="25">
        <v>90</v>
      </c>
      <c r="L27" s="25">
        <v>1140056</v>
      </c>
    </row>
    <row r="28" spans="1:12" ht="3" customHeight="1" thickBot="1" x14ac:dyDescent="0.2">
      <c r="B28" s="11"/>
      <c r="C28" s="11"/>
      <c r="D28" s="21"/>
      <c r="E28" s="20"/>
      <c r="F28" s="20"/>
      <c r="G28" s="47"/>
      <c r="H28" s="11"/>
      <c r="I28" s="11"/>
      <c r="J28" s="21"/>
      <c r="K28" s="20"/>
      <c r="L28" s="20"/>
    </row>
    <row r="29" spans="1:12" ht="6" customHeight="1" thickTop="1" x14ac:dyDescent="0.15"/>
    <row r="30" spans="1:12" ht="11.25" customHeight="1" x14ac:dyDescent="0.15">
      <c r="B30" s="118" t="s">
        <v>132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ht="11.25" customHeight="1" x14ac:dyDescent="0.15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x14ac:dyDescent="0.15">
      <c r="B32" s="22" t="s">
        <v>128</v>
      </c>
    </row>
  </sheetData>
  <mergeCells count="14">
    <mergeCell ref="B30:L31"/>
    <mergeCell ref="B2:C2"/>
    <mergeCell ref="H2:I2"/>
    <mergeCell ref="B8:C8"/>
    <mergeCell ref="B9:C9"/>
    <mergeCell ref="A4:C4"/>
    <mergeCell ref="A5:C5"/>
    <mergeCell ref="A6:C6"/>
    <mergeCell ref="G22:I22"/>
    <mergeCell ref="G23:I23"/>
    <mergeCell ref="G24:I24"/>
    <mergeCell ref="A22:C22"/>
    <mergeCell ref="A23:C23"/>
    <mergeCell ref="A24:C24"/>
  </mergeCells>
  <phoneticPr fontId="6"/>
  <printOptions horizontalCentered="1"/>
  <pageMargins left="0.59055118110236227" right="0.59055118110236227" top="1.0629921259842521" bottom="0.59055118110236227" header="0.51181102362204722" footer="0.51181102362204722"/>
  <pageSetup paperSize="9" scale="110" orientation="portrait" r:id="rId1"/>
  <headerFooter alignWithMargins="0">
    <oddHeader xml:space="preserve">&amp;L&amp;9船舶入港状況&amp;R&amp;9&amp;F (&amp;A)&amp;10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'10-4'!Print_Area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2022-03-22T01:54:17Z</cp:lastPrinted>
  <dcterms:created xsi:type="dcterms:W3CDTF">2001-05-23T03:00:04Z</dcterms:created>
  <dcterms:modified xsi:type="dcterms:W3CDTF">2022-03-31T04:26:20Z</dcterms:modified>
</cp:coreProperties>
</file>