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48" windowWidth="19200" windowHeight="11640" tabRatio="690"/>
  </bookViews>
  <sheets>
    <sheet name="ア　施設及び業務概況" sheetId="4" r:id="rId1"/>
    <sheet name="イ　歳入歳出決算に関する調" sheetId="5" r:id="rId2"/>
  </sheets>
  <definedNames>
    <definedName name="_xlnm.Print_Area" localSheetId="0">'ア　施設及び業務概況'!$A$1:$V$48</definedName>
    <definedName name="_xlnm.Print_Area" localSheetId="1">'イ　歳入歳出決算に関する調'!$A$1:$V$63</definedName>
    <definedName name="_xlnm.Print_Titles" localSheetId="0">'ア　施設及び業務概況'!$A:$J</definedName>
    <definedName name="_xlnm.Print_Titles" localSheetId="1">'イ　歳入歳出決算に関する調'!$A:$J</definedName>
  </definedNames>
  <calcPr calcId="162913"/>
</workbook>
</file>

<file path=xl/calcChain.xml><?xml version="1.0" encoding="utf-8"?>
<calcChain xmlns="http://schemas.openxmlformats.org/spreadsheetml/2006/main">
  <c r="V62" i="5" l="1"/>
  <c r="V61" i="5"/>
  <c r="V60" i="5"/>
  <c r="V58" i="5"/>
  <c r="V59" i="5"/>
  <c r="V57" i="5"/>
  <c r="V56" i="5"/>
  <c r="V55" i="5"/>
  <c r="V54" i="5"/>
  <c r="V53" i="5"/>
  <c r="V52" i="5"/>
  <c r="V51" i="5"/>
  <c r="V50" i="5"/>
  <c r="V49" i="5"/>
  <c r="V48" i="5"/>
  <c r="V47" i="5"/>
  <c r="V46" i="5"/>
  <c r="V45" i="5"/>
  <c r="V44" i="5"/>
  <c r="V43" i="5"/>
  <c r="V42" i="5"/>
  <c r="V41" i="5"/>
  <c r="V40" i="5"/>
  <c r="V39" i="5"/>
  <c r="V38" i="5"/>
  <c r="V37" i="5"/>
  <c r="V36" i="5"/>
  <c r="V35" i="5"/>
  <c r="V34" i="5"/>
  <c r="V33" i="5"/>
  <c r="V32" i="5"/>
  <c r="V31" i="5"/>
  <c r="V30" i="5"/>
  <c r="V29" i="5"/>
  <c r="V28" i="5"/>
  <c r="V27" i="5"/>
  <c r="V26" i="5"/>
  <c r="V25" i="5"/>
  <c r="V24" i="5"/>
  <c r="V23" i="5"/>
  <c r="V22" i="5"/>
  <c r="V21" i="5"/>
  <c r="V20" i="5"/>
  <c r="V19" i="5"/>
  <c r="V18" i="5"/>
  <c r="V17" i="5"/>
  <c r="V16" i="5"/>
  <c r="V15" i="5"/>
  <c r="V14" i="5"/>
  <c r="V13" i="5"/>
  <c r="V12" i="5"/>
  <c r="V11" i="5"/>
  <c r="V10" i="5"/>
  <c r="V9" i="5"/>
  <c r="V8" i="5"/>
  <c r="V7" i="5"/>
  <c r="V6" i="5"/>
  <c r="V5" i="5"/>
  <c r="V4" i="5"/>
  <c r="V3" i="5"/>
  <c r="S3" i="5" l="1"/>
  <c r="V8" i="4" l="1"/>
  <c r="V5" i="4"/>
  <c r="S4" i="5" l="1"/>
  <c r="S5" i="5"/>
  <c r="S6" i="5"/>
  <c r="S7" i="5"/>
  <c r="S8" i="5"/>
  <c r="S9" i="5"/>
  <c r="S10" i="5"/>
  <c r="S11" i="5"/>
  <c r="S12" i="5"/>
  <c r="S13" i="5"/>
  <c r="S14" i="5"/>
  <c r="S15" i="5"/>
  <c r="S16" i="5"/>
  <c r="S17" i="5"/>
  <c r="S18" i="5"/>
  <c r="S19" i="5"/>
  <c r="S20" i="5"/>
  <c r="S21" i="5"/>
  <c r="S22" i="5"/>
  <c r="S23" i="5"/>
  <c r="S24" i="5"/>
  <c r="S25" i="5"/>
  <c r="S26" i="5"/>
  <c r="S27" i="5"/>
  <c r="S28" i="5"/>
  <c r="S29" i="5"/>
  <c r="S30" i="5"/>
  <c r="S31" i="5"/>
  <c r="S32" i="5"/>
  <c r="S33" i="5"/>
  <c r="S34" i="5"/>
  <c r="S35" i="5"/>
  <c r="S36" i="5"/>
  <c r="S37" i="5"/>
  <c r="S38" i="5"/>
  <c r="S39" i="5"/>
  <c r="S40" i="5"/>
  <c r="S41" i="5"/>
  <c r="S42" i="5"/>
  <c r="S43" i="5"/>
  <c r="S44" i="5"/>
  <c r="S45" i="5"/>
  <c r="S46" i="5"/>
  <c r="S47" i="5"/>
  <c r="S48" i="5"/>
  <c r="S49" i="5"/>
  <c r="S50" i="5"/>
  <c r="S51" i="5"/>
  <c r="S52" i="5"/>
  <c r="S53" i="5"/>
  <c r="S54" i="5"/>
  <c r="S55" i="5"/>
  <c r="S56" i="5"/>
  <c r="S57" i="5"/>
  <c r="S58" i="5"/>
  <c r="S59" i="5"/>
  <c r="S60" i="5"/>
  <c r="S61" i="5"/>
  <c r="S62" i="5"/>
  <c r="S6" i="4" l="1"/>
  <c r="V6" i="4" s="1"/>
  <c r="S7" i="4"/>
  <c r="V7" i="4" s="1"/>
  <c r="S8" i="4"/>
  <c r="S9" i="4"/>
  <c r="V9" i="4" s="1"/>
  <c r="S10" i="4"/>
  <c r="V10" i="4" s="1"/>
  <c r="S11" i="4"/>
  <c r="V11" i="4" s="1"/>
  <c r="S12" i="4"/>
  <c r="V12" i="4" s="1"/>
  <c r="S13" i="4"/>
  <c r="V13" i="4" s="1"/>
  <c r="S14" i="4"/>
  <c r="V14" i="4" s="1"/>
  <c r="S15" i="4"/>
  <c r="V15" i="4" s="1"/>
  <c r="S16" i="4"/>
  <c r="V16" i="4" s="1"/>
  <c r="S17" i="4"/>
  <c r="V17" i="4" s="1"/>
  <c r="S18" i="4"/>
  <c r="V18" i="4" s="1"/>
  <c r="S19" i="4"/>
  <c r="V19" i="4" s="1"/>
  <c r="S20" i="4"/>
  <c r="V20" i="4" s="1"/>
  <c r="S21" i="4"/>
  <c r="V21" i="4" s="1"/>
  <c r="S22" i="4"/>
  <c r="V22" i="4" s="1"/>
  <c r="S23" i="4"/>
  <c r="V23" i="4" s="1"/>
  <c r="S24" i="4"/>
  <c r="V24" i="4" s="1"/>
  <c r="S25" i="4"/>
  <c r="V25" i="4" s="1"/>
  <c r="S26" i="4"/>
  <c r="V26" i="4" s="1"/>
  <c r="S27" i="4"/>
  <c r="V27" i="4" s="1"/>
  <c r="S28" i="4"/>
  <c r="V28" i="4" s="1"/>
  <c r="S29" i="4"/>
  <c r="V29" i="4" s="1"/>
  <c r="S30" i="4"/>
  <c r="V30" i="4" s="1"/>
  <c r="S31" i="4"/>
  <c r="V31" i="4" s="1"/>
  <c r="S32" i="4"/>
  <c r="V32" i="4" s="1"/>
  <c r="S33" i="4"/>
  <c r="V33" i="4" s="1"/>
  <c r="S34" i="4"/>
  <c r="V34" i="4" s="1"/>
  <c r="S35" i="4"/>
  <c r="V35" i="4" s="1"/>
  <c r="S36" i="4"/>
  <c r="V36" i="4" s="1"/>
  <c r="S37" i="4"/>
  <c r="V37" i="4" s="1"/>
  <c r="S38" i="4"/>
  <c r="V38" i="4" s="1"/>
  <c r="S39" i="4"/>
  <c r="V39" i="4" s="1"/>
  <c r="S40" i="4"/>
  <c r="V40" i="4" s="1"/>
  <c r="S41" i="4"/>
  <c r="V41" i="4" s="1"/>
  <c r="S42" i="4"/>
  <c r="V42" i="4" s="1"/>
  <c r="S43" i="4"/>
  <c r="V43" i="4" s="1"/>
  <c r="S44" i="4"/>
  <c r="V44" i="4" s="1"/>
  <c r="S45" i="4"/>
  <c r="V45" i="4" s="1"/>
  <c r="S5" i="4"/>
</calcChain>
</file>

<file path=xl/sharedStrings.xml><?xml version="1.0" encoding="utf-8"?>
<sst xmlns="http://schemas.openxmlformats.org/spreadsheetml/2006/main" count="239" uniqueCount="167">
  <si>
    <t>老人デイサービス</t>
    <rPh sb="0" eb="2">
      <t>ロウジン</t>
    </rPh>
    <phoneticPr fontId="6"/>
  </si>
  <si>
    <t>指定訪問看護ステーション</t>
    <rPh sb="0" eb="2">
      <t>シテイ</t>
    </rPh>
    <rPh sb="2" eb="4">
      <t>ホウモン</t>
    </rPh>
    <rPh sb="4" eb="6">
      <t>カンゴ</t>
    </rPh>
    <phoneticPr fontId="6"/>
  </si>
  <si>
    <t>年延居宅介護支援利用者数</t>
    <rPh sb="0" eb="1">
      <t>ネン</t>
    </rPh>
    <rPh sb="1" eb="2">
      <t>ノベ</t>
    </rPh>
    <rPh sb="2" eb="4">
      <t>キョタク</t>
    </rPh>
    <rPh sb="4" eb="6">
      <t>カイゴ</t>
    </rPh>
    <rPh sb="6" eb="8">
      <t>シエン</t>
    </rPh>
    <rPh sb="8" eb="11">
      <t>リヨウシャ</t>
    </rPh>
    <rPh sb="11" eb="12">
      <t>スウ</t>
    </rPh>
    <phoneticPr fontId="6"/>
  </si>
  <si>
    <t>訪問介護</t>
    <rPh sb="0" eb="2">
      <t>ホウモン</t>
    </rPh>
    <rPh sb="2" eb="4">
      <t>カイゴ</t>
    </rPh>
    <phoneticPr fontId="6"/>
  </si>
  <si>
    <t>年延外来患者数</t>
    <rPh sb="0" eb="1">
      <t>ネン</t>
    </rPh>
    <rPh sb="1" eb="2">
      <t>ノベ</t>
    </rPh>
    <rPh sb="2" eb="4">
      <t>ガイライ</t>
    </rPh>
    <rPh sb="4" eb="7">
      <t>カンジャスウ</t>
    </rPh>
    <phoneticPr fontId="6"/>
  </si>
  <si>
    <t>訪問リハビリテーション</t>
    <rPh sb="0" eb="2">
      <t>ホウモン</t>
    </rPh>
    <phoneticPr fontId="6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</si>
  <si>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6"/>
  </si>
  <si>
    <t>(A)</t>
    <phoneticPr fontId="6"/>
  </si>
  <si>
    <t>(B)</t>
    <phoneticPr fontId="6"/>
  </si>
  <si>
    <t>(C)</t>
  </si>
  <si>
    <t>(D)</t>
    <phoneticPr fontId="6"/>
  </si>
  <si>
    <t>(E)</t>
  </si>
  <si>
    <t>(F)</t>
  </si>
  <si>
    <t>(G)</t>
  </si>
  <si>
    <t>(H)</t>
  </si>
  <si>
    <t>(I)</t>
  </si>
  <si>
    <t>うち</t>
    <phoneticPr fontId="6"/>
  </si>
  <si>
    <t>職員給与費</t>
    <phoneticPr fontId="6"/>
  </si>
  <si>
    <t>建設利息</t>
    <phoneticPr fontId="6"/>
  </si>
  <si>
    <t>内訳</t>
    <rPh sb="0" eb="2">
      <t>ウチワケ</t>
    </rPh>
    <phoneticPr fontId="6"/>
  </si>
  <si>
    <t>その他</t>
    <phoneticPr fontId="6"/>
  </si>
  <si>
    <t>(J)</t>
  </si>
  <si>
    <t>政府資金に係る繰上償還金分</t>
    <rPh sb="0" eb="2">
      <t>セイフ</t>
    </rPh>
    <rPh sb="2" eb="4">
      <t>シキン</t>
    </rPh>
    <rPh sb="5" eb="6">
      <t>カカ</t>
    </rPh>
    <rPh sb="7" eb="9">
      <t>クリア</t>
    </rPh>
    <rPh sb="9" eb="11">
      <t>ショウカン</t>
    </rPh>
    <rPh sb="11" eb="12">
      <t>キン</t>
    </rPh>
    <rPh sb="12" eb="13">
      <t>ブン</t>
    </rPh>
    <phoneticPr fontId="6"/>
  </si>
  <si>
    <t>地方公共団体金融機構資金に係る繰上償還金分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0" eb="12">
      <t>シキン</t>
    </rPh>
    <rPh sb="13" eb="14">
      <t>カカ</t>
    </rPh>
    <rPh sb="15" eb="17">
      <t>クリア</t>
    </rPh>
    <rPh sb="17" eb="19">
      <t>ショウカン</t>
    </rPh>
    <rPh sb="19" eb="20">
      <t>キン</t>
    </rPh>
    <rPh sb="20" eb="21">
      <t>ブン</t>
    </rPh>
    <phoneticPr fontId="6"/>
  </si>
  <si>
    <t>その他資金に係る繰上償還金分</t>
    <rPh sb="2" eb="3">
      <t>タ</t>
    </rPh>
    <rPh sb="3" eb="5">
      <t>シキン</t>
    </rPh>
    <rPh sb="6" eb="7">
      <t>カカ</t>
    </rPh>
    <rPh sb="8" eb="10">
      <t>クリア</t>
    </rPh>
    <rPh sb="10" eb="12">
      <t>ショウカン</t>
    </rPh>
    <rPh sb="12" eb="13">
      <t>キン</t>
    </rPh>
    <rPh sb="13" eb="14">
      <t>ブン</t>
    </rPh>
    <phoneticPr fontId="6"/>
  </si>
  <si>
    <t>(K)</t>
  </si>
  <si>
    <t>(L)</t>
  </si>
  <si>
    <t>(M)</t>
  </si>
  <si>
    <t>前年度からの繰越金</t>
    <phoneticPr fontId="6"/>
  </si>
  <si>
    <t>　うち地方債</t>
    <phoneticPr fontId="6"/>
  </si>
  <si>
    <t>(O)</t>
  </si>
  <si>
    <t>(P)</t>
  </si>
  <si>
    <t>国庫（県）支出金</t>
    <phoneticPr fontId="6"/>
  </si>
  <si>
    <t>地方債</t>
    <phoneticPr fontId="6"/>
  </si>
  <si>
    <t>(Q)</t>
  </si>
  <si>
    <t>黒字</t>
    <phoneticPr fontId="6"/>
  </si>
  <si>
    <t>収益的支出に充てた地方債</t>
    <rPh sb="0" eb="3">
      <t>シュウエキテキ</t>
    </rPh>
    <rPh sb="3" eb="5">
      <t>シシュツ</t>
    </rPh>
    <rPh sb="6" eb="7">
      <t>ア</t>
    </rPh>
    <rPh sb="9" eb="11">
      <t>チホウ</t>
    </rPh>
    <rPh sb="11" eb="12">
      <t>サイ</t>
    </rPh>
    <phoneticPr fontId="6"/>
  </si>
  <si>
    <t>(X)</t>
    <phoneticPr fontId="6"/>
  </si>
  <si>
    <t>収益的支出に充てた他会計借入金</t>
    <rPh sb="0" eb="3">
      <t>シュウエキテキ</t>
    </rPh>
    <rPh sb="3" eb="5">
      <t>シシュツ</t>
    </rPh>
    <rPh sb="6" eb="7">
      <t>ア</t>
    </rPh>
    <rPh sb="9" eb="10">
      <t>タ</t>
    </rPh>
    <rPh sb="10" eb="12">
      <t>カイケイ</t>
    </rPh>
    <rPh sb="12" eb="14">
      <t>カリイレ</t>
    </rPh>
    <rPh sb="14" eb="15">
      <t>キン</t>
    </rPh>
    <phoneticPr fontId="6"/>
  </si>
  <si>
    <t>(Y)</t>
    <phoneticPr fontId="6"/>
  </si>
  <si>
    <t>老人デイサービス</t>
  </si>
  <si>
    <t>収益的収支比率(%)</t>
    <rPh sb="0" eb="3">
      <t>シュウエキテキ</t>
    </rPh>
    <rPh sb="3" eb="5">
      <t>シュウシ</t>
    </rPh>
    <rPh sb="5" eb="7">
      <t>ヒリツ</t>
    </rPh>
    <phoneticPr fontId="6"/>
  </si>
  <si>
    <t>地方債現在高(千円)</t>
    <rPh sb="0" eb="2">
      <t>チホウ</t>
    </rPh>
    <rPh sb="2" eb="3">
      <t>サイ</t>
    </rPh>
    <rPh sb="3" eb="5">
      <t>ゲンザイ</t>
    </rPh>
    <rPh sb="5" eb="6">
      <t>タカ</t>
    </rPh>
    <rPh sb="7" eb="9">
      <t>センエン</t>
    </rPh>
    <phoneticPr fontId="6"/>
  </si>
  <si>
    <t>事業開始年月日</t>
    <rPh sb="0" eb="2">
      <t>ジギョウ</t>
    </rPh>
    <rPh sb="2" eb="4">
      <t>カイシ</t>
    </rPh>
    <rPh sb="4" eb="7">
      <t>ネンガッピ</t>
    </rPh>
    <phoneticPr fontId="6"/>
  </si>
  <si>
    <t>指定管理者制度</t>
    <rPh sb="0" eb="2">
      <t>シテイ</t>
    </rPh>
    <rPh sb="2" eb="5">
      <t>カンリシャ</t>
    </rPh>
    <rPh sb="5" eb="7">
      <t>セイド</t>
    </rPh>
    <phoneticPr fontId="6"/>
  </si>
  <si>
    <t>施設</t>
    <rPh sb="0" eb="2">
      <t>シセツ</t>
    </rPh>
    <phoneticPr fontId="6"/>
  </si>
  <si>
    <t>施設数</t>
    <rPh sb="0" eb="3">
      <t>シセツスウ</t>
    </rPh>
    <phoneticPr fontId="6"/>
  </si>
  <si>
    <t>定員</t>
    <rPh sb="0" eb="2">
      <t>テイイン</t>
    </rPh>
    <phoneticPr fontId="6"/>
  </si>
  <si>
    <t>指定介護老人福祉施設</t>
    <phoneticPr fontId="6"/>
  </si>
  <si>
    <t>介護老人保健施設</t>
    <phoneticPr fontId="6"/>
  </si>
  <si>
    <t>通所介護</t>
    <phoneticPr fontId="6"/>
  </si>
  <si>
    <t>通所リハビリテーション</t>
    <phoneticPr fontId="6"/>
  </si>
  <si>
    <t>短期入所生活介護</t>
    <phoneticPr fontId="6"/>
  </si>
  <si>
    <t>延床面積(㎡)</t>
    <phoneticPr fontId="6"/>
  </si>
  <si>
    <t>居室床面積(㎡)</t>
    <phoneticPr fontId="6"/>
  </si>
  <si>
    <t>施設サービス日数</t>
    <phoneticPr fontId="6"/>
  </si>
  <si>
    <t>年延施設サービス利用者数</t>
    <phoneticPr fontId="6"/>
  </si>
  <si>
    <t>年延入所定員</t>
    <phoneticPr fontId="6"/>
  </si>
  <si>
    <t>施設サービス</t>
    <rPh sb="0" eb="2">
      <t>シセツ</t>
    </rPh>
    <phoneticPr fontId="6"/>
  </si>
  <si>
    <t>業務</t>
    <rPh sb="0" eb="2">
      <t>ギョウム</t>
    </rPh>
    <phoneticPr fontId="6"/>
  </si>
  <si>
    <t>居宅サービス</t>
    <rPh sb="0" eb="2">
      <t>キョタク</t>
    </rPh>
    <phoneticPr fontId="6"/>
  </si>
  <si>
    <t>訪問入浴介護</t>
    <rPh sb="0" eb="2">
      <t>ホウモン</t>
    </rPh>
    <rPh sb="2" eb="4">
      <t>ニュウヨク</t>
    </rPh>
    <rPh sb="4" eb="6">
      <t>カイゴ</t>
    </rPh>
    <phoneticPr fontId="6"/>
  </si>
  <si>
    <t>訪問看護</t>
    <rPh sb="0" eb="2">
      <t>ホウモン</t>
    </rPh>
    <rPh sb="2" eb="4">
      <t>カンゴ</t>
    </rPh>
    <phoneticPr fontId="6"/>
  </si>
  <si>
    <t>通所介護</t>
    <rPh sb="0" eb="2">
      <t>ツウショ</t>
    </rPh>
    <rPh sb="2" eb="4">
      <t>カイゴ</t>
    </rPh>
    <phoneticPr fontId="6"/>
  </si>
  <si>
    <t>通所リハビリテーション</t>
    <rPh sb="0" eb="2">
      <t>ツウショ</t>
    </rPh>
    <phoneticPr fontId="6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</si>
  <si>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6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</si>
  <si>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6"/>
  </si>
  <si>
    <t>福祉用具貸与</t>
    <rPh sb="0" eb="2">
      <t>フクシ</t>
    </rPh>
    <rPh sb="2" eb="4">
      <t>ヨウグ</t>
    </rPh>
    <rPh sb="4" eb="6">
      <t>タイヨ</t>
    </rPh>
    <phoneticPr fontId="6"/>
  </si>
  <si>
    <t>居宅介護支援</t>
    <rPh sb="0" eb="2">
      <t>キョタク</t>
    </rPh>
    <rPh sb="2" eb="4">
      <t>カイゴ</t>
    </rPh>
    <rPh sb="4" eb="6">
      <t>シエン</t>
    </rPh>
    <phoneticPr fontId="6"/>
  </si>
  <si>
    <t>居宅サービス日数</t>
    <phoneticPr fontId="3"/>
  </si>
  <si>
    <t>年延居宅サービス利用者数</t>
    <phoneticPr fontId="3"/>
  </si>
  <si>
    <t>年延入所定員</t>
    <rPh sb="0" eb="1">
      <t>ネン</t>
    </rPh>
    <rPh sb="1" eb="2">
      <t>ノベ</t>
    </rPh>
    <rPh sb="2" eb="4">
      <t>ニュウショ</t>
    </rPh>
    <rPh sb="4" eb="6">
      <t>テイイン</t>
    </rPh>
    <phoneticPr fontId="3"/>
  </si>
  <si>
    <t>その他</t>
    <rPh sb="2" eb="3">
      <t>タ</t>
    </rPh>
    <phoneticPr fontId="6"/>
  </si>
  <si>
    <t>介護サービス日数</t>
    <rPh sb="0" eb="2">
      <t>カイゴ</t>
    </rPh>
    <rPh sb="6" eb="8">
      <t>ニッスウ</t>
    </rPh>
    <phoneticPr fontId="6"/>
  </si>
  <si>
    <t>年延介護サービス利用者数</t>
    <rPh sb="0" eb="2">
      <t>ネンノベ</t>
    </rPh>
    <rPh sb="2" eb="4">
      <t>カイゴ</t>
    </rPh>
    <rPh sb="8" eb="11">
      <t>リヨウシャ</t>
    </rPh>
    <rPh sb="11" eb="12">
      <t>スウ</t>
    </rPh>
    <phoneticPr fontId="6"/>
  </si>
  <si>
    <t>うち医療分</t>
    <rPh sb="2" eb="4">
      <t>イリョウ</t>
    </rPh>
    <rPh sb="4" eb="5">
      <t>ブン</t>
    </rPh>
    <phoneticPr fontId="6"/>
  </si>
  <si>
    <t>職員数</t>
    <rPh sb="0" eb="3">
      <t>ショクインスウ</t>
    </rPh>
    <phoneticPr fontId="6"/>
  </si>
  <si>
    <t>計(人)</t>
    <rPh sb="0" eb="1">
      <t>ケイ</t>
    </rPh>
    <rPh sb="2" eb="3">
      <t>ニン</t>
    </rPh>
    <phoneticPr fontId="6"/>
  </si>
  <si>
    <t>損益勘定職員数(人)</t>
    <rPh sb="0" eb="2">
      <t>ソンエキ</t>
    </rPh>
    <rPh sb="2" eb="4">
      <t>カンジョウ</t>
    </rPh>
    <rPh sb="4" eb="7">
      <t>ショクインスウ</t>
    </rPh>
    <phoneticPr fontId="6"/>
  </si>
  <si>
    <t>資本勘定職員数(人)</t>
    <rPh sb="0" eb="2">
      <t>シホン</t>
    </rPh>
    <rPh sb="2" eb="4">
      <t>カンジョウ</t>
    </rPh>
    <rPh sb="4" eb="7">
      <t>ショクインスウ</t>
    </rPh>
    <phoneticPr fontId="6"/>
  </si>
  <si>
    <t>特別会計設置の有無</t>
    <rPh sb="0" eb="2">
      <t>トクベツ</t>
    </rPh>
    <rPh sb="2" eb="4">
      <t>カイケイ</t>
    </rPh>
    <rPh sb="4" eb="6">
      <t>セッチ</t>
    </rPh>
    <rPh sb="7" eb="9">
      <t>ウム</t>
    </rPh>
    <phoneticPr fontId="6"/>
  </si>
  <si>
    <t>収益的収支</t>
    <rPh sb="0" eb="2">
      <t>シュウエキ</t>
    </rPh>
    <rPh sb="2" eb="3">
      <t>テキ</t>
    </rPh>
    <rPh sb="3" eb="5">
      <t>シュウシ</t>
    </rPh>
    <phoneticPr fontId="6"/>
  </si>
  <si>
    <t>総収益　(B)＋(C)</t>
    <phoneticPr fontId="6"/>
  </si>
  <si>
    <t>　介護サービス収益</t>
    <rPh sb="1" eb="3">
      <t>カイゴ</t>
    </rPh>
    <phoneticPr fontId="6"/>
  </si>
  <si>
    <t>　　料金収入</t>
    <phoneticPr fontId="6"/>
  </si>
  <si>
    <t>　　その他</t>
    <phoneticPr fontId="6"/>
  </si>
  <si>
    <t>　介護サービス外収益</t>
    <rPh sb="1" eb="3">
      <t>カイゴ</t>
    </rPh>
    <phoneticPr fontId="6"/>
  </si>
  <si>
    <t>　　国庫補助金</t>
    <phoneticPr fontId="6"/>
  </si>
  <si>
    <t>　　都道府県補助金</t>
    <phoneticPr fontId="6"/>
  </si>
  <si>
    <t>　　他会計繰入金</t>
    <phoneticPr fontId="6"/>
  </si>
  <si>
    <t>総費用　(E)＋(F)</t>
    <phoneticPr fontId="6"/>
  </si>
  <si>
    <t>　介護サービス費用</t>
    <rPh sb="1" eb="3">
      <t>カイゴ</t>
    </rPh>
    <phoneticPr fontId="6"/>
  </si>
  <si>
    <t>　　職員給与費</t>
    <phoneticPr fontId="6"/>
  </si>
  <si>
    <t>　　材料費</t>
    <rPh sb="2" eb="5">
      <t>ザイリョウヒ</t>
    </rPh>
    <phoneticPr fontId="6"/>
  </si>
  <si>
    <t>　介護サービス外費用</t>
    <rPh sb="1" eb="3">
      <t>カイゴ</t>
    </rPh>
    <phoneticPr fontId="6"/>
  </si>
  <si>
    <t>　　支払利息</t>
    <phoneticPr fontId="6"/>
  </si>
  <si>
    <t>　　　地方債利息</t>
    <phoneticPr fontId="6"/>
  </si>
  <si>
    <t>　　　その他借入金利息</t>
    <phoneticPr fontId="6"/>
  </si>
  <si>
    <t>収支差引　(A)－(D)</t>
    <phoneticPr fontId="6"/>
  </si>
  <si>
    <t>資本的収入</t>
    <phoneticPr fontId="6"/>
  </si>
  <si>
    <t>　地方債</t>
    <phoneticPr fontId="6"/>
  </si>
  <si>
    <t>　他会計補助金</t>
    <phoneticPr fontId="6"/>
  </si>
  <si>
    <t>　他会計借入金</t>
    <phoneticPr fontId="6"/>
  </si>
  <si>
    <t>　固定資産売却代金</t>
    <phoneticPr fontId="6"/>
  </si>
  <si>
    <t>　国庫補助金</t>
    <phoneticPr fontId="6"/>
  </si>
  <si>
    <t>　都道府県補助金</t>
    <phoneticPr fontId="6"/>
  </si>
  <si>
    <t>　工事負担金</t>
    <phoneticPr fontId="6"/>
  </si>
  <si>
    <t>　その他</t>
    <phoneticPr fontId="6"/>
  </si>
  <si>
    <t>資本的支出</t>
    <phoneticPr fontId="6"/>
  </si>
  <si>
    <t>　建設改良費</t>
    <phoneticPr fontId="6"/>
  </si>
  <si>
    <t>　地方債償還金</t>
    <phoneticPr fontId="6"/>
  </si>
  <si>
    <t>　他会計長期借入金返還金</t>
    <phoneticPr fontId="6"/>
  </si>
  <si>
    <t>　他会計への繰出金</t>
    <phoneticPr fontId="6"/>
  </si>
  <si>
    <t>収支差引　(H)－(I)</t>
    <phoneticPr fontId="6"/>
  </si>
  <si>
    <t>収支再差引　(G)＋(K)</t>
    <phoneticPr fontId="6"/>
  </si>
  <si>
    <t>積立金</t>
    <phoneticPr fontId="6"/>
  </si>
  <si>
    <t>前年度繰上充用金</t>
    <phoneticPr fontId="6"/>
  </si>
  <si>
    <t>形式収支(L)-(M)+(N)-(O)+(X)+(Y)</t>
    <phoneticPr fontId="6"/>
  </si>
  <si>
    <t>未収入特定財源</t>
    <phoneticPr fontId="6"/>
  </si>
  <si>
    <t>翌年度に繰越すべき財源</t>
    <phoneticPr fontId="6"/>
  </si>
  <si>
    <t>実質収支(P)-(Q)</t>
    <rPh sb="0" eb="2">
      <t>ジッシツ</t>
    </rPh>
    <rPh sb="2" eb="4">
      <t>シュウシ</t>
    </rPh>
    <phoneticPr fontId="6"/>
  </si>
  <si>
    <t>退職に伴う支出</t>
    <rPh sb="0" eb="2">
      <t>タイショク</t>
    </rPh>
    <rPh sb="3" eb="4">
      <t>トモナ</t>
    </rPh>
    <rPh sb="5" eb="7">
      <t>シシュツ</t>
    </rPh>
    <phoneticPr fontId="6"/>
  </si>
  <si>
    <t>退職手当支出額</t>
    <phoneticPr fontId="3"/>
  </si>
  <si>
    <t>支給対象人員数</t>
    <phoneticPr fontId="3"/>
  </si>
  <si>
    <t>給料総額</t>
    <phoneticPr fontId="6"/>
  </si>
  <si>
    <t>繰上充用金</t>
    <rPh sb="0" eb="2">
      <t>クリアゲ</t>
    </rPh>
    <rPh sb="2" eb="4">
      <t>ジュウヨウ</t>
    </rPh>
    <rPh sb="4" eb="5">
      <t>キン</t>
    </rPh>
    <phoneticPr fontId="6"/>
  </si>
  <si>
    <t>資本的収支</t>
    <rPh sb="0" eb="3">
      <t>シホンテキ</t>
    </rPh>
    <rPh sb="3" eb="5">
      <t>シュウシ</t>
    </rPh>
    <phoneticPr fontId="6"/>
  </si>
  <si>
    <t>赤字(▲)</t>
    <phoneticPr fontId="6"/>
  </si>
  <si>
    <t>(N)</t>
    <phoneticPr fontId="3"/>
  </si>
  <si>
    <t>　うち常勤職員</t>
    <rPh sb="3" eb="7">
      <t>ジョウキンショクイン</t>
    </rPh>
    <phoneticPr fontId="6"/>
  </si>
  <si>
    <t>指定訪問看護ステーション</t>
  </si>
  <si>
    <t>指定訪問看護ステーション</t>
    <phoneticPr fontId="3"/>
  </si>
  <si>
    <t>横須賀市</t>
    <phoneticPr fontId="6"/>
  </si>
  <si>
    <t>平塚市</t>
    <phoneticPr fontId="6"/>
  </si>
  <si>
    <t>小田原市</t>
    <phoneticPr fontId="6"/>
  </si>
  <si>
    <t>茅ヶ崎市</t>
    <phoneticPr fontId="6"/>
  </si>
  <si>
    <t>逗子市</t>
    <phoneticPr fontId="6"/>
  </si>
  <si>
    <t>大和市</t>
    <phoneticPr fontId="6"/>
  </si>
  <si>
    <t>南足柄市</t>
    <phoneticPr fontId="6"/>
  </si>
  <si>
    <t>南足柄市</t>
    <phoneticPr fontId="6"/>
  </si>
  <si>
    <t>綾瀬市</t>
    <phoneticPr fontId="6"/>
  </si>
  <si>
    <t>真鶴町</t>
    <phoneticPr fontId="6"/>
  </si>
  <si>
    <t>計</t>
    <phoneticPr fontId="6"/>
  </si>
  <si>
    <t>-</t>
  </si>
  <si>
    <t>利用料金制</t>
  </si>
  <si>
    <t>無</t>
  </si>
  <si>
    <t>有</t>
  </si>
  <si>
    <t>平塚市</t>
    <phoneticPr fontId="6"/>
  </si>
  <si>
    <t>逗子市</t>
    <phoneticPr fontId="6"/>
  </si>
  <si>
    <t>大和市</t>
    <phoneticPr fontId="6"/>
  </si>
  <si>
    <t>南足柄市</t>
    <phoneticPr fontId="6"/>
  </si>
  <si>
    <t>綾瀬市</t>
    <phoneticPr fontId="6"/>
  </si>
  <si>
    <t>真鶴町</t>
    <phoneticPr fontId="6"/>
  </si>
  <si>
    <t>計</t>
    <phoneticPr fontId="6"/>
  </si>
  <si>
    <t>南足柄市</t>
    <rPh sb="0" eb="4">
      <t>ミナミアシガラシ</t>
    </rPh>
    <phoneticPr fontId="3"/>
  </si>
  <si>
    <t>計</t>
    <rPh sb="0" eb="1">
      <t>ケイ</t>
    </rPh>
    <phoneticPr fontId="3"/>
  </si>
  <si>
    <t>-</t>
    <phoneticPr fontId="3"/>
  </si>
  <si>
    <t>南足柄市</t>
    <rPh sb="0" eb="4">
      <t>ミナミアシガラシ</t>
    </rPh>
    <phoneticPr fontId="3"/>
  </si>
  <si>
    <t>計</t>
    <rPh sb="0" eb="1">
      <t>ケイ</t>
    </rPh>
    <phoneticPr fontId="3"/>
  </si>
  <si>
    <t>H12.4.1</t>
    <phoneticPr fontId="3"/>
  </si>
  <si>
    <t>利用料金制</t>
    <phoneticPr fontId="3"/>
  </si>
  <si>
    <t>H13.10.1</t>
    <phoneticPr fontId="3"/>
  </si>
  <si>
    <t>H12.4.1</t>
    <phoneticPr fontId="3"/>
  </si>
  <si>
    <t>H13.3.5</t>
    <phoneticPr fontId="3"/>
  </si>
  <si>
    <t>R2.4.1</t>
    <phoneticPr fontId="3"/>
  </si>
  <si>
    <t>-</t>
    <phoneticPr fontId="3"/>
  </si>
  <si>
    <t>　　　　　　　　　　　　　　　　団体
 項目</t>
    <rPh sb="20" eb="22">
      <t>コウモク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</si>
</sst>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#,##0;&quot;▲ &quot;#,##0"/>
    <numFmt numFmtId="178" formatCode="0;&quot;▲ &quot;0"/>
  </numFmts>
  <fonts count="12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7"/>
      <name val="ＭＳ ゴシック"/>
      <family val="3"/>
      <charset val="128"/>
    </font>
    <font>
      <sz val="6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明朝"/>
      <family val="1"/>
      <charset val="128"/>
    </font>
    <font>
      <sz val="7"/>
      <color indexed="8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60">
    <border>
      <left/>
      <right/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auto="1"/>
      </right>
      <top style="hair">
        <color indexed="64"/>
      </top>
      <bottom/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9" fontId="7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176" fontId="9" fillId="0" borderId="0"/>
    <xf numFmtId="0" fontId="2" fillId="0" borderId="0">
      <alignment vertical="center"/>
    </xf>
    <xf numFmtId="0" fontId="1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0" fontId="5" fillId="0" borderId="0" xfId="1" applyFont="1" applyAlignment="1">
      <alignment vertical="center" shrinkToFit="1"/>
    </xf>
    <xf numFmtId="0" fontId="5" fillId="0" borderId="0" xfId="1" applyFont="1" applyFill="1" applyAlignment="1">
      <alignment vertical="center" shrinkToFit="1"/>
    </xf>
    <xf numFmtId="0" fontId="5" fillId="0" borderId="20" xfId="1" applyFont="1" applyBorder="1" applyAlignment="1">
      <alignment vertical="center" shrinkToFit="1"/>
    </xf>
    <xf numFmtId="0" fontId="5" fillId="0" borderId="40" xfId="1" applyFont="1" applyFill="1" applyBorder="1" applyAlignment="1">
      <alignment horizontal="center" vertical="center" shrinkToFit="1"/>
    </xf>
    <xf numFmtId="0" fontId="5" fillId="0" borderId="41" xfId="1" applyFont="1" applyFill="1" applyBorder="1" applyAlignment="1">
      <alignment horizontal="center" vertical="center" shrinkToFit="1"/>
    </xf>
    <xf numFmtId="0" fontId="5" fillId="0" borderId="29" xfId="1" applyFont="1" applyFill="1" applyBorder="1" applyAlignment="1">
      <alignment horizontal="center" vertical="center" shrinkToFit="1"/>
    </xf>
    <xf numFmtId="0" fontId="5" fillId="0" borderId="42" xfId="1" applyFont="1" applyFill="1" applyBorder="1" applyAlignment="1">
      <alignment horizontal="center" vertical="center" shrinkToFit="1"/>
    </xf>
    <xf numFmtId="0" fontId="5" fillId="0" borderId="43" xfId="1" applyFont="1" applyFill="1" applyBorder="1" applyAlignment="1">
      <alignment horizontal="center" vertical="center" shrinkToFit="1"/>
    </xf>
    <xf numFmtId="0" fontId="5" fillId="0" borderId="45" xfId="1" applyFont="1" applyFill="1" applyBorder="1" applyAlignment="1">
      <alignment horizontal="center" vertical="center" shrinkToFit="1"/>
    </xf>
    <xf numFmtId="0" fontId="5" fillId="0" borderId="46" xfId="1" applyFont="1" applyFill="1" applyBorder="1" applyAlignment="1">
      <alignment horizontal="center" vertical="center" shrinkToFit="1"/>
    </xf>
    <xf numFmtId="178" fontId="5" fillId="0" borderId="48" xfId="1" applyNumberFormat="1" applyFont="1" applyFill="1" applyBorder="1" applyAlignment="1">
      <alignment horizontal="center" vertical="center" shrinkToFit="1"/>
    </xf>
    <xf numFmtId="178" fontId="5" fillId="0" borderId="49" xfId="1" applyNumberFormat="1" applyFont="1" applyFill="1" applyBorder="1" applyAlignment="1">
      <alignment horizontal="center" vertical="center" shrinkToFit="1"/>
    </xf>
    <xf numFmtId="178" fontId="5" fillId="2" borderId="44" xfId="0" applyNumberFormat="1" applyFont="1" applyFill="1" applyBorder="1" applyAlignment="1">
      <alignment horizontal="center" vertical="center" shrinkToFit="1"/>
    </xf>
    <xf numFmtId="178" fontId="5" fillId="2" borderId="50" xfId="0" applyNumberFormat="1" applyFont="1" applyFill="1" applyBorder="1" applyAlignment="1">
      <alignment horizontal="center" vertical="center" shrinkToFit="1"/>
    </xf>
    <xf numFmtId="177" fontId="5" fillId="0" borderId="53" xfId="7" applyNumberFormat="1" applyFont="1" applyFill="1" applyBorder="1" applyAlignment="1">
      <alignment vertical="center" shrinkToFit="1"/>
    </xf>
    <xf numFmtId="177" fontId="5" fillId="0" borderId="54" xfId="7" applyNumberFormat="1" applyFont="1" applyFill="1" applyBorder="1" applyAlignment="1">
      <alignment vertical="center" shrinkToFit="1"/>
    </xf>
    <xf numFmtId="177" fontId="5" fillId="0" borderId="48" xfId="7" applyNumberFormat="1" applyFont="1" applyFill="1" applyBorder="1" applyAlignment="1">
      <alignment vertical="center" shrinkToFit="1"/>
    </xf>
    <xf numFmtId="177" fontId="5" fillId="0" borderId="49" xfId="7" applyNumberFormat="1" applyFont="1" applyFill="1" applyBorder="1" applyAlignment="1">
      <alignment vertical="center" shrinkToFit="1"/>
    </xf>
    <xf numFmtId="177" fontId="5" fillId="2" borderId="55" xfId="7" applyNumberFormat="1" applyFont="1" applyFill="1" applyBorder="1" applyAlignment="1">
      <alignment vertical="center" shrinkToFit="1"/>
    </xf>
    <xf numFmtId="0" fontId="5" fillId="0" borderId="44" xfId="1" applyFont="1" applyFill="1" applyBorder="1" applyAlignment="1">
      <alignment horizontal="center" vertical="center" shrinkToFit="1"/>
    </xf>
    <xf numFmtId="178" fontId="5" fillId="2" borderId="50" xfId="1" applyNumberFormat="1" applyFont="1" applyFill="1" applyBorder="1" applyAlignment="1">
      <alignment horizontal="center" vertical="center" shrinkToFit="1"/>
    </xf>
    <xf numFmtId="0" fontId="5" fillId="2" borderId="47" xfId="1" applyFont="1" applyFill="1" applyBorder="1" applyAlignment="1">
      <alignment horizontal="center" vertical="center" shrinkToFit="1"/>
    </xf>
    <xf numFmtId="38" fontId="5" fillId="0" borderId="48" xfId="7" applyFont="1" applyFill="1" applyBorder="1" applyAlignment="1">
      <alignment vertical="center" shrinkToFit="1"/>
    </xf>
    <xf numFmtId="38" fontId="5" fillId="0" borderId="49" xfId="7" applyFont="1" applyFill="1" applyBorder="1" applyAlignment="1">
      <alignment vertical="center" shrinkToFit="1"/>
    </xf>
    <xf numFmtId="38" fontId="5" fillId="2" borderId="50" xfId="7" applyFont="1" applyFill="1" applyBorder="1" applyAlignment="1">
      <alignment vertical="center" shrinkToFit="1"/>
    </xf>
    <xf numFmtId="38" fontId="5" fillId="0" borderId="48" xfId="7" applyFont="1" applyFill="1" applyBorder="1" applyAlignment="1">
      <alignment horizontal="center" vertical="center" shrinkToFit="1"/>
    </xf>
    <xf numFmtId="38" fontId="5" fillId="0" borderId="49" xfId="7" applyFont="1" applyFill="1" applyBorder="1" applyAlignment="1">
      <alignment horizontal="center" vertical="center" shrinkToFit="1"/>
    </xf>
    <xf numFmtId="38" fontId="5" fillId="2" borderId="50" xfId="7" applyFont="1" applyFill="1" applyBorder="1" applyAlignment="1">
      <alignment horizontal="center" vertical="center" shrinkToFit="1"/>
    </xf>
    <xf numFmtId="38" fontId="5" fillId="0" borderId="45" xfId="7" applyFont="1" applyFill="1" applyBorder="1" applyAlignment="1">
      <alignment vertical="center" shrinkToFit="1"/>
    </xf>
    <xf numFmtId="38" fontId="5" fillId="0" borderId="46" xfId="7" applyFont="1" applyFill="1" applyBorder="1" applyAlignment="1">
      <alignment vertical="center" shrinkToFit="1"/>
    </xf>
    <xf numFmtId="38" fontId="5" fillId="2" borderId="47" xfId="7" applyFont="1" applyFill="1" applyBorder="1" applyAlignment="1">
      <alignment vertical="center" shrinkToFit="1"/>
    </xf>
    <xf numFmtId="38" fontId="5" fillId="0" borderId="0" xfId="7" applyFont="1" applyAlignment="1">
      <alignment vertical="center" shrinkToFit="1"/>
    </xf>
    <xf numFmtId="0" fontId="5" fillId="0" borderId="56" xfId="1" applyFont="1" applyBorder="1" applyAlignment="1">
      <alignment vertical="center" shrinkToFit="1"/>
    </xf>
    <xf numFmtId="177" fontId="5" fillId="2" borderId="57" xfId="7" applyNumberFormat="1" applyFont="1" applyFill="1" applyBorder="1" applyAlignment="1">
      <alignment vertical="center" shrinkToFit="1"/>
    </xf>
    <xf numFmtId="40" fontId="5" fillId="0" borderId="49" xfId="7" applyNumberFormat="1" applyFont="1" applyFill="1" applyBorder="1" applyAlignment="1">
      <alignment horizontal="center" vertical="center" shrinkToFit="1"/>
    </xf>
    <xf numFmtId="40" fontId="5" fillId="0" borderId="49" xfId="7" applyNumberFormat="1" applyFont="1" applyFill="1" applyBorder="1" applyAlignment="1">
      <alignment vertical="center" shrinkToFit="1"/>
    </xf>
    <xf numFmtId="40" fontId="5" fillId="2" borderId="50" xfId="7" applyNumberFormat="1" applyFont="1" applyFill="1" applyBorder="1" applyAlignment="1">
      <alignment vertical="center" shrinkToFit="1"/>
    </xf>
    <xf numFmtId="49" fontId="5" fillId="0" borderId="42" xfId="1" applyNumberFormat="1" applyFont="1" applyFill="1" applyBorder="1" applyAlignment="1">
      <alignment horizontal="right" vertical="center" shrinkToFit="1"/>
    </xf>
    <xf numFmtId="49" fontId="5" fillId="0" borderId="43" xfId="1" applyNumberFormat="1" applyFont="1" applyFill="1" applyBorder="1" applyAlignment="1">
      <alignment horizontal="right" vertical="center" shrinkToFit="1"/>
    </xf>
    <xf numFmtId="49" fontId="5" fillId="2" borderId="44" xfId="1" applyNumberFormat="1" applyFont="1" applyFill="1" applyBorder="1" applyAlignment="1">
      <alignment horizontal="center" vertical="center" shrinkToFit="1"/>
    </xf>
    <xf numFmtId="177" fontId="5" fillId="0" borderId="59" xfId="7" applyNumberFormat="1" applyFont="1" applyFill="1" applyBorder="1" applyAlignment="1">
      <alignment vertical="center" shrinkToFit="1"/>
    </xf>
    <xf numFmtId="40" fontId="5" fillId="0" borderId="48" xfId="7" applyNumberFormat="1" applyFont="1" applyFill="1" applyBorder="1" applyAlignment="1">
      <alignment horizontal="right" vertical="center" shrinkToFit="1"/>
    </xf>
    <xf numFmtId="40" fontId="5" fillId="0" borderId="49" xfId="7" applyNumberFormat="1" applyFont="1" applyFill="1" applyBorder="1" applyAlignment="1">
      <alignment horizontal="right" vertical="center" shrinkToFit="1"/>
    </xf>
    <xf numFmtId="0" fontId="5" fillId="0" borderId="22" xfId="0" applyFont="1" applyFill="1" applyBorder="1" applyAlignment="1">
      <alignment horizontal="left" vertical="center" shrinkToFit="1"/>
    </xf>
    <xf numFmtId="0" fontId="5" fillId="0" borderId="23" xfId="0" applyFont="1" applyFill="1" applyBorder="1" applyAlignment="1">
      <alignment horizontal="left" vertical="center" shrinkToFit="1"/>
    </xf>
    <xf numFmtId="0" fontId="5" fillId="0" borderId="30" xfId="0" applyFont="1" applyFill="1" applyBorder="1" applyAlignment="1">
      <alignment horizontal="left" vertical="center" shrinkToFit="1"/>
    </xf>
    <xf numFmtId="0" fontId="5" fillId="0" borderId="7" xfId="1" applyFont="1" applyFill="1" applyBorder="1" applyAlignment="1">
      <alignment horizontal="center" vertical="center" textRotation="255" shrinkToFit="1"/>
    </xf>
    <xf numFmtId="0" fontId="5" fillId="0" borderId="8" xfId="1" applyFont="1" applyFill="1" applyBorder="1" applyAlignment="1">
      <alignment vertical="center" textRotation="255" shrinkToFit="1"/>
    </xf>
    <xf numFmtId="0" fontId="4" fillId="0" borderId="8" xfId="1" applyBorder="1" applyAlignment="1">
      <alignment vertical="center" textRotation="255" shrinkToFit="1"/>
    </xf>
    <xf numFmtId="0" fontId="5" fillId="0" borderId="15" xfId="1" applyFont="1" applyFill="1" applyBorder="1" applyAlignment="1">
      <alignment horizontal="left" vertical="center" wrapText="1" shrinkToFit="1"/>
    </xf>
    <xf numFmtId="0" fontId="5" fillId="0" borderId="31" xfId="1" applyFont="1" applyFill="1" applyBorder="1" applyAlignment="1">
      <alignment horizontal="left" vertical="center" wrapText="1" shrinkToFit="1"/>
    </xf>
    <xf numFmtId="0" fontId="5" fillId="0" borderId="16" xfId="1" applyFont="1" applyFill="1" applyBorder="1" applyAlignment="1">
      <alignment horizontal="left" vertical="center" wrapText="1" shrinkToFit="1"/>
    </xf>
    <xf numFmtId="0" fontId="5" fillId="0" borderId="17" xfId="1" applyFont="1" applyFill="1" applyBorder="1" applyAlignment="1">
      <alignment horizontal="left" vertical="center" wrapText="1" shrinkToFit="1"/>
    </xf>
    <xf numFmtId="0" fontId="5" fillId="0" borderId="21" xfId="1" applyFont="1" applyFill="1" applyBorder="1" applyAlignment="1">
      <alignment horizontal="left" vertical="center" wrapText="1" shrinkToFit="1"/>
    </xf>
    <xf numFmtId="0" fontId="5" fillId="0" borderId="12" xfId="1" applyFont="1" applyFill="1" applyBorder="1" applyAlignment="1">
      <alignment horizontal="left" vertical="center" wrapText="1" shrinkToFit="1"/>
    </xf>
    <xf numFmtId="0" fontId="5" fillId="0" borderId="13" xfId="1" applyFont="1" applyFill="1" applyBorder="1" applyAlignment="1">
      <alignment horizontal="left" vertical="center" wrapText="1" shrinkToFit="1"/>
    </xf>
    <xf numFmtId="0" fontId="5" fillId="0" borderId="14" xfId="1" applyFont="1" applyFill="1" applyBorder="1" applyAlignment="1">
      <alignment horizontal="left" vertical="center" wrapText="1" shrinkToFit="1"/>
    </xf>
    <xf numFmtId="0" fontId="5" fillId="0" borderId="32" xfId="1" applyFont="1" applyFill="1" applyBorder="1" applyAlignment="1">
      <alignment horizontal="left" vertical="center" wrapText="1" shrinkToFit="1"/>
    </xf>
    <xf numFmtId="0" fontId="5" fillId="0" borderId="13" xfId="1" applyFont="1" applyFill="1" applyBorder="1" applyAlignment="1">
      <alignment horizontal="left" vertical="center" shrinkToFit="1"/>
    </xf>
    <xf numFmtId="0" fontId="5" fillId="0" borderId="14" xfId="1" applyFont="1" applyFill="1" applyBorder="1" applyAlignment="1">
      <alignment horizontal="left" vertical="center" shrinkToFit="1"/>
    </xf>
    <xf numFmtId="0" fontId="5" fillId="0" borderId="29" xfId="1" applyFont="1" applyFill="1" applyBorder="1" applyAlignment="1">
      <alignment horizontal="left" vertical="center" shrinkToFit="1"/>
    </xf>
    <xf numFmtId="0" fontId="5" fillId="0" borderId="13" xfId="1" applyFont="1" applyFill="1" applyBorder="1" applyAlignment="1">
      <alignment vertical="center" shrinkToFit="1"/>
    </xf>
    <xf numFmtId="0" fontId="5" fillId="0" borderId="14" xfId="1" applyFont="1" applyFill="1" applyBorder="1" applyAlignment="1">
      <alignment vertical="center" shrinkToFit="1"/>
    </xf>
    <xf numFmtId="0" fontId="5" fillId="0" borderId="29" xfId="1" applyFont="1" applyFill="1" applyBorder="1" applyAlignment="1">
      <alignment vertical="center" shrinkToFit="1"/>
    </xf>
    <xf numFmtId="0" fontId="5" fillId="0" borderId="34" xfId="1" applyFont="1" applyFill="1" applyBorder="1" applyAlignment="1">
      <alignment horizontal="center" vertical="center" textRotation="255" shrinkToFit="1"/>
    </xf>
    <xf numFmtId="0" fontId="5" fillId="0" borderId="20" xfId="1" applyFont="1" applyFill="1" applyBorder="1" applyAlignment="1">
      <alignment horizontal="center" vertical="center" textRotation="255" shrinkToFit="1"/>
    </xf>
    <xf numFmtId="0" fontId="5" fillId="0" borderId="35" xfId="1" applyFont="1" applyFill="1" applyBorder="1" applyAlignment="1">
      <alignment horizontal="center" vertical="center" textRotation="255" shrinkToFit="1"/>
    </xf>
    <xf numFmtId="0" fontId="5" fillId="0" borderId="20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left" vertical="center" shrinkToFit="1"/>
    </xf>
    <xf numFmtId="0" fontId="5" fillId="0" borderId="37" xfId="0" applyFont="1" applyFill="1" applyBorder="1" applyAlignment="1">
      <alignment horizontal="left" vertical="center" shrinkToFit="1"/>
    </xf>
    <xf numFmtId="0" fontId="5" fillId="0" borderId="13" xfId="1" applyFont="1" applyFill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5" fillId="0" borderId="8" xfId="1" applyFont="1" applyFill="1" applyBorder="1" applyAlignment="1">
      <alignment horizontal="left" vertical="center" shrinkToFit="1"/>
    </xf>
    <xf numFmtId="0" fontId="5" fillId="0" borderId="27" xfId="1" applyFont="1" applyFill="1" applyBorder="1" applyAlignment="1">
      <alignment horizontal="left" vertical="center" shrinkToFit="1"/>
    </xf>
    <xf numFmtId="0" fontId="5" fillId="0" borderId="8" xfId="1" applyFont="1" applyFill="1" applyBorder="1" applyAlignment="1">
      <alignment horizontal="center" vertical="center" textRotation="255" shrinkToFit="1"/>
    </xf>
    <xf numFmtId="0" fontId="5" fillId="0" borderId="19" xfId="1" applyFont="1" applyFill="1" applyBorder="1" applyAlignment="1">
      <alignment horizontal="left" vertical="center" shrinkToFit="1"/>
    </xf>
    <xf numFmtId="0" fontId="5" fillId="0" borderId="11" xfId="1" applyFont="1" applyFill="1" applyBorder="1" applyAlignment="1">
      <alignment horizontal="left" vertical="center" wrapText="1" shrinkToFit="1"/>
    </xf>
    <xf numFmtId="0" fontId="5" fillId="0" borderId="0" xfId="1" applyFont="1" applyFill="1" applyBorder="1" applyAlignment="1">
      <alignment horizontal="left" vertical="center" wrapText="1" shrinkToFit="1"/>
    </xf>
    <xf numFmtId="0" fontId="5" fillId="0" borderId="33" xfId="1" applyFont="1" applyFill="1" applyBorder="1" applyAlignment="1">
      <alignment horizontal="left" vertical="center" wrapText="1" shrinkToFit="1"/>
    </xf>
    <xf numFmtId="0" fontId="5" fillId="0" borderId="32" xfId="1" applyFont="1" applyFill="1" applyBorder="1" applyAlignment="1">
      <alignment horizontal="left" vertical="center" shrinkToFit="1"/>
    </xf>
    <xf numFmtId="0" fontId="5" fillId="2" borderId="51" xfId="0" applyFont="1" applyFill="1" applyBorder="1" applyAlignment="1">
      <alignment horizontal="center" vertical="center" shrinkToFit="1"/>
    </xf>
    <xf numFmtId="0" fontId="5" fillId="2" borderId="52" xfId="0" applyFont="1" applyFill="1" applyBorder="1" applyAlignment="1">
      <alignment horizontal="center" vertical="center" shrinkToFit="1"/>
    </xf>
    <xf numFmtId="0" fontId="5" fillId="0" borderId="1" xfId="1" applyFont="1" applyFill="1" applyBorder="1" applyAlignment="1">
      <alignment horizontal="left" vertical="center" wrapText="1" shrinkToFit="1"/>
    </xf>
    <xf numFmtId="0" fontId="5" fillId="0" borderId="2" xfId="1" applyFont="1" applyFill="1" applyBorder="1" applyAlignment="1">
      <alignment horizontal="left" vertical="center" wrapText="1" shrinkToFit="1"/>
    </xf>
    <xf numFmtId="0" fontId="5" fillId="0" borderId="38" xfId="1" applyFont="1" applyFill="1" applyBorder="1" applyAlignment="1">
      <alignment horizontal="left" vertical="center" wrapText="1" shrinkToFit="1"/>
    </xf>
    <xf numFmtId="0" fontId="5" fillId="0" borderId="3" xfId="1" applyFont="1" applyFill="1" applyBorder="1" applyAlignment="1">
      <alignment horizontal="left" vertical="center" wrapText="1" shrinkToFit="1"/>
    </xf>
    <xf numFmtId="0" fontId="5" fillId="0" borderId="4" xfId="1" applyFont="1" applyFill="1" applyBorder="1" applyAlignment="1">
      <alignment horizontal="left" vertical="center" wrapText="1" shrinkToFit="1"/>
    </xf>
    <xf numFmtId="0" fontId="5" fillId="0" borderId="39" xfId="1" applyFont="1" applyFill="1" applyBorder="1" applyAlignment="1">
      <alignment horizontal="left" vertical="center" wrapText="1" shrinkToFit="1"/>
    </xf>
    <xf numFmtId="0" fontId="5" fillId="0" borderId="5" xfId="1" applyFont="1" applyFill="1" applyBorder="1" applyAlignment="1">
      <alignment horizontal="left" vertical="center" shrinkToFit="1"/>
    </xf>
    <xf numFmtId="0" fontId="5" fillId="0" borderId="6" xfId="1" applyFont="1" applyFill="1" applyBorder="1" applyAlignment="1">
      <alignment horizontal="left" vertical="center" shrinkToFit="1"/>
    </xf>
    <xf numFmtId="0" fontId="5" fillId="0" borderId="24" xfId="1" applyFont="1" applyFill="1" applyBorder="1" applyAlignment="1">
      <alignment horizontal="left" vertical="center" shrinkToFit="1"/>
    </xf>
    <xf numFmtId="0" fontId="5" fillId="0" borderId="7" xfId="1" applyFont="1" applyFill="1" applyBorder="1" applyAlignment="1">
      <alignment horizontal="left" vertical="center" shrinkToFit="1"/>
    </xf>
    <xf numFmtId="0" fontId="5" fillId="0" borderId="15" xfId="1" applyFont="1" applyFill="1" applyBorder="1" applyAlignment="1">
      <alignment horizontal="center" vertical="center" textRotation="255" wrapText="1" shrinkToFit="1"/>
    </xf>
    <xf numFmtId="0" fontId="5" fillId="0" borderId="16" xfId="1" applyFont="1" applyFill="1" applyBorder="1" applyAlignment="1">
      <alignment horizontal="center" vertical="center" textRotation="255" wrapText="1" shrinkToFit="1"/>
    </xf>
    <xf numFmtId="0" fontId="5" fillId="0" borderId="11" xfId="1" applyFont="1" applyFill="1" applyBorder="1" applyAlignment="1">
      <alignment horizontal="center" vertical="center" textRotation="255" wrapText="1" shrinkToFit="1"/>
    </xf>
    <xf numFmtId="0" fontId="5" fillId="0" borderId="33" xfId="1" applyFont="1" applyFill="1" applyBorder="1" applyAlignment="1">
      <alignment horizontal="center" vertical="center" textRotation="255" wrapText="1" shrinkToFit="1"/>
    </xf>
    <xf numFmtId="0" fontId="5" fillId="0" borderId="17" xfId="1" applyFont="1" applyFill="1" applyBorder="1" applyAlignment="1">
      <alignment horizontal="center" vertical="center" textRotation="255" wrapText="1" shrinkToFit="1"/>
    </xf>
    <xf numFmtId="0" fontId="5" fillId="0" borderId="12" xfId="1" applyFont="1" applyFill="1" applyBorder="1" applyAlignment="1">
      <alignment horizontal="center" vertical="center" textRotation="255" wrapText="1" shrinkToFit="1"/>
    </xf>
    <xf numFmtId="0" fontId="5" fillId="0" borderId="25" xfId="1" applyFont="1" applyFill="1" applyBorder="1" applyAlignment="1">
      <alignment horizontal="left" vertical="center" shrinkToFit="1"/>
    </xf>
    <xf numFmtId="0" fontId="5" fillId="0" borderId="26" xfId="1" applyFont="1" applyFill="1" applyBorder="1" applyAlignment="1">
      <alignment horizontal="left" vertical="center" shrinkToFit="1"/>
    </xf>
    <xf numFmtId="0" fontId="5" fillId="0" borderId="36" xfId="1" applyFont="1" applyFill="1" applyBorder="1" applyAlignment="1">
      <alignment horizontal="left" vertical="center" shrinkToFit="1"/>
    </xf>
    <xf numFmtId="0" fontId="5" fillId="0" borderId="58" xfId="1" applyFont="1" applyFill="1" applyBorder="1" applyAlignment="1">
      <alignment horizontal="left" vertical="center" shrinkToFit="1"/>
    </xf>
    <xf numFmtId="0" fontId="5" fillId="0" borderId="19" xfId="1" applyFont="1" applyFill="1" applyBorder="1" applyAlignment="1">
      <alignment horizontal="left" vertical="center"/>
    </xf>
    <xf numFmtId="0" fontId="5" fillId="0" borderId="34" xfId="1" applyFont="1" applyFill="1" applyBorder="1" applyAlignment="1">
      <alignment horizontal="left" vertical="center" wrapText="1" shrinkToFit="1"/>
    </xf>
    <xf numFmtId="0" fontId="5" fillId="0" borderId="35" xfId="1" applyFont="1" applyFill="1" applyBorder="1" applyAlignment="1">
      <alignment horizontal="left" vertical="center" wrapText="1" shrinkToFit="1"/>
    </xf>
    <xf numFmtId="0" fontId="5" fillId="0" borderId="7" xfId="1" applyFont="1" applyBorder="1" applyAlignment="1">
      <alignment horizontal="left" vertical="center" shrinkToFit="1"/>
    </xf>
    <xf numFmtId="0" fontId="5" fillId="0" borderId="8" xfId="1" applyFont="1" applyBorder="1" applyAlignment="1">
      <alignment horizontal="left" vertical="center" shrinkToFit="1"/>
    </xf>
    <xf numFmtId="0" fontId="5" fillId="0" borderId="13" xfId="1" applyFont="1" applyBorder="1" applyAlignment="1">
      <alignment horizontal="left" vertical="center"/>
    </xf>
    <xf numFmtId="0" fontId="5" fillId="0" borderId="7" xfId="1" applyFont="1" applyBorder="1" applyAlignment="1">
      <alignment horizontal="center" vertical="center" textRotation="255" shrinkToFit="1"/>
    </xf>
    <xf numFmtId="0" fontId="10" fillId="0" borderId="8" xfId="1" applyFont="1" applyFill="1" applyBorder="1" applyAlignment="1">
      <alignment horizontal="center" vertical="center" textRotation="255" shrinkToFit="1"/>
    </xf>
    <xf numFmtId="0" fontId="10" fillId="0" borderId="14" xfId="1" applyFont="1" applyFill="1" applyBorder="1" applyAlignment="1">
      <alignment horizontal="left" vertical="center" shrinkToFit="1"/>
    </xf>
    <xf numFmtId="0" fontId="10" fillId="0" borderId="29" xfId="1" applyFont="1" applyFill="1" applyBorder="1" applyAlignment="1">
      <alignment horizontal="left" vertical="center" shrinkToFit="1"/>
    </xf>
    <xf numFmtId="0" fontId="10" fillId="0" borderId="36" xfId="1" applyFont="1" applyFill="1" applyBorder="1" applyAlignment="1">
      <alignment horizontal="center" vertical="center" textRotation="255" shrinkToFit="1"/>
    </xf>
    <xf numFmtId="0" fontId="10" fillId="0" borderId="18" xfId="1" applyFont="1" applyFill="1" applyBorder="1" applyAlignment="1">
      <alignment horizontal="center" vertical="center" textRotation="255" shrinkToFit="1"/>
    </xf>
    <xf numFmtId="0" fontId="10" fillId="0" borderId="13" xfId="1" applyFont="1" applyFill="1" applyBorder="1" applyAlignment="1">
      <alignment horizontal="left" vertical="center" shrinkToFit="1"/>
    </xf>
    <xf numFmtId="0" fontId="10" fillId="0" borderId="18" xfId="1" applyFont="1" applyFill="1" applyBorder="1" applyAlignment="1">
      <alignment horizontal="left" vertical="center" shrinkToFit="1"/>
    </xf>
    <xf numFmtId="0" fontId="10" fillId="0" borderId="28" xfId="1" applyFont="1" applyFill="1" applyBorder="1" applyAlignment="1">
      <alignment horizontal="left" vertical="center" shrinkToFit="1"/>
    </xf>
    <xf numFmtId="0" fontId="5" fillId="0" borderId="5" xfId="1" applyFont="1" applyFill="1" applyBorder="1" applyAlignment="1">
      <alignment horizontal="center" vertical="center" textRotation="255" shrinkToFit="1"/>
    </xf>
    <xf numFmtId="0" fontId="5" fillId="0" borderId="9" xfId="1" applyFont="1" applyFill="1" applyBorder="1" applyAlignment="1">
      <alignment horizontal="left" vertical="center"/>
    </xf>
    <xf numFmtId="0" fontId="0" fillId="0" borderId="10" xfId="0" applyBorder="1" applyAlignment="1">
      <alignment horizontal="left" vertical="center"/>
    </xf>
  </cellXfs>
  <cellStyles count="8">
    <cellStyle name="パーセント 2" xfId="2"/>
    <cellStyle name="桁区切り" xfId="7" builtinId="6"/>
    <cellStyle name="桁区切り 2" xfId="3"/>
    <cellStyle name="標準" xfId="0" builtinId="0"/>
    <cellStyle name="標準 2" xfId="1"/>
    <cellStyle name="標準 3" xfId="4"/>
    <cellStyle name="標準 4" xfId="5"/>
    <cellStyle name="標準 5" xfId="6"/>
  </cellStyles>
  <dxfs count="0"/>
  <tableStyles count="0" defaultTableStyle="TableStyleMedium9" defaultPivotStyle="PivotStyleLight16"/>
  <colors>
    <mruColors>
      <color rgb="FFCCFFFF"/>
      <color rgb="FF66FF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W62"/>
  <sheetViews>
    <sheetView tabSelected="1" zoomScale="130" zoomScaleNormal="130" workbookViewId="0">
      <selection activeCell="A3" sqref="A3:J3"/>
    </sheetView>
  </sheetViews>
  <sheetFormatPr defaultColWidth="9.6640625" defaultRowHeight="17.100000000000001" customHeight="1"/>
  <cols>
    <col min="1" max="10" width="2.6640625" style="1" customWidth="1"/>
    <col min="11" max="22" width="10.21875" style="1" customWidth="1"/>
    <col min="23" max="224" width="9.6640625" style="1"/>
    <col min="225" max="236" width="2.6640625" style="1" customWidth="1"/>
    <col min="237" max="480" width="9.6640625" style="1"/>
    <col min="481" max="492" width="2.6640625" style="1" customWidth="1"/>
    <col min="493" max="736" width="9.6640625" style="1"/>
    <col min="737" max="748" width="2.6640625" style="1" customWidth="1"/>
    <col min="749" max="992" width="9.6640625" style="1"/>
    <col min="993" max="1004" width="2.6640625" style="1" customWidth="1"/>
    <col min="1005" max="1248" width="9.6640625" style="1"/>
    <col min="1249" max="1260" width="2.6640625" style="1" customWidth="1"/>
    <col min="1261" max="1504" width="9.6640625" style="1"/>
    <col min="1505" max="1516" width="2.6640625" style="1" customWidth="1"/>
    <col min="1517" max="1760" width="9.6640625" style="1"/>
    <col min="1761" max="1772" width="2.6640625" style="1" customWidth="1"/>
    <col min="1773" max="2016" width="9.6640625" style="1"/>
    <col min="2017" max="2028" width="2.6640625" style="1" customWidth="1"/>
    <col min="2029" max="2272" width="9.6640625" style="1"/>
    <col min="2273" max="2284" width="2.6640625" style="1" customWidth="1"/>
    <col min="2285" max="2528" width="9.6640625" style="1"/>
    <col min="2529" max="2540" width="2.6640625" style="1" customWidth="1"/>
    <col min="2541" max="2784" width="9.6640625" style="1"/>
    <col min="2785" max="2796" width="2.6640625" style="1" customWidth="1"/>
    <col min="2797" max="3040" width="9.6640625" style="1"/>
    <col min="3041" max="3052" width="2.6640625" style="1" customWidth="1"/>
    <col min="3053" max="3296" width="9.6640625" style="1"/>
    <col min="3297" max="3308" width="2.6640625" style="1" customWidth="1"/>
    <col min="3309" max="3552" width="9.6640625" style="1"/>
    <col min="3553" max="3564" width="2.6640625" style="1" customWidth="1"/>
    <col min="3565" max="3808" width="9.6640625" style="1"/>
    <col min="3809" max="3820" width="2.6640625" style="1" customWidth="1"/>
    <col min="3821" max="4064" width="9.6640625" style="1"/>
    <col min="4065" max="4076" width="2.6640625" style="1" customWidth="1"/>
    <col min="4077" max="4320" width="9.6640625" style="1"/>
    <col min="4321" max="4332" width="2.6640625" style="1" customWidth="1"/>
    <col min="4333" max="4576" width="9.6640625" style="1"/>
    <col min="4577" max="4588" width="2.6640625" style="1" customWidth="1"/>
    <col min="4589" max="4832" width="9.6640625" style="1"/>
    <col min="4833" max="4844" width="2.6640625" style="1" customWidth="1"/>
    <col min="4845" max="5088" width="9.6640625" style="1"/>
    <col min="5089" max="5100" width="2.6640625" style="1" customWidth="1"/>
    <col min="5101" max="5344" width="9.6640625" style="1"/>
    <col min="5345" max="5356" width="2.6640625" style="1" customWidth="1"/>
    <col min="5357" max="5600" width="9.6640625" style="1"/>
    <col min="5601" max="5612" width="2.6640625" style="1" customWidth="1"/>
    <col min="5613" max="5856" width="9.6640625" style="1"/>
    <col min="5857" max="5868" width="2.6640625" style="1" customWidth="1"/>
    <col min="5869" max="6112" width="9.6640625" style="1"/>
    <col min="6113" max="6124" width="2.6640625" style="1" customWidth="1"/>
    <col min="6125" max="6368" width="9.6640625" style="1"/>
    <col min="6369" max="6380" width="2.6640625" style="1" customWidth="1"/>
    <col min="6381" max="6624" width="9.6640625" style="1"/>
    <col min="6625" max="6636" width="2.6640625" style="1" customWidth="1"/>
    <col min="6637" max="6880" width="9.6640625" style="1"/>
    <col min="6881" max="6892" width="2.6640625" style="1" customWidth="1"/>
    <col min="6893" max="7136" width="9.6640625" style="1"/>
    <col min="7137" max="7148" width="2.6640625" style="1" customWidth="1"/>
    <col min="7149" max="7392" width="9.6640625" style="1"/>
    <col min="7393" max="7404" width="2.6640625" style="1" customWidth="1"/>
    <col min="7405" max="7648" width="9.6640625" style="1"/>
    <col min="7649" max="7660" width="2.6640625" style="1" customWidth="1"/>
    <col min="7661" max="7904" width="9.6640625" style="1"/>
    <col min="7905" max="7916" width="2.6640625" style="1" customWidth="1"/>
    <col min="7917" max="8160" width="9.6640625" style="1"/>
    <col min="8161" max="8172" width="2.6640625" style="1" customWidth="1"/>
    <col min="8173" max="8416" width="9.6640625" style="1"/>
    <col min="8417" max="8428" width="2.6640625" style="1" customWidth="1"/>
    <col min="8429" max="8672" width="9.6640625" style="1"/>
    <col min="8673" max="8684" width="2.6640625" style="1" customWidth="1"/>
    <col min="8685" max="8928" width="9.6640625" style="1"/>
    <col min="8929" max="8940" width="2.6640625" style="1" customWidth="1"/>
    <col min="8941" max="9184" width="9.6640625" style="1"/>
    <col min="9185" max="9196" width="2.6640625" style="1" customWidth="1"/>
    <col min="9197" max="9440" width="9.6640625" style="1"/>
    <col min="9441" max="9452" width="2.6640625" style="1" customWidth="1"/>
    <col min="9453" max="9696" width="9.6640625" style="1"/>
    <col min="9697" max="9708" width="2.6640625" style="1" customWidth="1"/>
    <col min="9709" max="9952" width="9.6640625" style="1"/>
    <col min="9953" max="9964" width="2.6640625" style="1" customWidth="1"/>
    <col min="9965" max="10208" width="9.6640625" style="1"/>
    <col min="10209" max="10220" width="2.6640625" style="1" customWidth="1"/>
    <col min="10221" max="10464" width="9.6640625" style="1"/>
    <col min="10465" max="10476" width="2.6640625" style="1" customWidth="1"/>
    <col min="10477" max="10720" width="9.6640625" style="1"/>
    <col min="10721" max="10732" width="2.6640625" style="1" customWidth="1"/>
    <col min="10733" max="10976" width="9.6640625" style="1"/>
    <col min="10977" max="10988" width="2.6640625" style="1" customWidth="1"/>
    <col min="10989" max="11232" width="9.6640625" style="1"/>
    <col min="11233" max="11244" width="2.6640625" style="1" customWidth="1"/>
    <col min="11245" max="11488" width="9.6640625" style="1"/>
    <col min="11489" max="11500" width="2.6640625" style="1" customWidth="1"/>
    <col min="11501" max="11744" width="9.6640625" style="1"/>
    <col min="11745" max="11756" width="2.6640625" style="1" customWidth="1"/>
    <col min="11757" max="12000" width="9.6640625" style="1"/>
    <col min="12001" max="12012" width="2.6640625" style="1" customWidth="1"/>
    <col min="12013" max="12256" width="9.6640625" style="1"/>
    <col min="12257" max="12268" width="2.6640625" style="1" customWidth="1"/>
    <col min="12269" max="12512" width="9.6640625" style="1"/>
    <col min="12513" max="12524" width="2.6640625" style="1" customWidth="1"/>
    <col min="12525" max="12768" width="9.6640625" style="1"/>
    <col min="12769" max="12780" width="2.6640625" style="1" customWidth="1"/>
    <col min="12781" max="13024" width="9.6640625" style="1"/>
    <col min="13025" max="13036" width="2.6640625" style="1" customWidth="1"/>
    <col min="13037" max="13280" width="9.6640625" style="1"/>
    <col min="13281" max="13292" width="2.6640625" style="1" customWidth="1"/>
    <col min="13293" max="13536" width="9.6640625" style="1"/>
    <col min="13537" max="13548" width="2.6640625" style="1" customWidth="1"/>
    <col min="13549" max="13792" width="9.6640625" style="1"/>
    <col min="13793" max="13804" width="2.6640625" style="1" customWidth="1"/>
    <col min="13805" max="14048" width="9.6640625" style="1"/>
    <col min="14049" max="14060" width="2.6640625" style="1" customWidth="1"/>
    <col min="14061" max="14304" width="9.6640625" style="1"/>
    <col min="14305" max="14316" width="2.6640625" style="1" customWidth="1"/>
    <col min="14317" max="14560" width="9.6640625" style="1"/>
    <col min="14561" max="14572" width="2.6640625" style="1" customWidth="1"/>
    <col min="14573" max="14816" width="9.6640625" style="1"/>
    <col min="14817" max="14828" width="2.6640625" style="1" customWidth="1"/>
    <col min="14829" max="15072" width="9.6640625" style="1"/>
    <col min="15073" max="15084" width="2.6640625" style="1" customWidth="1"/>
    <col min="15085" max="15328" width="9.6640625" style="1"/>
    <col min="15329" max="15340" width="2.6640625" style="1" customWidth="1"/>
    <col min="15341" max="15584" width="9.6640625" style="1"/>
    <col min="15585" max="15596" width="2.6640625" style="1" customWidth="1"/>
    <col min="15597" max="15840" width="9.6640625" style="1"/>
    <col min="15841" max="15852" width="2.6640625" style="1" customWidth="1"/>
    <col min="15853" max="16096" width="9.6640625" style="1"/>
    <col min="16097" max="16108" width="2.6640625" style="1" customWidth="1"/>
    <col min="16109" max="16384" width="9.6640625" style="1"/>
  </cols>
  <sheetData>
    <row r="1" spans="1:22" ht="12.45" customHeight="1">
      <c r="A1" s="84" t="s">
        <v>166</v>
      </c>
      <c r="B1" s="85"/>
      <c r="C1" s="85"/>
      <c r="D1" s="85"/>
      <c r="E1" s="85"/>
      <c r="F1" s="85"/>
      <c r="G1" s="85"/>
      <c r="H1" s="85"/>
      <c r="I1" s="85"/>
      <c r="J1" s="86"/>
      <c r="K1" s="7" t="s">
        <v>132</v>
      </c>
      <c r="L1" s="8" t="s">
        <v>133</v>
      </c>
      <c r="M1" s="8" t="s">
        <v>134</v>
      </c>
      <c r="N1" s="8" t="s">
        <v>135</v>
      </c>
      <c r="O1" s="8" t="s">
        <v>136</v>
      </c>
      <c r="P1" s="8" t="s">
        <v>137</v>
      </c>
      <c r="Q1" s="8" t="s">
        <v>138</v>
      </c>
      <c r="R1" s="8" t="s">
        <v>139</v>
      </c>
      <c r="S1" s="20" t="s">
        <v>154</v>
      </c>
      <c r="T1" s="8" t="s">
        <v>140</v>
      </c>
      <c r="U1" s="8" t="s">
        <v>141</v>
      </c>
      <c r="V1" s="82" t="s">
        <v>142</v>
      </c>
    </row>
    <row r="2" spans="1:22" ht="12.45" customHeight="1">
      <c r="A2" s="87"/>
      <c r="B2" s="88"/>
      <c r="C2" s="88"/>
      <c r="D2" s="88"/>
      <c r="E2" s="88"/>
      <c r="F2" s="88"/>
      <c r="G2" s="88"/>
      <c r="H2" s="88"/>
      <c r="I2" s="88"/>
      <c r="J2" s="89"/>
      <c r="K2" s="9" t="s">
        <v>40</v>
      </c>
      <c r="L2" s="10" t="s">
        <v>40</v>
      </c>
      <c r="M2" s="10" t="s">
        <v>40</v>
      </c>
      <c r="N2" s="10" t="s">
        <v>40</v>
      </c>
      <c r="O2" s="10" t="s">
        <v>40</v>
      </c>
      <c r="P2" s="10" t="s">
        <v>40</v>
      </c>
      <c r="Q2" s="10" t="s">
        <v>0</v>
      </c>
      <c r="R2" s="10" t="s">
        <v>1</v>
      </c>
      <c r="S2" s="22" t="s">
        <v>155</v>
      </c>
      <c r="T2" s="10" t="s">
        <v>40</v>
      </c>
      <c r="U2" s="10" t="s">
        <v>130</v>
      </c>
      <c r="V2" s="83"/>
    </row>
    <row r="3" spans="1:22" s="2" customFormat="1" ht="12.45" customHeight="1">
      <c r="A3" s="90" t="s">
        <v>43</v>
      </c>
      <c r="B3" s="91"/>
      <c r="C3" s="91"/>
      <c r="D3" s="91"/>
      <c r="E3" s="91"/>
      <c r="F3" s="91"/>
      <c r="G3" s="91"/>
      <c r="H3" s="91"/>
      <c r="I3" s="91"/>
      <c r="J3" s="92"/>
      <c r="K3" s="38" t="s">
        <v>159</v>
      </c>
      <c r="L3" s="39" t="s">
        <v>159</v>
      </c>
      <c r="M3" s="39" t="s">
        <v>159</v>
      </c>
      <c r="N3" s="39" t="s">
        <v>159</v>
      </c>
      <c r="O3" s="39" t="s">
        <v>159</v>
      </c>
      <c r="P3" s="39" t="s">
        <v>161</v>
      </c>
      <c r="Q3" s="39" t="s">
        <v>159</v>
      </c>
      <c r="R3" s="39" t="s">
        <v>162</v>
      </c>
      <c r="S3" s="40" t="s">
        <v>156</v>
      </c>
      <c r="T3" s="39" t="s">
        <v>163</v>
      </c>
      <c r="U3" s="39" t="s">
        <v>164</v>
      </c>
      <c r="V3" s="13" t="s">
        <v>143</v>
      </c>
    </row>
    <row r="4" spans="1:22" s="2" customFormat="1" ht="12.45" customHeight="1">
      <c r="A4" s="93" t="s">
        <v>44</v>
      </c>
      <c r="B4" s="74"/>
      <c r="C4" s="74"/>
      <c r="D4" s="74"/>
      <c r="E4" s="74"/>
      <c r="F4" s="74"/>
      <c r="G4" s="74"/>
      <c r="H4" s="74"/>
      <c r="I4" s="74"/>
      <c r="J4" s="75"/>
      <c r="K4" s="11" t="s">
        <v>144</v>
      </c>
      <c r="L4" s="12" t="s">
        <v>144</v>
      </c>
      <c r="M4" s="12" t="s">
        <v>160</v>
      </c>
      <c r="N4" s="12" t="s">
        <v>144</v>
      </c>
      <c r="O4" s="12" t="s">
        <v>144</v>
      </c>
      <c r="P4" s="12" t="s">
        <v>144</v>
      </c>
      <c r="Q4" s="12" t="s">
        <v>145</v>
      </c>
      <c r="R4" s="12" t="s">
        <v>145</v>
      </c>
      <c r="S4" s="21" t="s">
        <v>156</v>
      </c>
      <c r="T4" s="12" t="s">
        <v>144</v>
      </c>
      <c r="U4" s="12" t="s">
        <v>144</v>
      </c>
      <c r="V4" s="14" t="s">
        <v>143</v>
      </c>
    </row>
    <row r="5" spans="1:22" ht="12.45" customHeight="1">
      <c r="A5" s="47" t="s">
        <v>45</v>
      </c>
      <c r="B5" s="74" t="s">
        <v>46</v>
      </c>
      <c r="C5" s="74"/>
      <c r="D5" s="74"/>
      <c r="E5" s="74"/>
      <c r="F5" s="74"/>
      <c r="G5" s="74"/>
      <c r="H5" s="74"/>
      <c r="I5" s="74"/>
      <c r="J5" s="75"/>
      <c r="K5" s="23">
        <v>5</v>
      </c>
      <c r="L5" s="24">
        <v>1</v>
      </c>
      <c r="M5" s="24">
        <v>1</v>
      </c>
      <c r="N5" s="24">
        <v>3</v>
      </c>
      <c r="O5" s="24">
        <v>1</v>
      </c>
      <c r="P5" s="24">
        <v>1</v>
      </c>
      <c r="Q5" s="24">
        <v>1</v>
      </c>
      <c r="R5" s="24">
        <v>1</v>
      </c>
      <c r="S5" s="25">
        <f>SUM(Q5:R5)</f>
        <v>2</v>
      </c>
      <c r="T5" s="24">
        <v>1</v>
      </c>
      <c r="U5" s="24">
        <v>0</v>
      </c>
      <c r="V5" s="25">
        <f>SUM(K5:U5)-S5</f>
        <v>15</v>
      </c>
    </row>
    <row r="6" spans="1:22" ht="12.45" customHeight="1">
      <c r="A6" s="47"/>
      <c r="B6" s="76" t="s">
        <v>47</v>
      </c>
      <c r="C6" s="71" t="s">
        <v>48</v>
      </c>
      <c r="D6" s="72"/>
      <c r="E6" s="72"/>
      <c r="F6" s="72"/>
      <c r="G6" s="72"/>
      <c r="H6" s="72"/>
      <c r="I6" s="72"/>
      <c r="J6" s="73"/>
      <c r="K6" s="23">
        <v>0</v>
      </c>
      <c r="L6" s="24">
        <v>0</v>
      </c>
      <c r="M6" s="24">
        <v>0</v>
      </c>
      <c r="N6" s="24">
        <v>0</v>
      </c>
      <c r="O6" s="24">
        <v>0</v>
      </c>
      <c r="P6" s="24">
        <v>0</v>
      </c>
      <c r="Q6" s="24">
        <v>0</v>
      </c>
      <c r="R6" s="24">
        <v>0</v>
      </c>
      <c r="S6" s="25">
        <f t="shared" ref="S6:S45" si="0">SUM(Q6:R6)</f>
        <v>0</v>
      </c>
      <c r="T6" s="24">
        <v>0</v>
      </c>
      <c r="U6" s="24">
        <v>0</v>
      </c>
      <c r="V6" s="25">
        <f t="shared" ref="V6:V45" si="1">SUM(K6:U6)-S6</f>
        <v>0</v>
      </c>
    </row>
    <row r="7" spans="1:22" ht="12.45" customHeight="1">
      <c r="A7" s="47"/>
      <c r="B7" s="76"/>
      <c r="C7" s="71" t="s">
        <v>49</v>
      </c>
      <c r="D7" s="72"/>
      <c r="E7" s="72"/>
      <c r="F7" s="72"/>
      <c r="G7" s="72"/>
      <c r="H7" s="72"/>
      <c r="I7" s="72"/>
      <c r="J7" s="73"/>
      <c r="K7" s="23">
        <v>0</v>
      </c>
      <c r="L7" s="24">
        <v>0</v>
      </c>
      <c r="M7" s="24">
        <v>0</v>
      </c>
      <c r="N7" s="24">
        <v>0</v>
      </c>
      <c r="O7" s="24">
        <v>0</v>
      </c>
      <c r="P7" s="24">
        <v>0</v>
      </c>
      <c r="Q7" s="24">
        <v>0</v>
      </c>
      <c r="R7" s="24">
        <v>0</v>
      </c>
      <c r="S7" s="25">
        <f t="shared" si="0"/>
        <v>0</v>
      </c>
      <c r="T7" s="24">
        <v>0</v>
      </c>
      <c r="U7" s="24">
        <v>0</v>
      </c>
      <c r="V7" s="25">
        <f t="shared" si="1"/>
        <v>0</v>
      </c>
    </row>
    <row r="8" spans="1:22" ht="12.45" customHeight="1">
      <c r="A8" s="47"/>
      <c r="B8" s="76"/>
      <c r="C8" s="71" t="s">
        <v>50</v>
      </c>
      <c r="D8" s="72"/>
      <c r="E8" s="72"/>
      <c r="F8" s="72"/>
      <c r="G8" s="72"/>
      <c r="H8" s="72"/>
      <c r="I8" s="72"/>
      <c r="J8" s="73"/>
      <c r="K8" s="23">
        <v>161</v>
      </c>
      <c r="L8" s="24">
        <v>25</v>
      </c>
      <c r="M8" s="24">
        <v>33</v>
      </c>
      <c r="N8" s="24">
        <v>103</v>
      </c>
      <c r="O8" s="24">
        <v>45</v>
      </c>
      <c r="P8" s="24">
        <v>30</v>
      </c>
      <c r="Q8" s="24">
        <v>18</v>
      </c>
      <c r="R8" s="24">
        <v>0</v>
      </c>
      <c r="S8" s="25">
        <f t="shared" si="0"/>
        <v>18</v>
      </c>
      <c r="T8" s="24">
        <v>40</v>
      </c>
      <c r="U8" s="24">
        <v>0</v>
      </c>
      <c r="V8" s="25">
        <f>SUM(K8:U8)-S8</f>
        <v>455</v>
      </c>
    </row>
    <row r="9" spans="1:22" ht="12.45" customHeight="1">
      <c r="A9" s="47"/>
      <c r="B9" s="76"/>
      <c r="C9" s="71" t="s">
        <v>51</v>
      </c>
      <c r="D9" s="72"/>
      <c r="E9" s="72"/>
      <c r="F9" s="72"/>
      <c r="G9" s="72"/>
      <c r="H9" s="72"/>
      <c r="I9" s="72"/>
      <c r="J9" s="73"/>
      <c r="K9" s="23">
        <v>0</v>
      </c>
      <c r="L9" s="24">
        <v>0</v>
      </c>
      <c r="M9" s="24">
        <v>0</v>
      </c>
      <c r="N9" s="24">
        <v>0</v>
      </c>
      <c r="O9" s="24">
        <v>0</v>
      </c>
      <c r="P9" s="24">
        <v>0</v>
      </c>
      <c r="Q9" s="24">
        <v>0</v>
      </c>
      <c r="R9" s="24">
        <v>0</v>
      </c>
      <c r="S9" s="25">
        <f t="shared" si="0"/>
        <v>0</v>
      </c>
      <c r="T9" s="24">
        <v>0</v>
      </c>
      <c r="U9" s="24">
        <v>0</v>
      </c>
      <c r="V9" s="25">
        <f t="shared" si="1"/>
        <v>0</v>
      </c>
    </row>
    <row r="10" spans="1:22" ht="12.45" customHeight="1">
      <c r="A10" s="47"/>
      <c r="B10" s="76"/>
      <c r="C10" s="71" t="s">
        <v>52</v>
      </c>
      <c r="D10" s="72"/>
      <c r="E10" s="72"/>
      <c r="F10" s="72"/>
      <c r="G10" s="72"/>
      <c r="H10" s="72"/>
      <c r="I10" s="72"/>
      <c r="J10" s="73"/>
      <c r="K10" s="23">
        <v>0</v>
      </c>
      <c r="L10" s="24">
        <v>0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  <c r="R10" s="24">
        <v>0</v>
      </c>
      <c r="S10" s="25">
        <f t="shared" si="0"/>
        <v>0</v>
      </c>
      <c r="T10" s="24">
        <v>0</v>
      </c>
      <c r="U10" s="24">
        <v>0</v>
      </c>
      <c r="V10" s="25">
        <f t="shared" si="1"/>
        <v>0</v>
      </c>
    </row>
    <row r="11" spans="1:22" ht="12.45" customHeight="1">
      <c r="A11" s="47"/>
      <c r="B11" s="71" t="s">
        <v>53</v>
      </c>
      <c r="C11" s="72"/>
      <c r="D11" s="72"/>
      <c r="E11" s="72"/>
      <c r="F11" s="72"/>
      <c r="G11" s="72"/>
      <c r="H11" s="72"/>
      <c r="I11" s="72"/>
      <c r="J11" s="73"/>
      <c r="K11" s="23">
        <v>2351</v>
      </c>
      <c r="L11" s="24">
        <v>430</v>
      </c>
      <c r="M11" s="24">
        <v>514</v>
      </c>
      <c r="N11" s="24">
        <v>2191</v>
      </c>
      <c r="O11" s="24">
        <v>857</v>
      </c>
      <c r="P11" s="24">
        <v>1019</v>
      </c>
      <c r="Q11" s="24">
        <v>525</v>
      </c>
      <c r="R11" s="24">
        <v>151</v>
      </c>
      <c r="S11" s="25">
        <f t="shared" si="0"/>
        <v>676</v>
      </c>
      <c r="T11" s="24">
        <v>399</v>
      </c>
      <c r="U11" s="24">
        <v>31</v>
      </c>
      <c r="V11" s="25">
        <f t="shared" si="1"/>
        <v>8468</v>
      </c>
    </row>
    <row r="12" spans="1:22" ht="12.45" customHeight="1">
      <c r="A12" s="47"/>
      <c r="B12" s="71" t="s">
        <v>54</v>
      </c>
      <c r="C12" s="72"/>
      <c r="D12" s="72"/>
      <c r="E12" s="72"/>
      <c r="F12" s="72"/>
      <c r="G12" s="72"/>
      <c r="H12" s="72"/>
      <c r="I12" s="72"/>
      <c r="J12" s="73"/>
      <c r="K12" s="23">
        <v>0</v>
      </c>
      <c r="L12" s="24">
        <v>0</v>
      </c>
      <c r="M12" s="24">
        <v>0</v>
      </c>
      <c r="N12" s="24">
        <v>0</v>
      </c>
      <c r="O12" s="24">
        <v>0</v>
      </c>
      <c r="P12" s="24">
        <v>571</v>
      </c>
      <c r="Q12" s="24">
        <v>338</v>
      </c>
      <c r="R12" s="24">
        <v>82</v>
      </c>
      <c r="S12" s="25">
        <f t="shared" si="0"/>
        <v>420</v>
      </c>
      <c r="T12" s="24">
        <v>0</v>
      </c>
      <c r="U12" s="24">
        <v>0</v>
      </c>
      <c r="V12" s="25">
        <f t="shared" si="1"/>
        <v>991</v>
      </c>
    </row>
    <row r="13" spans="1:22" ht="12.45" customHeight="1">
      <c r="A13" s="47" t="s">
        <v>59</v>
      </c>
      <c r="B13" s="94" t="s">
        <v>58</v>
      </c>
      <c r="C13" s="95"/>
      <c r="D13" s="62" t="s">
        <v>55</v>
      </c>
      <c r="E13" s="63"/>
      <c r="F13" s="63"/>
      <c r="G13" s="63"/>
      <c r="H13" s="63"/>
      <c r="I13" s="63"/>
      <c r="J13" s="64"/>
      <c r="K13" s="23">
        <v>0</v>
      </c>
      <c r="L13" s="24">
        <v>0</v>
      </c>
      <c r="M13" s="24">
        <v>0</v>
      </c>
      <c r="N13" s="24">
        <v>0</v>
      </c>
      <c r="O13" s="24">
        <v>0</v>
      </c>
      <c r="P13" s="24">
        <v>0</v>
      </c>
      <c r="Q13" s="24">
        <v>0</v>
      </c>
      <c r="R13" s="24">
        <v>0</v>
      </c>
      <c r="S13" s="25">
        <f t="shared" si="0"/>
        <v>0</v>
      </c>
      <c r="T13" s="24">
        <v>0</v>
      </c>
      <c r="U13" s="24">
        <v>0</v>
      </c>
      <c r="V13" s="25">
        <f t="shared" si="1"/>
        <v>0</v>
      </c>
    </row>
    <row r="14" spans="1:22" ht="12.45" customHeight="1">
      <c r="A14" s="47"/>
      <c r="B14" s="96"/>
      <c r="C14" s="97"/>
      <c r="D14" s="62" t="s">
        <v>56</v>
      </c>
      <c r="E14" s="63"/>
      <c r="F14" s="63"/>
      <c r="G14" s="63"/>
      <c r="H14" s="63"/>
      <c r="I14" s="63"/>
      <c r="J14" s="64"/>
      <c r="K14" s="23">
        <v>0</v>
      </c>
      <c r="L14" s="24">
        <v>0</v>
      </c>
      <c r="M14" s="24">
        <v>0</v>
      </c>
      <c r="N14" s="24">
        <v>0</v>
      </c>
      <c r="O14" s="24">
        <v>0</v>
      </c>
      <c r="P14" s="24">
        <v>0</v>
      </c>
      <c r="Q14" s="24">
        <v>0</v>
      </c>
      <c r="R14" s="24">
        <v>0</v>
      </c>
      <c r="S14" s="25">
        <f t="shared" si="0"/>
        <v>0</v>
      </c>
      <c r="T14" s="24">
        <v>0</v>
      </c>
      <c r="U14" s="24">
        <v>0</v>
      </c>
      <c r="V14" s="25">
        <f t="shared" si="1"/>
        <v>0</v>
      </c>
    </row>
    <row r="15" spans="1:22" ht="12.45" customHeight="1">
      <c r="A15" s="47"/>
      <c r="B15" s="98"/>
      <c r="C15" s="99"/>
      <c r="D15" s="62" t="s">
        <v>57</v>
      </c>
      <c r="E15" s="63"/>
      <c r="F15" s="63"/>
      <c r="G15" s="63"/>
      <c r="H15" s="63"/>
      <c r="I15" s="63"/>
      <c r="J15" s="64"/>
      <c r="K15" s="23">
        <v>0</v>
      </c>
      <c r="L15" s="24">
        <v>0</v>
      </c>
      <c r="M15" s="24">
        <v>0</v>
      </c>
      <c r="N15" s="24">
        <v>0</v>
      </c>
      <c r="O15" s="24">
        <v>0</v>
      </c>
      <c r="P15" s="24">
        <v>0</v>
      </c>
      <c r="Q15" s="24">
        <v>0</v>
      </c>
      <c r="R15" s="24">
        <v>0</v>
      </c>
      <c r="S15" s="25">
        <f t="shared" si="0"/>
        <v>0</v>
      </c>
      <c r="T15" s="24">
        <v>0</v>
      </c>
      <c r="U15" s="24">
        <v>0</v>
      </c>
      <c r="V15" s="25">
        <f t="shared" si="1"/>
        <v>0</v>
      </c>
    </row>
    <row r="16" spans="1:22" ht="12.45" customHeight="1">
      <c r="A16" s="47"/>
      <c r="B16" s="48" t="s">
        <v>60</v>
      </c>
      <c r="C16" s="50" t="s">
        <v>3</v>
      </c>
      <c r="D16" s="51"/>
      <c r="E16" s="51"/>
      <c r="F16" s="52"/>
      <c r="G16" s="62" t="s">
        <v>69</v>
      </c>
      <c r="H16" s="63"/>
      <c r="I16" s="63"/>
      <c r="J16" s="64"/>
      <c r="K16" s="23">
        <v>0</v>
      </c>
      <c r="L16" s="24">
        <v>0</v>
      </c>
      <c r="M16" s="24">
        <v>0</v>
      </c>
      <c r="N16" s="24">
        <v>0</v>
      </c>
      <c r="O16" s="24">
        <v>0</v>
      </c>
      <c r="P16" s="24">
        <v>0</v>
      </c>
      <c r="Q16" s="24">
        <v>0</v>
      </c>
      <c r="R16" s="24">
        <v>0</v>
      </c>
      <c r="S16" s="25">
        <f t="shared" si="0"/>
        <v>0</v>
      </c>
      <c r="T16" s="24">
        <v>0</v>
      </c>
      <c r="U16" s="24">
        <v>0</v>
      </c>
      <c r="V16" s="25">
        <f t="shared" si="1"/>
        <v>0</v>
      </c>
    </row>
    <row r="17" spans="1:22" ht="12.45" customHeight="1">
      <c r="A17" s="47"/>
      <c r="B17" s="49"/>
      <c r="C17" s="53"/>
      <c r="D17" s="54"/>
      <c r="E17" s="54"/>
      <c r="F17" s="55"/>
      <c r="G17" s="62" t="s">
        <v>70</v>
      </c>
      <c r="H17" s="63"/>
      <c r="I17" s="63"/>
      <c r="J17" s="64"/>
      <c r="K17" s="23">
        <v>0</v>
      </c>
      <c r="L17" s="24">
        <v>0</v>
      </c>
      <c r="M17" s="24">
        <v>0</v>
      </c>
      <c r="N17" s="24">
        <v>0</v>
      </c>
      <c r="O17" s="24">
        <v>0</v>
      </c>
      <c r="P17" s="24">
        <v>0</v>
      </c>
      <c r="Q17" s="24">
        <v>0</v>
      </c>
      <c r="R17" s="24">
        <v>0</v>
      </c>
      <c r="S17" s="25">
        <f t="shared" si="0"/>
        <v>0</v>
      </c>
      <c r="T17" s="24">
        <v>0</v>
      </c>
      <c r="U17" s="24">
        <v>0</v>
      </c>
      <c r="V17" s="25">
        <f t="shared" si="1"/>
        <v>0</v>
      </c>
    </row>
    <row r="18" spans="1:22" ht="12.45" customHeight="1">
      <c r="A18" s="47"/>
      <c r="B18" s="49"/>
      <c r="C18" s="50" t="s">
        <v>61</v>
      </c>
      <c r="D18" s="51"/>
      <c r="E18" s="51"/>
      <c r="F18" s="52"/>
      <c r="G18" s="62" t="s">
        <v>69</v>
      </c>
      <c r="H18" s="63"/>
      <c r="I18" s="63"/>
      <c r="J18" s="64"/>
      <c r="K18" s="23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  <c r="R18" s="24">
        <v>0</v>
      </c>
      <c r="S18" s="25">
        <f t="shared" si="0"/>
        <v>0</v>
      </c>
      <c r="T18" s="24">
        <v>0</v>
      </c>
      <c r="U18" s="24">
        <v>0</v>
      </c>
      <c r="V18" s="25">
        <f t="shared" si="1"/>
        <v>0</v>
      </c>
    </row>
    <row r="19" spans="1:22" ht="12.45" customHeight="1">
      <c r="A19" s="47"/>
      <c r="B19" s="49"/>
      <c r="C19" s="53"/>
      <c r="D19" s="54"/>
      <c r="E19" s="54"/>
      <c r="F19" s="55"/>
      <c r="G19" s="62" t="s">
        <v>70</v>
      </c>
      <c r="H19" s="63"/>
      <c r="I19" s="63"/>
      <c r="J19" s="64"/>
      <c r="K19" s="23">
        <v>0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24">
        <v>0</v>
      </c>
      <c r="R19" s="24">
        <v>0</v>
      </c>
      <c r="S19" s="25">
        <f t="shared" si="0"/>
        <v>0</v>
      </c>
      <c r="T19" s="24">
        <v>0</v>
      </c>
      <c r="U19" s="24">
        <v>0</v>
      </c>
      <c r="V19" s="25">
        <f t="shared" si="1"/>
        <v>0</v>
      </c>
    </row>
    <row r="20" spans="1:22" ht="12.45" customHeight="1">
      <c r="A20" s="47"/>
      <c r="B20" s="49"/>
      <c r="C20" s="50" t="s">
        <v>62</v>
      </c>
      <c r="D20" s="51"/>
      <c r="E20" s="51"/>
      <c r="F20" s="52"/>
      <c r="G20" s="62" t="s">
        <v>69</v>
      </c>
      <c r="H20" s="63"/>
      <c r="I20" s="63"/>
      <c r="J20" s="64"/>
      <c r="K20" s="23"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24">
        <v>0</v>
      </c>
      <c r="R20" s="24">
        <v>365</v>
      </c>
      <c r="S20" s="25">
        <f t="shared" si="0"/>
        <v>365</v>
      </c>
      <c r="T20" s="24">
        <v>0</v>
      </c>
      <c r="U20" s="24">
        <v>0</v>
      </c>
      <c r="V20" s="25">
        <f t="shared" si="1"/>
        <v>365</v>
      </c>
    </row>
    <row r="21" spans="1:22" ht="12.45" customHeight="1">
      <c r="A21" s="47"/>
      <c r="B21" s="49"/>
      <c r="C21" s="53"/>
      <c r="D21" s="54"/>
      <c r="E21" s="54"/>
      <c r="F21" s="55"/>
      <c r="G21" s="62" t="s">
        <v>70</v>
      </c>
      <c r="H21" s="63"/>
      <c r="I21" s="63"/>
      <c r="J21" s="64"/>
      <c r="K21" s="23">
        <v>0</v>
      </c>
      <c r="L21" s="24">
        <v>0</v>
      </c>
      <c r="M21" s="24">
        <v>0</v>
      </c>
      <c r="N21" s="24">
        <v>0</v>
      </c>
      <c r="O21" s="24">
        <v>0</v>
      </c>
      <c r="P21" s="24">
        <v>0</v>
      </c>
      <c r="Q21" s="24">
        <v>0</v>
      </c>
      <c r="R21" s="24">
        <v>8030</v>
      </c>
      <c r="S21" s="25">
        <f t="shared" si="0"/>
        <v>8030</v>
      </c>
      <c r="T21" s="24">
        <v>0</v>
      </c>
      <c r="U21" s="24">
        <v>0</v>
      </c>
      <c r="V21" s="25">
        <f t="shared" si="1"/>
        <v>8030</v>
      </c>
    </row>
    <row r="22" spans="1:22" ht="12.45" customHeight="1">
      <c r="A22" s="47"/>
      <c r="B22" s="49"/>
      <c r="C22" s="50" t="s">
        <v>5</v>
      </c>
      <c r="D22" s="51"/>
      <c r="E22" s="51"/>
      <c r="F22" s="52"/>
      <c r="G22" s="62" t="s">
        <v>69</v>
      </c>
      <c r="H22" s="63"/>
      <c r="I22" s="63"/>
      <c r="J22" s="64"/>
      <c r="K22" s="23">
        <v>0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4">
        <v>0</v>
      </c>
      <c r="R22" s="24">
        <v>0</v>
      </c>
      <c r="S22" s="25">
        <f t="shared" si="0"/>
        <v>0</v>
      </c>
      <c r="T22" s="24">
        <v>0</v>
      </c>
      <c r="U22" s="24">
        <v>0</v>
      </c>
      <c r="V22" s="25">
        <f t="shared" si="1"/>
        <v>0</v>
      </c>
    </row>
    <row r="23" spans="1:22" ht="12.45" customHeight="1">
      <c r="A23" s="47"/>
      <c r="B23" s="49"/>
      <c r="C23" s="53"/>
      <c r="D23" s="54"/>
      <c r="E23" s="54"/>
      <c r="F23" s="55"/>
      <c r="G23" s="62" t="s">
        <v>70</v>
      </c>
      <c r="H23" s="63"/>
      <c r="I23" s="63"/>
      <c r="J23" s="64"/>
      <c r="K23" s="23">
        <v>0</v>
      </c>
      <c r="L23" s="24">
        <v>0</v>
      </c>
      <c r="M23" s="24">
        <v>0</v>
      </c>
      <c r="N23" s="24">
        <v>0</v>
      </c>
      <c r="O23" s="24">
        <v>0</v>
      </c>
      <c r="P23" s="24">
        <v>0</v>
      </c>
      <c r="Q23" s="24">
        <v>0</v>
      </c>
      <c r="R23" s="24">
        <v>0</v>
      </c>
      <c r="S23" s="25">
        <f t="shared" si="0"/>
        <v>0</v>
      </c>
      <c r="T23" s="24">
        <v>0</v>
      </c>
      <c r="U23" s="24">
        <v>0</v>
      </c>
      <c r="V23" s="25">
        <f t="shared" si="1"/>
        <v>0</v>
      </c>
    </row>
    <row r="24" spans="1:22" ht="12.45" customHeight="1">
      <c r="A24" s="47"/>
      <c r="B24" s="49"/>
      <c r="C24" s="56" t="s">
        <v>6</v>
      </c>
      <c r="D24" s="57"/>
      <c r="E24" s="57"/>
      <c r="F24" s="58"/>
      <c r="G24" s="62" t="s">
        <v>70</v>
      </c>
      <c r="H24" s="63"/>
      <c r="I24" s="63"/>
      <c r="J24" s="64"/>
      <c r="K24" s="23">
        <v>0</v>
      </c>
      <c r="L24" s="24">
        <v>0</v>
      </c>
      <c r="M24" s="24">
        <v>0</v>
      </c>
      <c r="N24" s="24">
        <v>0</v>
      </c>
      <c r="O24" s="24">
        <v>0</v>
      </c>
      <c r="P24" s="24">
        <v>0</v>
      </c>
      <c r="Q24" s="24">
        <v>0</v>
      </c>
      <c r="R24" s="24">
        <v>0</v>
      </c>
      <c r="S24" s="25">
        <f t="shared" si="0"/>
        <v>0</v>
      </c>
      <c r="T24" s="24">
        <v>0</v>
      </c>
      <c r="U24" s="24">
        <v>0</v>
      </c>
      <c r="V24" s="25">
        <f t="shared" si="1"/>
        <v>0</v>
      </c>
    </row>
    <row r="25" spans="1:22" ht="12.45" customHeight="1">
      <c r="A25" s="47"/>
      <c r="B25" s="49"/>
      <c r="C25" s="50" t="s">
        <v>63</v>
      </c>
      <c r="D25" s="51"/>
      <c r="E25" s="51"/>
      <c r="F25" s="52"/>
      <c r="G25" s="62" t="s">
        <v>69</v>
      </c>
      <c r="H25" s="63"/>
      <c r="I25" s="63"/>
      <c r="J25" s="64"/>
      <c r="K25" s="23">
        <v>1522</v>
      </c>
      <c r="L25" s="24">
        <v>293</v>
      </c>
      <c r="M25" s="24">
        <v>311</v>
      </c>
      <c r="N25" s="24">
        <v>920</v>
      </c>
      <c r="O25" s="24">
        <v>0</v>
      </c>
      <c r="P25" s="24">
        <v>290</v>
      </c>
      <c r="Q25" s="24">
        <v>240</v>
      </c>
      <c r="R25" s="24">
        <v>0</v>
      </c>
      <c r="S25" s="25">
        <f t="shared" si="0"/>
        <v>240</v>
      </c>
      <c r="T25" s="24">
        <v>306</v>
      </c>
      <c r="U25" s="24">
        <v>0</v>
      </c>
      <c r="V25" s="25">
        <f t="shared" si="1"/>
        <v>3882</v>
      </c>
    </row>
    <row r="26" spans="1:22" ht="12.45" customHeight="1">
      <c r="A26" s="47"/>
      <c r="B26" s="49"/>
      <c r="C26" s="53"/>
      <c r="D26" s="54"/>
      <c r="E26" s="54"/>
      <c r="F26" s="55"/>
      <c r="G26" s="62" t="s">
        <v>70</v>
      </c>
      <c r="H26" s="63"/>
      <c r="I26" s="63"/>
      <c r="J26" s="64"/>
      <c r="K26" s="23">
        <v>28671</v>
      </c>
      <c r="L26" s="24">
        <v>6434</v>
      </c>
      <c r="M26" s="24">
        <v>7608</v>
      </c>
      <c r="N26" s="24">
        <v>22298</v>
      </c>
      <c r="O26" s="24">
        <v>0</v>
      </c>
      <c r="P26" s="24">
        <v>5857</v>
      </c>
      <c r="Q26" s="24">
        <v>4956</v>
      </c>
      <c r="R26" s="24">
        <v>0</v>
      </c>
      <c r="S26" s="25">
        <f t="shared" si="0"/>
        <v>4956</v>
      </c>
      <c r="T26" s="24">
        <v>9137</v>
      </c>
      <c r="U26" s="24">
        <v>0</v>
      </c>
      <c r="V26" s="25">
        <f t="shared" si="1"/>
        <v>84961</v>
      </c>
    </row>
    <row r="27" spans="1:22" ht="12.45" customHeight="1">
      <c r="A27" s="47"/>
      <c r="B27" s="49"/>
      <c r="C27" s="50" t="s">
        <v>64</v>
      </c>
      <c r="D27" s="51"/>
      <c r="E27" s="51"/>
      <c r="F27" s="52"/>
      <c r="G27" s="62" t="s">
        <v>69</v>
      </c>
      <c r="H27" s="63"/>
      <c r="I27" s="63"/>
      <c r="J27" s="64"/>
      <c r="K27" s="23">
        <v>0</v>
      </c>
      <c r="L27" s="24">
        <v>0</v>
      </c>
      <c r="M27" s="24">
        <v>0</v>
      </c>
      <c r="N27" s="24">
        <v>0</v>
      </c>
      <c r="O27" s="24">
        <v>0</v>
      </c>
      <c r="P27" s="24">
        <v>0</v>
      </c>
      <c r="Q27" s="24">
        <v>0</v>
      </c>
      <c r="R27" s="24">
        <v>0</v>
      </c>
      <c r="S27" s="25">
        <f t="shared" si="0"/>
        <v>0</v>
      </c>
      <c r="T27" s="24">
        <v>0</v>
      </c>
      <c r="U27" s="24">
        <v>0</v>
      </c>
      <c r="V27" s="25">
        <f t="shared" si="1"/>
        <v>0</v>
      </c>
    </row>
    <row r="28" spans="1:22" ht="12.45" customHeight="1">
      <c r="A28" s="47"/>
      <c r="B28" s="49"/>
      <c r="C28" s="53"/>
      <c r="D28" s="54"/>
      <c r="E28" s="54"/>
      <c r="F28" s="55"/>
      <c r="G28" s="62" t="s">
        <v>70</v>
      </c>
      <c r="H28" s="63"/>
      <c r="I28" s="63"/>
      <c r="J28" s="64"/>
      <c r="K28" s="23">
        <v>0</v>
      </c>
      <c r="L28" s="24">
        <v>0</v>
      </c>
      <c r="M28" s="24">
        <v>0</v>
      </c>
      <c r="N28" s="24">
        <v>0</v>
      </c>
      <c r="O28" s="24">
        <v>0</v>
      </c>
      <c r="P28" s="24">
        <v>0</v>
      </c>
      <c r="Q28" s="24">
        <v>0</v>
      </c>
      <c r="R28" s="24">
        <v>0</v>
      </c>
      <c r="S28" s="25">
        <f t="shared" si="0"/>
        <v>0</v>
      </c>
      <c r="T28" s="24">
        <v>0</v>
      </c>
      <c r="U28" s="24">
        <v>0</v>
      </c>
      <c r="V28" s="25">
        <f t="shared" si="1"/>
        <v>0</v>
      </c>
    </row>
    <row r="29" spans="1:22" ht="12.45" customHeight="1">
      <c r="A29" s="47"/>
      <c r="B29" s="49"/>
      <c r="C29" s="50" t="s">
        <v>65</v>
      </c>
      <c r="D29" s="51"/>
      <c r="E29" s="51"/>
      <c r="F29" s="52"/>
      <c r="G29" s="62" t="s">
        <v>69</v>
      </c>
      <c r="H29" s="63"/>
      <c r="I29" s="63"/>
      <c r="J29" s="64"/>
      <c r="K29" s="23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4">
        <v>0</v>
      </c>
      <c r="R29" s="24">
        <v>0</v>
      </c>
      <c r="S29" s="25">
        <f t="shared" si="0"/>
        <v>0</v>
      </c>
      <c r="T29" s="24">
        <v>0</v>
      </c>
      <c r="U29" s="24">
        <v>0</v>
      </c>
      <c r="V29" s="25">
        <f t="shared" si="1"/>
        <v>0</v>
      </c>
    </row>
    <row r="30" spans="1:22" ht="12.45" customHeight="1">
      <c r="A30" s="47"/>
      <c r="B30" s="49"/>
      <c r="C30" s="78"/>
      <c r="D30" s="79"/>
      <c r="E30" s="79"/>
      <c r="F30" s="80"/>
      <c r="G30" s="62" t="s">
        <v>70</v>
      </c>
      <c r="H30" s="63"/>
      <c r="I30" s="63"/>
      <c r="J30" s="64"/>
      <c r="K30" s="23">
        <v>0</v>
      </c>
      <c r="L30" s="24">
        <v>0</v>
      </c>
      <c r="M30" s="24">
        <v>0</v>
      </c>
      <c r="N30" s="24">
        <v>0</v>
      </c>
      <c r="O30" s="24">
        <v>0</v>
      </c>
      <c r="P30" s="24">
        <v>0</v>
      </c>
      <c r="Q30" s="24">
        <v>0</v>
      </c>
      <c r="R30" s="24">
        <v>0</v>
      </c>
      <c r="S30" s="25">
        <f t="shared" si="0"/>
        <v>0</v>
      </c>
      <c r="T30" s="24">
        <v>0</v>
      </c>
      <c r="U30" s="24">
        <v>0</v>
      </c>
      <c r="V30" s="25">
        <f t="shared" si="1"/>
        <v>0</v>
      </c>
    </row>
    <row r="31" spans="1:22" ht="12.45" customHeight="1">
      <c r="A31" s="47"/>
      <c r="B31" s="49"/>
      <c r="C31" s="53"/>
      <c r="D31" s="54"/>
      <c r="E31" s="54"/>
      <c r="F31" s="55"/>
      <c r="G31" s="62" t="s">
        <v>71</v>
      </c>
      <c r="H31" s="63"/>
      <c r="I31" s="63"/>
      <c r="J31" s="64"/>
      <c r="K31" s="23">
        <v>0</v>
      </c>
      <c r="L31" s="24">
        <v>0</v>
      </c>
      <c r="M31" s="24">
        <v>0</v>
      </c>
      <c r="N31" s="24">
        <v>0</v>
      </c>
      <c r="O31" s="24">
        <v>0</v>
      </c>
      <c r="P31" s="24">
        <v>0</v>
      </c>
      <c r="Q31" s="24">
        <v>0</v>
      </c>
      <c r="R31" s="24">
        <v>0</v>
      </c>
      <c r="S31" s="25">
        <f t="shared" si="0"/>
        <v>0</v>
      </c>
      <c r="T31" s="24">
        <v>0</v>
      </c>
      <c r="U31" s="24">
        <v>0</v>
      </c>
      <c r="V31" s="25">
        <f t="shared" si="1"/>
        <v>0</v>
      </c>
    </row>
    <row r="32" spans="1:22" ht="12.45" customHeight="1">
      <c r="A32" s="47"/>
      <c r="B32" s="49"/>
      <c r="C32" s="50" t="s">
        <v>66</v>
      </c>
      <c r="D32" s="51"/>
      <c r="E32" s="51"/>
      <c r="F32" s="52"/>
      <c r="G32" s="62" t="s">
        <v>69</v>
      </c>
      <c r="H32" s="63"/>
      <c r="I32" s="63"/>
      <c r="J32" s="64"/>
      <c r="K32" s="23">
        <v>0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  <c r="Q32" s="24">
        <v>0</v>
      </c>
      <c r="R32" s="24">
        <v>0</v>
      </c>
      <c r="S32" s="25">
        <f t="shared" si="0"/>
        <v>0</v>
      </c>
      <c r="T32" s="24">
        <v>0</v>
      </c>
      <c r="U32" s="24">
        <v>0</v>
      </c>
      <c r="V32" s="25">
        <f t="shared" si="1"/>
        <v>0</v>
      </c>
    </row>
    <row r="33" spans="1:23" ht="12.45" customHeight="1">
      <c r="A33" s="47"/>
      <c r="B33" s="49"/>
      <c r="C33" s="53"/>
      <c r="D33" s="54"/>
      <c r="E33" s="54"/>
      <c r="F33" s="55"/>
      <c r="G33" s="62" t="s">
        <v>70</v>
      </c>
      <c r="H33" s="63"/>
      <c r="I33" s="63"/>
      <c r="J33" s="64"/>
      <c r="K33" s="23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  <c r="R33" s="24">
        <v>0</v>
      </c>
      <c r="S33" s="25">
        <f t="shared" si="0"/>
        <v>0</v>
      </c>
      <c r="T33" s="24">
        <v>0</v>
      </c>
      <c r="U33" s="24">
        <v>0</v>
      </c>
      <c r="V33" s="25">
        <f t="shared" si="1"/>
        <v>0</v>
      </c>
    </row>
    <row r="34" spans="1:23" ht="12.45" customHeight="1">
      <c r="A34" s="47"/>
      <c r="B34" s="49"/>
      <c r="C34" s="56" t="s">
        <v>67</v>
      </c>
      <c r="D34" s="57"/>
      <c r="E34" s="57"/>
      <c r="F34" s="58"/>
      <c r="G34" s="62" t="s">
        <v>70</v>
      </c>
      <c r="H34" s="63"/>
      <c r="I34" s="63"/>
      <c r="J34" s="64"/>
      <c r="K34" s="23">
        <v>0</v>
      </c>
      <c r="L34" s="24">
        <v>0</v>
      </c>
      <c r="M34" s="24">
        <v>0</v>
      </c>
      <c r="N34" s="24">
        <v>0</v>
      </c>
      <c r="O34" s="24">
        <v>0</v>
      </c>
      <c r="P34" s="24">
        <v>0</v>
      </c>
      <c r="Q34" s="24">
        <v>0</v>
      </c>
      <c r="R34" s="24">
        <v>0</v>
      </c>
      <c r="S34" s="25">
        <f t="shared" si="0"/>
        <v>0</v>
      </c>
      <c r="T34" s="24">
        <v>0</v>
      </c>
      <c r="U34" s="24">
        <v>0</v>
      </c>
      <c r="V34" s="25">
        <f t="shared" si="1"/>
        <v>0</v>
      </c>
    </row>
    <row r="35" spans="1:23" ht="12.45" customHeight="1">
      <c r="A35" s="47"/>
      <c r="B35" s="59" t="s">
        <v>68</v>
      </c>
      <c r="C35" s="60"/>
      <c r="D35" s="60"/>
      <c r="E35" s="60"/>
      <c r="F35" s="81"/>
      <c r="G35" s="59" t="s">
        <v>2</v>
      </c>
      <c r="H35" s="60"/>
      <c r="I35" s="60"/>
      <c r="J35" s="61"/>
      <c r="K35" s="23">
        <v>0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v>0</v>
      </c>
      <c r="R35" s="24">
        <v>0</v>
      </c>
      <c r="S35" s="25">
        <f t="shared" si="0"/>
        <v>0</v>
      </c>
      <c r="T35" s="24">
        <v>0</v>
      </c>
      <c r="U35" s="24">
        <v>0</v>
      </c>
      <c r="V35" s="25">
        <f t="shared" si="1"/>
        <v>0</v>
      </c>
    </row>
    <row r="36" spans="1:23" ht="12.45" customHeight="1">
      <c r="A36" s="47"/>
      <c r="B36" s="76" t="s">
        <v>72</v>
      </c>
      <c r="C36" s="74" t="s">
        <v>73</v>
      </c>
      <c r="D36" s="74"/>
      <c r="E36" s="74"/>
      <c r="F36" s="74"/>
      <c r="G36" s="74"/>
      <c r="H36" s="74"/>
      <c r="I36" s="74"/>
      <c r="J36" s="75"/>
      <c r="K36" s="23">
        <v>0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  <c r="Q36" s="24">
        <v>0</v>
      </c>
      <c r="R36" s="24">
        <v>0</v>
      </c>
      <c r="S36" s="25">
        <f t="shared" si="0"/>
        <v>0</v>
      </c>
      <c r="T36" s="24">
        <v>0</v>
      </c>
      <c r="U36" s="24">
        <v>0</v>
      </c>
      <c r="V36" s="25">
        <f t="shared" si="1"/>
        <v>0</v>
      </c>
    </row>
    <row r="37" spans="1:23" ht="12.45" customHeight="1">
      <c r="A37" s="47"/>
      <c r="B37" s="76"/>
      <c r="C37" s="74" t="s">
        <v>74</v>
      </c>
      <c r="D37" s="74"/>
      <c r="E37" s="74"/>
      <c r="F37" s="74"/>
      <c r="G37" s="74"/>
      <c r="H37" s="74"/>
      <c r="I37" s="74"/>
      <c r="J37" s="75"/>
      <c r="K37" s="23">
        <v>0</v>
      </c>
      <c r="L37" s="24">
        <v>0</v>
      </c>
      <c r="M37" s="24">
        <v>0</v>
      </c>
      <c r="N37" s="24">
        <v>0</v>
      </c>
      <c r="O37" s="24">
        <v>0</v>
      </c>
      <c r="P37" s="24">
        <v>0</v>
      </c>
      <c r="Q37" s="24">
        <v>0</v>
      </c>
      <c r="R37" s="24">
        <v>0</v>
      </c>
      <c r="S37" s="25">
        <f t="shared" si="0"/>
        <v>0</v>
      </c>
      <c r="T37" s="24">
        <v>0</v>
      </c>
      <c r="U37" s="24">
        <v>0</v>
      </c>
      <c r="V37" s="25">
        <f t="shared" si="1"/>
        <v>0</v>
      </c>
    </row>
    <row r="38" spans="1:23" ht="12.45" customHeight="1">
      <c r="A38" s="47"/>
      <c r="B38" s="76" t="s">
        <v>75</v>
      </c>
      <c r="C38" s="74" t="s">
        <v>3</v>
      </c>
      <c r="D38" s="74"/>
      <c r="E38" s="74"/>
      <c r="F38" s="74"/>
      <c r="G38" s="74" t="s">
        <v>4</v>
      </c>
      <c r="H38" s="74"/>
      <c r="I38" s="74"/>
      <c r="J38" s="75"/>
      <c r="K38" s="23">
        <v>0</v>
      </c>
      <c r="L38" s="24">
        <v>0</v>
      </c>
      <c r="M38" s="24">
        <v>0</v>
      </c>
      <c r="N38" s="24">
        <v>0</v>
      </c>
      <c r="O38" s="24">
        <v>0</v>
      </c>
      <c r="P38" s="24">
        <v>0</v>
      </c>
      <c r="Q38" s="24">
        <v>0</v>
      </c>
      <c r="R38" s="24">
        <v>0</v>
      </c>
      <c r="S38" s="25">
        <f t="shared" si="0"/>
        <v>0</v>
      </c>
      <c r="T38" s="24">
        <v>0</v>
      </c>
      <c r="U38" s="24">
        <v>0</v>
      </c>
      <c r="V38" s="25">
        <f t="shared" si="1"/>
        <v>0</v>
      </c>
    </row>
    <row r="39" spans="1:23" ht="12.45" customHeight="1">
      <c r="A39" s="47"/>
      <c r="B39" s="76"/>
      <c r="C39" s="74" t="s">
        <v>5</v>
      </c>
      <c r="D39" s="74"/>
      <c r="E39" s="74"/>
      <c r="F39" s="74"/>
      <c r="G39" s="74" t="s">
        <v>4</v>
      </c>
      <c r="H39" s="74"/>
      <c r="I39" s="74"/>
      <c r="J39" s="75"/>
      <c r="K39" s="23">
        <v>0</v>
      </c>
      <c r="L39" s="24">
        <v>0</v>
      </c>
      <c r="M39" s="24">
        <v>0</v>
      </c>
      <c r="N39" s="24">
        <v>0</v>
      </c>
      <c r="O39" s="24">
        <v>0</v>
      </c>
      <c r="P39" s="24">
        <v>0</v>
      </c>
      <c r="Q39" s="24">
        <v>0</v>
      </c>
      <c r="R39" s="24">
        <v>0</v>
      </c>
      <c r="S39" s="25">
        <f t="shared" si="0"/>
        <v>0</v>
      </c>
      <c r="T39" s="24">
        <v>0</v>
      </c>
      <c r="U39" s="24">
        <v>0</v>
      </c>
      <c r="V39" s="25">
        <f t="shared" si="1"/>
        <v>0</v>
      </c>
    </row>
    <row r="40" spans="1:23" ht="12.45" customHeight="1">
      <c r="A40" s="47"/>
      <c r="B40" s="76"/>
      <c r="C40" s="74" t="s">
        <v>6</v>
      </c>
      <c r="D40" s="74"/>
      <c r="E40" s="74"/>
      <c r="F40" s="74"/>
      <c r="G40" s="74" t="s">
        <v>4</v>
      </c>
      <c r="H40" s="74"/>
      <c r="I40" s="74"/>
      <c r="J40" s="75"/>
      <c r="K40" s="23">
        <v>0</v>
      </c>
      <c r="L40" s="24">
        <v>0</v>
      </c>
      <c r="M40" s="24">
        <v>0</v>
      </c>
      <c r="N40" s="24">
        <v>0</v>
      </c>
      <c r="O40" s="24">
        <v>0</v>
      </c>
      <c r="P40" s="24">
        <v>0</v>
      </c>
      <c r="Q40" s="24">
        <v>0</v>
      </c>
      <c r="R40" s="24">
        <v>0</v>
      </c>
      <c r="S40" s="25">
        <f t="shared" si="0"/>
        <v>0</v>
      </c>
      <c r="T40" s="24">
        <v>0</v>
      </c>
      <c r="U40" s="24">
        <v>0</v>
      </c>
      <c r="V40" s="25">
        <f t="shared" si="1"/>
        <v>0</v>
      </c>
    </row>
    <row r="41" spans="1:23" ht="12.45" customHeight="1">
      <c r="A41" s="65" t="s">
        <v>76</v>
      </c>
      <c r="B41" s="59" t="s">
        <v>77</v>
      </c>
      <c r="C41" s="60"/>
      <c r="D41" s="60"/>
      <c r="E41" s="60"/>
      <c r="F41" s="60"/>
      <c r="G41" s="60"/>
      <c r="H41" s="60"/>
      <c r="I41" s="60"/>
      <c r="J41" s="61"/>
      <c r="K41" s="23">
        <v>0</v>
      </c>
      <c r="L41" s="24">
        <v>0</v>
      </c>
      <c r="M41" s="24">
        <v>0</v>
      </c>
      <c r="N41" s="24">
        <v>0</v>
      </c>
      <c r="O41" s="24">
        <v>0</v>
      </c>
      <c r="P41" s="24">
        <v>0</v>
      </c>
      <c r="Q41" s="24">
        <v>21</v>
      </c>
      <c r="R41" s="24">
        <v>17</v>
      </c>
      <c r="S41" s="25">
        <f t="shared" si="0"/>
        <v>38</v>
      </c>
      <c r="T41" s="24">
        <v>0</v>
      </c>
      <c r="U41" s="24">
        <v>0</v>
      </c>
      <c r="V41" s="25">
        <f t="shared" si="1"/>
        <v>38</v>
      </c>
    </row>
    <row r="42" spans="1:23" ht="12.45" customHeight="1">
      <c r="A42" s="66"/>
      <c r="B42" s="59" t="s">
        <v>78</v>
      </c>
      <c r="C42" s="60"/>
      <c r="D42" s="60"/>
      <c r="E42" s="60"/>
      <c r="F42" s="60"/>
      <c r="G42" s="60"/>
      <c r="H42" s="60"/>
      <c r="I42" s="60"/>
      <c r="J42" s="61"/>
      <c r="K42" s="23">
        <v>0</v>
      </c>
      <c r="L42" s="24">
        <v>0</v>
      </c>
      <c r="M42" s="24">
        <v>0</v>
      </c>
      <c r="N42" s="24">
        <v>0</v>
      </c>
      <c r="O42" s="24">
        <v>0</v>
      </c>
      <c r="P42" s="24">
        <v>0</v>
      </c>
      <c r="Q42" s="24">
        <v>21</v>
      </c>
      <c r="R42" s="24">
        <v>17</v>
      </c>
      <c r="S42" s="25">
        <f t="shared" si="0"/>
        <v>38</v>
      </c>
      <c r="T42" s="24">
        <v>0</v>
      </c>
      <c r="U42" s="24">
        <v>0</v>
      </c>
      <c r="V42" s="25">
        <f t="shared" si="1"/>
        <v>38</v>
      </c>
    </row>
    <row r="43" spans="1:23" ht="12.45" customHeight="1">
      <c r="A43" s="66"/>
      <c r="B43" s="59" t="s">
        <v>129</v>
      </c>
      <c r="C43" s="60"/>
      <c r="D43" s="60"/>
      <c r="E43" s="60"/>
      <c r="F43" s="60"/>
      <c r="G43" s="60"/>
      <c r="H43" s="60"/>
      <c r="I43" s="60"/>
      <c r="J43" s="61"/>
      <c r="K43" s="23">
        <v>0</v>
      </c>
      <c r="L43" s="24">
        <v>0</v>
      </c>
      <c r="M43" s="24">
        <v>0</v>
      </c>
      <c r="N43" s="24">
        <v>0</v>
      </c>
      <c r="O43" s="24">
        <v>0</v>
      </c>
      <c r="P43" s="24">
        <v>0</v>
      </c>
      <c r="Q43" s="24">
        <v>1</v>
      </c>
      <c r="R43" s="24">
        <v>3</v>
      </c>
      <c r="S43" s="25">
        <f t="shared" si="0"/>
        <v>4</v>
      </c>
      <c r="T43" s="24">
        <v>0</v>
      </c>
      <c r="U43" s="24">
        <v>0</v>
      </c>
      <c r="V43" s="25">
        <f t="shared" si="1"/>
        <v>4</v>
      </c>
    </row>
    <row r="44" spans="1:23" ht="12.45" customHeight="1">
      <c r="A44" s="66"/>
      <c r="B44" s="59" t="s">
        <v>79</v>
      </c>
      <c r="C44" s="60"/>
      <c r="D44" s="60"/>
      <c r="E44" s="60"/>
      <c r="F44" s="60"/>
      <c r="G44" s="60"/>
      <c r="H44" s="60"/>
      <c r="I44" s="60"/>
      <c r="J44" s="61"/>
      <c r="K44" s="23">
        <v>0</v>
      </c>
      <c r="L44" s="24">
        <v>0</v>
      </c>
      <c r="M44" s="24">
        <v>0</v>
      </c>
      <c r="N44" s="24">
        <v>0</v>
      </c>
      <c r="O44" s="24">
        <v>0</v>
      </c>
      <c r="P44" s="24">
        <v>0</v>
      </c>
      <c r="Q44" s="24">
        <v>0</v>
      </c>
      <c r="R44" s="24">
        <v>0</v>
      </c>
      <c r="S44" s="25">
        <f t="shared" si="0"/>
        <v>0</v>
      </c>
      <c r="T44" s="24">
        <v>0</v>
      </c>
      <c r="U44" s="24">
        <v>0</v>
      </c>
      <c r="V44" s="25">
        <f t="shared" si="1"/>
        <v>0</v>
      </c>
    </row>
    <row r="45" spans="1:23" ht="12.45" customHeight="1">
      <c r="A45" s="67"/>
      <c r="B45" s="59" t="s">
        <v>129</v>
      </c>
      <c r="C45" s="60"/>
      <c r="D45" s="60"/>
      <c r="E45" s="60"/>
      <c r="F45" s="60"/>
      <c r="G45" s="60"/>
      <c r="H45" s="60"/>
      <c r="I45" s="60"/>
      <c r="J45" s="61"/>
      <c r="K45" s="23">
        <v>0</v>
      </c>
      <c r="L45" s="24">
        <v>0</v>
      </c>
      <c r="M45" s="24">
        <v>0</v>
      </c>
      <c r="N45" s="24">
        <v>0</v>
      </c>
      <c r="O45" s="24">
        <v>0</v>
      </c>
      <c r="P45" s="24">
        <v>0</v>
      </c>
      <c r="Q45" s="24">
        <v>0</v>
      </c>
      <c r="R45" s="24">
        <v>0</v>
      </c>
      <c r="S45" s="25">
        <f t="shared" si="0"/>
        <v>0</v>
      </c>
      <c r="T45" s="24">
        <v>0</v>
      </c>
      <c r="U45" s="24">
        <v>0</v>
      </c>
      <c r="V45" s="25">
        <f t="shared" si="1"/>
        <v>0</v>
      </c>
    </row>
    <row r="46" spans="1:23" s="2" customFormat="1" ht="12.45" customHeight="1">
      <c r="A46" s="77" t="s">
        <v>80</v>
      </c>
      <c r="B46" s="60"/>
      <c r="C46" s="60"/>
      <c r="D46" s="60"/>
      <c r="E46" s="60"/>
      <c r="F46" s="60"/>
      <c r="G46" s="60"/>
      <c r="H46" s="60"/>
      <c r="I46" s="60"/>
      <c r="J46" s="61"/>
      <c r="K46" s="26" t="s">
        <v>145</v>
      </c>
      <c r="L46" s="27" t="s">
        <v>145</v>
      </c>
      <c r="M46" s="27" t="s">
        <v>145</v>
      </c>
      <c r="N46" s="27" t="s">
        <v>145</v>
      </c>
      <c r="O46" s="27" t="s">
        <v>145</v>
      </c>
      <c r="P46" s="27" t="s">
        <v>145</v>
      </c>
      <c r="Q46" s="27" t="s">
        <v>146</v>
      </c>
      <c r="R46" s="27" t="s">
        <v>146</v>
      </c>
      <c r="S46" s="28" t="s">
        <v>156</v>
      </c>
      <c r="T46" s="27" t="s">
        <v>145</v>
      </c>
      <c r="U46" s="27" t="s">
        <v>145</v>
      </c>
      <c r="V46" s="28" t="s">
        <v>143</v>
      </c>
    </row>
    <row r="47" spans="1:23" ht="12.45" customHeight="1">
      <c r="A47" s="68" t="s">
        <v>41</v>
      </c>
      <c r="B47" s="69"/>
      <c r="C47" s="69"/>
      <c r="D47" s="69"/>
      <c r="E47" s="69"/>
      <c r="F47" s="69"/>
      <c r="G47" s="69"/>
      <c r="H47" s="69"/>
      <c r="I47" s="69"/>
      <c r="J47" s="70"/>
      <c r="K47" s="42">
        <v>98.508032621443959</v>
      </c>
      <c r="L47" s="43">
        <v>100</v>
      </c>
      <c r="M47" s="43">
        <v>100</v>
      </c>
      <c r="N47" s="43">
        <v>37.783956770368818</v>
      </c>
      <c r="O47" s="43">
        <v>3.7883343355381842</v>
      </c>
      <c r="P47" s="43">
        <v>1.2471131639722863</v>
      </c>
      <c r="Q47" s="43">
        <v>107.34086414373346</v>
      </c>
      <c r="R47" s="43">
        <v>101.166</v>
      </c>
      <c r="S47" s="37">
        <v>103.47350093319805</v>
      </c>
      <c r="T47" s="35" t="s">
        <v>165</v>
      </c>
      <c r="U47" s="36">
        <v>100</v>
      </c>
      <c r="V47" s="37">
        <v>90.1985609202777</v>
      </c>
    </row>
    <row r="48" spans="1:23" ht="12.45" customHeight="1">
      <c r="A48" s="44" t="s">
        <v>42</v>
      </c>
      <c r="B48" s="45"/>
      <c r="C48" s="45"/>
      <c r="D48" s="45"/>
      <c r="E48" s="45"/>
      <c r="F48" s="45"/>
      <c r="G48" s="45"/>
      <c r="H48" s="45"/>
      <c r="I48" s="45"/>
      <c r="J48" s="46"/>
      <c r="K48" s="29">
        <v>20464</v>
      </c>
      <c r="L48" s="30">
        <v>9300</v>
      </c>
      <c r="M48" s="30">
        <v>0</v>
      </c>
      <c r="N48" s="30">
        <v>13130</v>
      </c>
      <c r="O48" s="30">
        <v>16000</v>
      </c>
      <c r="P48" s="30">
        <v>0</v>
      </c>
      <c r="Q48" s="30">
        <v>0</v>
      </c>
      <c r="R48" s="30">
        <v>0</v>
      </c>
      <c r="S48" s="31">
        <v>0</v>
      </c>
      <c r="T48" s="30">
        <v>0</v>
      </c>
      <c r="U48" s="30">
        <v>0</v>
      </c>
      <c r="V48" s="31">
        <v>58894</v>
      </c>
      <c r="W48" s="3"/>
    </row>
    <row r="49" spans="11:22" ht="12.45" customHeight="1"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</row>
    <row r="50" spans="11:22" ht="12.45" customHeight="1"/>
    <row r="51" spans="11:22" ht="12.45" customHeight="1"/>
    <row r="52" spans="11:22" ht="12.45" customHeight="1"/>
    <row r="53" spans="11:22" ht="12.45" customHeight="1"/>
    <row r="54" spans="11:22" ht="12.45" customHeight="1"/>
    <row r="55" spans="11:22" ht="12.45" customHeight="1"/>
    <row r="56" spans="11:22" ht="12.45" customHeight="1"/>
    <row r="57" spans="11:22" ht="12.45" customHeight="1"/>
    <row r="58" spans="11:22" ht="12.45" customHeight="1"/>
    <row r="59" spans="11:22" ht="12.45" customHeight="1"/>
    <row r="60" spans="11:22" ht="12.45" customHeight="1"/>
    <row r="61" spans="11:22" ht="12.45" customHeight="1"/>
    <row r="62" spans="11:22" ht="12.45" customHeight="1"/>
  </sheetData>
  <mergeCells count="70">
    <mergeCell ref="B13:C15"/>
    <mergeCell ref="G34:J34"/>
    <mergeCell ref="G24:J24"/>
    <mergeCell ref="G25:J25"/>
    <mergeCell ref="G26:J26"/>
    <mergeCell ref="G27:J27"/>
    <mergeCell ref="G28:J28"/>
    <mergeCell ref="C18:F19"/>
    <mergeCell ref="C16:F17"/>
    <mergeCell ref="G16:J16"/>
    <mergeCell ref="G17:J17"/>
    <mergeCell ref="C32:F33"/>
    <mergeCell ref="G19:J19"/>
    <mergeCell ref="V1:V2"/>
    <mergeCell ref="G18:J18"/>
    <mergeCell ref="A1:J2"/>
    <mergeCell ref="A3:J3"/>
    <mergeCell ref="A4:J4"/>
    <mergeCell ref="A5:A12"/>
    <mergeCell ref="B5:J5"/>
    <mergeCell ref="B6:B10"/>
    <mergeCell ref="C6:J6"/>
    <mergeCell ref="C7:J7"/>
    <mergeCell ref="C8:J8"/>
    <mergeCell ref="C9:J9"/>
    <mergeCell ref="D13:J13"/>
    <mergeCell ref="D14:J14"/>
    <mergeCell ref="D15:J15"/>
    <mergeCell ref="C10:J10"/>
    <mergeCell ref="G35:J35"/>
    <mergeCell ref="C34:F34"/>
    <mergeCell ref="B41:J41"/>
    <mergeCell ref="A46:J46"/>
    <mergeCell ref="C29:F31"/>
    <mergeCell ref="G38:J38"/>
    <mergeCell ref="B35:F35"/>
    <mergeCell ref="C40:F40"/>
    <mergeCell ref="B44:J44"/>
    <mergeCell ref="B11:J11"/>
    <mergeCell ref="B12:J12"/>
    <mergeCell ref="C39:F39"/>
    <mergeCell ref="G39:J39"/>
    <mergeCell ref="C22:F23"/>
    <mergeCell ref="C20:F21"/>
    <mergeCell ref="G20:J20"/>
    <mergeCell ref="G21:J21"/>
    <mergeCell ref="G22:J22"/>
    <mergeCell ref="G23:J23"/>
    <mergeCell ref="B36:B37"/>
    <mergeCell ref="C36:J36"/>
    <mergeCell ref="C37:J37"/>
    <mergeCell ref="B38:B40"/>
    <mergeCell ref="C38:F38"/>
    <mergeCell ref="G40:J40"/>
    <mergeCell ref="A48:J48"/>
    <mergeCell ref="A13:A40"/>
    <mergeCell ref="B16:B34"/>
    <mergeCell ref="C27:F28"/>
    <mergeCell ref="C25:F26"/>
    <mergeCell ref="C24:F24"/>
    <mergeCell ref="B42:J42"/>
    <mergeCell ref="G29:J29"/>
    <mergeCell ref="G30:J30"/>
    <mergeCell ref="G31:J31"/>
    <mergeCell ref="G32:J32"/>
    <mergeCell ref="G33:J33"/>
    <mergeCell ref="A41:A45"/>
    <mergeCell ref="A47:J47"/>
    <mergeCell ref="B43:J43"/>
    <mergeCell ref="B45:J45"/>
  </mergeCells>
  <phoneticPr fontId="3"/>
  <pageMargins left="0.74803149606299213" right="0.74803149606299213" top="0.78740157480314965" bottom="0.70866141732283461" header="0.31496062992125984" footer="0.51181102362204722"/>
  <pageSetup paperSize="9" orientation="portrait" useFirstPageNumber="1" r:id="rId1"/>
  <headerFooter alignWithMargins="0">
    <oddHeader>&amp;L&amp;"ＭＳ ゴシック,標準"&amp;10 ３　令和３年度地方公営企業決算状況調査（法非適用企業）
　（10）介護サービス事業
　　　&amp;A［&amp;P/&amp;N］&amp;R&amp;10（単位：千円）</oddHeader>
  </headerFooter>
  <colBreaks count="1" manualBreakCount="1">
    <brk id="16" max="4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V63"/>
  <sheetViews>
    <sheetView topLeftCell="A40" zoomScale="130" zoomScaleNormal="130" zoomScaleSheetLayoutView="130" workbookViewId="0">
      <selection activeCell="A59" sqref="A59:J59"/>
    </sheetView>
  </sheetViews>
  <sheetFormatPr defaultColWidth="9.6640625" defaultRowHeight="17.100000000000001" customHeight="1"/>
  <cols>
    <col min="1" max="10" width="2.6640625" style="1" customWidth="1"/>
    <col min="11" max="22" width="10.21875" style="1" customWidth="1"/>
    <col min="23" max="252" width="9.6640625" style="1"/>
    <col min="253" max="264" width="2.6640625" style="1" customWidth="1"/>
    <col min="265" max="508" width="9.6640625" style="1"/>
    <col min="509" max="520" width="2.6640625" style="1" customWidth="1"/>
    <col min="521" max="764" width="9.6640625" style="1"/>
    <col min="765" max="776" width="2.6640625" style="1" customWidth="1"/>
    <col min="777" max="1020" width="9.6640625" style="1"/>
    <col min="1021" max="1032" width="2.6640625" style="1" customWidth="1"/>
    <col min="1033" max="1276" width="9.6640625" style="1"/>
    <col min="1277" max="1288" width="2.6640625" style="1" customWidth="1"/>
    <col min="1289" max="1532" width="9.6640625" style="1"/>
    <col min="1533" max="1544" width="2.6640625" style="1" customWidth="1"/>
    <col min="1545" max="1788" width="9.6640625" style="1"/>
    <col min="1789" max="1800" width="2.6640625" style="1" customWidth="1"/>
    <col min="1801" max="2044" width="9.6640625" style="1"/>
    <col min="2045" max="2056" width="2.6640625" style="1" customWidth="1"/>
    <col min="2057" max="2300" width="9.6640625" style="1"/>
    <col min="2301" max="2312" width="2.6640625" style="1" customWidth="1"/>
    <col min="2313" max="2556" width="9.6640625" style="1"/>
    <col min="2557" max="2568" width="2.6640625" style="1" customWidth="1"/>
    <col min="2569" max="2812" width="9.6640625" style="1"/>
    <col min="2813" max="2824" width="2.6640625" style="1" customWidth="1"/>
    <col min="2825" max="3068" width="9.6640625" style="1"/>
    <col min="3069" max="3080" width="2.6640625" style="1" customWidth="1"/>
    <col min="3081" max="3324" width="9.6640625" style="1"/>
    <col min="3325" max="3336" width="2.6640625" style="1" customWidth="1"/>
    <col min="3337" max="3580" width="9.6640625" style="1"/>
    <col min="3581" max="3592" width="2.6640625" style="1" customWidth="1"/>
    <col min="3593" max="3836" width="9.6640625" style="1"/>
    <col min="3837" max="3848" width="2.6640625" style="1" customWidth="1"/>
    <col min="3849" max="4092" width="9.6640625" style="1"/>
    <col min="4093" max="4104" width="2.6640625" style="1" customWidth="1"/>
    <col min="4105" max="4348" width="9.6640625" style="1"/>
    <col min="4349" max="4360" width="2.6640625" style="1" customWidth="1"/>
    <col min="4361" max="4604" width="9.6640625" style="1"/>
    <col min="4605" max="4616" width="2.6640625" style="1" customWidth="1"/>
    <col min="4617" max="4860" width="9.6640625" style="1"/>
    <col min="4861" max="4872" width="2.6640625" style="1" customWidth="1"/>
    <col min="4873" max="5116" width="9.6640625" style="1"/>
    <col min="5117" max="5128" width="2.6640625" style="1" customWidth="1"/>
    <col min="5129" max="5372" width="9.6640625" style="1"/>
    <col min="5373" max="5384" width="2.6640625" style="1" customWidth="1"/>
    <col min="5385" max="5628" width="9.6640625" style="1"/>
    <col min="5629" max="5640" width="2.6640625" style="1" customWidth="1"/>
    <col min="5641" max="5884" width="9.6640625" style="1"/>
    <col min="5885" max="5896" width="2.6640625" style="1" customWidth="1"/>
    <col min="5897" max="6140" width="9.6640625" style="1"/>
    <col min="6141" max="6152" width="2.6640625" style="1" customWidth="1"/>
    <col min="6153" max="6396" width="9.6640625" style="1"/>
    <col min="6397" max="6408" width="2.6640625" style="1" customWidth="1"/>
    <col min="6409" max="6652" width="9.6640625" style="1"/>
    <col min="6653" max="6664" width="2.6640625" style="1" customWidth="1"/>
    <col min="6665" max="6908" width="9.6640625" style="1"/>
    <col min="6909" max="6920" width="2.6640625" style="1" customWidth="1"/>
    <col min="6921" max="7164" width="9.6640625" style="1"/>
    <col min="7165" max="7176" width="2.6640625" style="1" customWidth="1"/>
    <col min="7177" max="7420" width="9.6640625" style="1"/>
    <col min="7421" max="7432" width="2.6640625" style="1" customWidth="1"/>
    <col min="7433" max="7676" width="9.6640625" style="1"/>
    <col min="7677" max="7688" width="2.6640625" style="1" customWidth="1"/>
    <col min="7689" max="7932" width="9.6640625" style="1"/>
    <col min="7933" max="7944" width="2.6640625" style="1" customWidth="1"/>
    <col min="7945" max="8188" width="9.6640625" style="1"/>
    <col min="8189" max="8200" width="2.6640625" style="1" customWidth="1"/>
    <col min="8201" max="8444" width="9.6640625" style="1"/>
    <col min="8445" max="8456" width="2.6640625" style="1" customWidth="1"/>
    <col min="8457" max="8700" width="9.6640625" style="1"/>
    <col min="8701" max="8712" width="2.6640625" style="1" customWidth="1"/>
    <col min="8713" max="8956" width="9.6640625" style="1"/>
    <col min="8957" max="8968" width="2.6640625" style="1" customWidth="1"/>
    <col min="8969" max="9212" width="9.6640625" style="1"/>
    <col min="9213" max="9224" width="2.6640625" style="1" customWidth="1"/>
    <col min="9225" max="9468" width="9.6640625" style="1"/>
    <col min="9469" max="9480" width="2.6640625" style="1" customWidth="1"/>
    <col min="9481" max="9724" width="9.6640625" style="1"/>
    <col min="9725" max="9736" width="2.6640625" style="1" customWidth="1"/>
    <col min="9737" max="9980" width="9.6640625" style="1"/>
    <col min="9981" max="9992" width="2.6640625" style="1" customWidth="1"/>
    <col min="9993" max="10236" width="9.6640625" style="1"/>
    <col min="10237" max="10248" width="2.6640625" style="1" customWidth="1"/>
    <col min="10249" max="10492" width="9.6640625" style="1"/>
    <col min="10493" max="10504" width="2.6640625" style="1" customWidth="1"/>
    <col min="10505" max="10748" width="9.6640625" style="1"/>
    <col min="10749" max="10760" width="2.6640625" style="1" customWidth="1"/>
    <col min="10761" max="11004" width="9.6640625" style="1"/>
    <col min="11005" max="11016" width="2.6640625" style="1" customWidth="1"/>
    <col min="11017" max="11260" width="9.6640625" style="1"/>
    <col min="11261" max="11272" width="2.6640625" style="1" customWidth="1"/>
    <col min="11273" max="11516" width="9.6640625" style="1"/>
    <col min="11517" max="11528" width="2.6640625" style="1" customWidth="1"/>
    <col min="11529" max="11772" width="9.6640625" style="1"/>
    <col min="11773" max="11784" width="2.6640625" style="1" customWidth="1"/>
    <col min="11785" max="12028" width="9.6640625" style="1"/>
    <col min="12029" max="12040" width="2.6640625" style="1" customWidth="1"/>
    <col min="12041" max="12284" width="9.6640625" style="1"/>
    <col min="12285" max="12296" width="2.6640625" style="1" customWidth="1"/>
    <col min="12297" max="12540" width="9.6640625" style="1"/>
    <col min="12541" max="12552" width="2.6640625" style="1" customWidth="1"/>
    <col min="12553" max="12796" width="9.6640625" style="1"/>
    <col min="12797" max="12808" width="2.6640625" style="1" customWidth="1"/>
    <col min="12809" max="13052" width="9.6640625" style="1"/>
    <col min="13053" max="13064" width="2.6640625" style="1" customWidth="1"/>
    <col min="13065" max="13308" width="9.6640625" style="1"/>
    <col min="13309" max="13320" width="2.6640625" style="1" customWidth="1"/>
    <col min="13321" max="13564" width="9.6640625" style="1"/>
    <col min="13565" max="13576" width="2.6640625" style="1" customWidth="1"/>
    <col min="13577" max="13820" width="9.6640625" style="1"/>
    <col min="13821" max="13832" width="2.6640625" style="1" customWidth="1"/>
    <col min="13833" max="14076" width="9.6640625" style="1"/>
    <col min="14077" max="14088" width="2.6640625" style="1" customWidth="1"/>
    <col min="14089" max="14332" width="9.6640625" style="1"/>
    <col min="14333" max="14344" width="2.6640625" style="1" customWidth="1"/>
    <col min="14345" max="14588" width="9.6640625" style="1"/>
    <col min="14589" max="14600" width="2.6640625" style="1" customWidth="1"/>
    <col min="14601" max="14844" width="9.6640625" style="1"/>
    <col min="14845" max="14856" width="2.6640625" style="1" customWidth="1"/>
    <col min="14857" max="15100" width="9.6640625" style="1"/>
    <col min="15101" max="15112" width="2.6640625" style="1" customWidth="1"/>
    <col min="15113" max="15356" width="9.6640625" style="1"/>
    <col min="15357" max="15368" width="2.6640625" style="1" customWidth="1"/>
    <col min="15369" max="15612" width="9.6640625" style="1"/>
    <col min="15613" max="15624" width="2.6640625" style="1" customWidth="1"/>
    <col min="15625" max="15868" width="9.6640625" style="1"/>
    <col min="15869" max="15880" width="2.6640625" style="1" customWidth="1"/>
    <col min="15881" max="16124" width="9.6640625" style="1"/>
    <col min="16125" max="16136" width="2.6640625" style="1" customWidth="1"/>
    <col min="16137" max="16384" width="9.6640625" style="1"/>
  </cols>
  <sheetData>
    <row r="1" spans="1:22" ht="12.45" customHeight="1">
      <c r="A1" s="84" t="s">
        <v>166</v>
      </c>
      <c r="B1" s="85"/>
      <c r="C1" s="85"/>
      <c r="D1" s="85"/>
      <c r="E1" s="85"/>
      <c r="F1" s="85"/>
      <c r="G1" s="85"/>
      <c r="H1" s="85"/>
      <c r="I1" s="85"/>
      <c r="J1" s="86"/>
      <c r="K1" s="7" t="s">
        <v>132</v>
      </c>
      <c r="L1" s="8" t="s">
        <v>147</v>
      </c>
      <c r="M1" s="8" t="s">
        <v>134</v>
      </c>
      <c r="N1" s="8" t="s">
        <v>135</v>
      </c>
      <c r="O1" s="8" t="s">
        <v>148</v>
      </c>
      <c r="P1" s="8" t="s">
        <v>149</v>
      </c>
      <c r="Q1" s="8" t="s">
        <v>150</v>
      </c>
      <c r="R1" s="8" t="s">
        <v>138</v>
      </c>
      <c r="S1" s="20" t="s">
        <v>157</v>
      </c>
      <c r="T1" s="8" t="s">
        <v>151</v>
      </c>
      <c r="U1" s="8" t="s">
        <v>152</v>
      </c>
      <c r="V1" s="82" t="s">
        <v>153</v>
      </c>
    </row>
    <row r="2" spans="1:22" ht="12.45" customHeight="1">
      <c r="A2" s="87"/>
      <c r="B2" s="88"/>
      <c r="C2" s="88"/>
      <c r="D2" s="88"/>
      <c r="E2" s="88"/>
      <c r="F2" s="88"/>
      <c r="G2" s="88"/>
      <c r="H2" s="88"/>
      <c r="I2" s="88"/>
      <c r="J2" s="89"/>
      <c r="K2" s="9" t="s">
        <v>40</v>
      </c>
      <c r="L2" s="10" t="s">
        <v>40</v>
      </c>
      <c r="M2" s="10" t="s">
        <v>40</v>
      </c>
      <c r="N2" s="10" t="s">
        <v>40</v>
      </c>
      <c r="O2" s="10" t="s">
        <v>40</v>
      </c>
      <c r="P2" s="10" t="s">
        <v>40</v>
      </c>
      <c r="Q2" s="10" t="s">
        <v>0</v>
      </c>
      <c r="R2" s="10" t="s">
        <v>1</v>
      </c>
      <c r="S2" s="22" t="s">
        <v>158</v>
      </c>
      <c r="T2" s="10" t="s">
        <v>40</v>
      </c>
      <c r="U2" s="10" t="s">
        <v>131</v>
      </c>
      <c r="V2" s="83"/>
    </row>
    <row r="3" spans="1:22" ht="12.45" customHeight="1">
      <c r="A3" s="119" t="s">
        <v>81</v>
      </c>
      <c r="B3" s="120" t="s">
        <v>82</v>
      </c>
      <c r="C3" s="121"/>
      <c r="D3" s="121"/>
      <c r="E3" s="121"/>
      <c r="F3" s="121"/>
      <c r="G3" s="121"/>
      <c r="H3" s="121"/>
      <c r="I3" s="121"/>
      <c r="J3" s="4" t="s">
        <v>7</v>
      </c>
      <c r="K3" s="15">
        <v>36116</v>
      </c>
      <c r="L3" s="16">
        <v>1</v>
      </c>
      <c r="M3" s="16">
        <v>859</v>
      </c>
      <c r="N3" s="16">
        <v>7202</v>
      </c>
      <c r="O3" s="16">
        <v>126</v>
      </c>
      <c r="P3" s="16">
        <v>54</v>
      </c>
      <c r="Q3" s="16">
        <v>32023</v>
      </c>
      <c r="R3" s="16">
        <v>50583</v>
      </c>
      <c r="S3" s="19">
        <f>SUM(Q3:R3)</f>
        <v>82606</v>
      </c>
      <c r="T3" s="16">
        <v>0</v>
      </c>
      <c r="U3" s="16">
        <v>30483</v>
      </c>
      <c r="V3" s="19">
        <f t="shared" ref="V3:V34" si="0">SUM(K3:U3)-S3</f>
        <v>157447</v>
      </c>
    </row>
    <row r="4" spans="1:22" ht="12.45" customHeight="1">
      <c r="A4" s="47"/>
      <c r="B4" s="71" t="s">
        <v>83</v>
      </c>
      <c r="C4" s="72"/>
      <c r="D4" s="72"/>
      <c r="E4" s="72"/>
      <c r="F4" s="72"/>
      <c r="G4" s="72"/>
      <c r="H4" s="72"/>
      <c r="I4" s="72"/>
      <c r="J4" s="5" t="s">
        <v>8</v>
      </c>
      <c r="K4" s="17">
        <v>23530</v>
      </c>
      <c r="L4" s="18">
        <v>0</v>
      </c>
      <c r="M4" s="18">
        <v>0</v>
      </c>
      <c r="N4" s="18">
        <v>0</v>
      </c>
      <c r="O4" s="18">
        <v>0</v>
      </c>
      <c r="P4" s="18">
        <v>0</v>
      </c>
      <c r="Q4" s="18">
        <v>32023</v>
      </c>
      <c r="R4" s="18">
        <v>49925</v>
      </c>
      <c r="S4" s="19">
        <f t="shared" ref="S4:S62" si="1">SUM(Q4:R4)</f>
        <v>81948</v>
      </c>
      <c r="T4" s="18">
        <v>0</v>
      </c>
      <c r="U4" s="18">
        <v>0</v>
      </c>
      <c r="V4" s="19">
        <f t="shared" si="0"/>
        <v>105478</v>
      </c>
    </row>
    <row r="5" spans="1:22" ht="12.45" customHeight="1">
      <c r="A5" s="47"/>
      <c r="B5" s="71" t="s">
        <v>84</v>
      </c>
      <c r="C5" s="72"/>
      <c r="D5" s="72"/>
      <c r="E5" s="72"/>
      <c r="F5" s="72"/>
      <c r="G5" s="72"/>
      <c r="H5" s="72"/>
      <c r="I5" s="72"/>
      <c r="J5" s="73"/>
      <c r="K5" s="17">
        <v>0</v>
      </c>
      <c r="L5" s="18">
        <v>0</v>
      </c>
      <c r="M5" s="18">
        <v>0</v>
      </c>
      <c r="N5" s="18">
        <v>0</v>
      </c>
      <c r="O5" s="18">
        <v>0</v>
      </c>
      <c r="P5" s="18">
        <v>0</v>
      </c>
      <c r="Q5" s="18">
        <v>32023</v>
      </c>
      <c r="R5" s="18">
        <v>49925</v>
      </c>
      <c r="S5" s="19">
        <f t="shared" si="1"/>
        <v>81948</v>
      </c>
      <c r="T5" s="18">
        <v>0</v>
      </c>
      <c r="U5" s="18">
        <v>0</v>
      </c>
      <c r="V5" s="19">
        <f t="shared" si="0"/>
        <v>81948</v>
      </c>
    </row>
    <row r="6" spans="1:22" ht="12.45" customHeight="1">
      <c r="A6" s="47"/>
      <c r="B6" s="71" t="s">
        <v>85</v>
      </c>
      <c r="C6" s="72"/>
      <c r="D6" s="72"/>
      <c r="E6" s="72"/>
      <c r="F6" s="72"/>
      <c r="G6" s="72"/>
      <c r="H6" s="72"/>
      <c r="I6" s="72"/>
      <c r="J6" s="73"/>
      <c r="K6" s="17">
        <v>23530</v>
      </c>
      <c r="L6" s="18">
        <v>0</v>
      </c>
      <c r="M6" s="18">
        <v>0</v>
      </c>
      <c r="N6" s="18">
        <v>0</v>
      </c>
      <c r="O6" s="18">
        <v>0</v>
      </c>
      <c r="P6" s="18">
        <v>0</v>
      </c>
      <c r="Q6" s="18">
        <v>0</v>
      </c>
      <c r="R6" s="18">
        <v>0</v>
      </c>
      <c r="S6" s="19">
        <f t="shared" si="1"/>
        <v>0</v>
      </c>
      <c r="T6" s="18">
        <v>0</v>
      </c>
      <c r="U6" s="18">
        <v>0</v>
      </c>
      <c r="V6" s="19">
        <f t="shared" si="0"/>
        <v>23530</v>
      </c>
    </row>
    <row r="7" spans="1:22" ht="12.45" customHeight="1">
      <c r="A7" s="47"/>
      <c r="B7" s="71" t="s">
        <v>86</v>
      </c>
      <c r="C7" s="72"/>
      <c r="D7" s="72"/>
      <c r="E7" s="72"/>
      <c r="F7" s="72"/>
      <c r="G7" s="72"/>
      <c r="H7" s="72"/>
      <c r="I7" s="72"/>
      <c r="J7" s="6" t="s">
        <v>9</v>
      </c>
      <c r="K7" s="17">
        <v>12586</v>
      </c>
      <c r="L7" s="18">
        <v>1</v>
      </c>
      <c r="M7" s="18">
        <v>859</v>
      </c>
      <c r="N7" s="18">
        <v>7202</v>
      </c>
      <c r="O7" s="18">
        <v>126</v>
      </c>
      <c r="P7" s="18">
        <v>54</v>
      </c>
      <c r="Q7" s="18">
        <v>0</v>
      </c>
      <c r="R7" s="18">
        <v>658</v>
      </c>
      <c r="S7" s="19">
        <f t="shared" si="1"/>
        <v>658</v>
      </c>
      <c r="T7" s="18">
        <v>0</v>
      </c>
      <c r="U7" s="18">
        <v>30483</v>
      </c>
      <c r="V7" s="19">
        <f t="shared" si="0"/>
        <v>51969</v>
      </c>
    </row>
    <row r="8" spans="1:22" ht="12.45" customHeight="1">
      <c r="A8" s="47"/>
      <c r="B8" s="71" t="s">
        <v>87</v>
      </c>
      <c r="C8" s="72"/>
      <c r="D8" s="72"/>
      <c r="E8" s="72"/>
      <c r="F8" s="72"/>
      <c r="G8" s="72"/>
      <c r="H8" s="72"/>
      <c r="I8" s="72"/>
      <c r="J8" s="73"/>
      <c r="K8" s="17">
        <v>0</v>
      </c>
      <c r="L8" s="18">
        <v>0</v>
      </c>
      <c r="M8" s="18">
        <v>0</v>
      </c>
      <c r="N8" s="18">
        <v>0</v>
      </c>
      <c r="O8" s="18">
        <v>0</v>
      </c>
      <c r="P8" s="18">
        <v>0</v>
      </c>
      <c r="Q8" s="18">
        <v>0</v>
      </c>
      <c r="R8" s="18">
        <v>0</v>
      </c>
      <c r="S8" s="19">
        <f t="shared" si="1"/>
        <v>0</v>
      </c>
      <c r="T8" s="18">
        <v>0</v>
      </c>
      <c r="U8" s="18">
        <v>0</v>
      </c>
      <c r="V8" s="19">
        <f t="shared" si="0"/>
        <v>0</v>
      </c>
    </row>
    <row r="9" spans="1:22" ht="12.45" customHeight="1">
      <c r="A9" s="47"/>
      <c r="B9" s="71" t="s">
        <v>88</v>
      </c>
      <c r="C9" s="72"/>
      <c r="D9" s="72"/>
      <c r="E9" s="72"/>
      <c r="F9" s="72"/>
      <c r="G9" s="72"/>
      <c r="H9" s="72"/>
      <c r="I9" s="72"/>
      <c r="J9" s="73"/>
      <c r="K9" s="17">
        <v>0</v>
      </c>
      <c r="L9" s="18">
        <v>0</v>
      </c>
      <c r="M9" s="18">
        <v>0</v>
      </c>
      <c r="N9" s="18">
        <v>0</v>
      </c>
      <c r="O9" s="18">
        <v>0</v>
      </c>
      <c r="P9" s="18">
        <v>0</v>
      </c>
      <c r="Q9" s="18">
        <v>0</v>
      </c>
      <c r="R9" s="18">
        <v>0</v>
      </c>
      <c r="S9" s="19">
        <f t="shared" si="1"/>
        <v>0</v>
      </c>
      <c r="T9" s="18">
        <v>0</v>
      </c>
      <c r="U9" s="18">
        <v>0</v>
      </c>
      <c r="V9" s="19">
        <f t="shared" si="0"/>
        <v>0</v>
      </c>
    </row>
    <row r="10" spans="1:22" ht="12.45" customHeight="1">
      <c r="A10" s="47"/>
      <c r="B10" s="71" t="s">
        <v>89</v>
      </c>
      <c r="C10" s="72"/>
      <c r="D10" s="72"/>
      <c r="E10" s="72"/>
      <c r="F10" s="72"/>
      <c r="G10" s="72"/>
      <c r="H10" s="72"/>
      <c r="I10" s="72"/>
      <c r="J10" s="73"/>
      <c r="K10" s="17">
        <v>12451</v>
      </c>
      <c r="L10" s="18">
        <v>1</v>
      </c>
      <c r="M10" s="18">
        <v>859</v>
      </c>
      <c r="N10" s="18">
        <v>6792</v>
      </c>
      <c r="O10" s="18">
        <v>126</v>
      </c>
      <c r="P10" s="18">
        <v>54</v>
      </c>
      <c r="Q10" s="18">
        <v>0</v>
      </c>
      <c r="R10" s="18">
        <v>0</v>
      </c>
      <c r="S10" s="19">
        <f t="shared" si="1"/>
        <v>0</v>
      </c>
      <c r="T10" s="18">
        <v>0</v>
      </c>
      <c r="U10" s="18">
        <v>30483</v>
      </c>
      <c r="V10" s="19">
        <f t="shared" si="0"/>
        <v>50766</v>
      </c>
    </row>
    <row r="11" spans="1:22" ht="12.45" customHeight="1">
      <c r="A11" s="47"/>
      <c r="B11" s="71" t="s">
        <v>85</v>
      </c>
      <c r="C11" s="72"/>
      <c r="D11" s="72"/>
      <c r="E11" s="72"/>
      <c r="F11" s="72"/>
      <c r="G11" s="72"/>
      <c r="H11" s="72"/>
      <c r="I11" s="72"/>
      <c r="J11" s="73"/>
      <c r="K11" s="17">
        <v>135</v>
      </c>
      <c r="L11" s="18">
        <v>0</v>
      </c>
      <c r="M11" s="18">
        <v>0</v>
      </c>
      <c r="N11" s="18">
        <v>410</v>
      </c>
      <c r="O11" s="18">
        <v>0</v>
      </c>
      <c r="P11" s="18">
        <v>0</v>
      </c>
      <c r="Q11" s="18">
        <v>0</v>
      </c>
      <c r="R11" s="18">
        <v>658</v>
      </c>
      <c r="S11" s="19">
        <f t="shared" si="1"/>
        <v>658</v>
      </c>
      <c r="T11" s="18">
        <v>0</v>
      </c>
      <c r="U11" s="18">
        <v>0</v>
      </c>
      <c r="V11" s="19">
        <f t="shared" si="0"/>
        <v>1203</v>
      </c>
    </row>
    <row r="12" spans="1:22" ht="12.45" customHeight="1">
      <c r="A12" s="47"/>
      <c r="B12" s="71" t="s">
        <v>90</v>
      </c>
      <c r="C12" s="72"/>
      <c r="D12" s="72"/>
      <c r="E12" s="72"/>
      <c r="F12" s="72"/>
      <c r="G12" s="72"/>
      <c r="H12" s="72"/>
      <c r="I12" s="72"/>
      <c r="J12" s="6" t="s">
        <v>10</v>
      </c>
      <c r="K12" s="17">
        <v>36116</v>
      </c>
      <c r="L12" s="18">
        <v>1</v>
      </c>
      <c r="M12" s="18">
        <v>859</v>
      </c>
      <c r="N12" s="18">
        <v>7202</v>
      </c>
      <c r="O12" s="18">
        <v>126</v>
      </c>
      <c r="P12" s="18">
        <v>54</v>
      </c>
      <c r="Q12" s="18">
        <v>29833</v>
      </c>
      <c r="R12" s="18">
        <v>50000</v>
      </c>
      <c r="S12" s="19">
        <f t="shared" si="1"/>
        <v>79833</v>
      </c>
      <c r="T12" s="18">
        <v>0</v>
      </c>
      <c r="U12" s="18">
        <v>30483</v>
      </c>
      <c r="V12" s="19">
        <f t="shared" si="0"/>
        <v>154674</v>
      </c>
    </row>
    <row r="13" spans="1:22" ht="12.45" customHeight="1">
      <c r="A13" s="47"/>
      <c r="B13" s="71" t="s">
        <v>91</v>
      </c>
      <c r="C13" s="72"/>
      <c r="D13" s="72"/>
      <c r="E13" s="72"/>
      <c r="F13" s="72"/>
      <c r="G13" s="72"/>
      <c r="H13" s="72"/>
      <c r="I13" s="72"/>
      <c r="J13" s="6" t="s">
        <v>11</v>
      </c>
      <c r="K13" s="17">
        <v>36105</v>
      </c>
      <c r="L13" s="18">
        <v>0</v>
      </c>
      <c r="M13" s="18">
        <v>859</v>
      </c>
      <c r="N13" s="18">
        <v>7066</v>
      </c>
      <c r="O13" s="18">
        <v>124</v>
      </c>
      <c r="P13" s="18">
        <v>0</v>
      </c>
      <c r="Q13" s="18">
        <v>29833</v>
      </c>
      <c r="R13" s="18">
        <v>50000</v>
      </c>
      <c r="S13" s="19">
        <f t="shared" si="1"/>
        <v>79833</v>
      </c>
      <c r="T13" s="18">
        <v>0</v>
      </c>
      <c r="U13" s="18">
        <v>30483</v>
      </c>
      <c r="V13" s="19">
        <f t="shared" si="0"/>
        <v>154470</v>
      </c>
    </row>
    <row r="14" spans="1:22" ht="12.45" customHeight="1">
      <c r="A14" s="47"/>
      <c r="B14" s="71" t="s">
        <v>92</v>
      </c>
      <c r="C14" s="72"/>
      <c r="D14" s="72"/>
      <c r="E14" s="72"/>
      <c r="F14" s="72"/>
      <c r="G14" s="72"/>
      <c r="H14" s="72"/>
      <c r="I14" s="72"/>
      <c r="J14" s="73"/>
      <c r="K14" s="17">
        <v>0</v>
      </c>
      <c r="L14" s="18">
        <v>0</v>
      </c>
      <c r="M14" s="18">
        <v>0</v>
      </c>
      <c r="N14" s="18">
        <v>0</v>
      </c>
      <c r="O14" s="18">
        <v>0</v>
      </c>
      <c r="P14" s="18">
        <v>0</v>
      </c>
      <c r="Q14" s="18">
        <v>23753</v>
      </c>
      <c r="R14" s="18">
        <v>40203</v>
      </c>
      <c r="S14" s="19">
        <f t="shared" si="1"/>
        <v>63956</v>
      </c>
      <c r="T14" s="18">
        <v>0</v>
      </c>
      <c r="U14" s="18">
        <v>0</v>
      </c>
      <c r="V14" s="19">
        <f t="shared" si="0"/>
        <v>63956</v>
      </c>
    </row>
    <row r="15" spans="1:22" ht="12.45" customHeight="1">
      <c r="A15" s="47"/>
      <c r="B15" s="71" t="s">
        <v>93</v>
      </c>
      <c r="C15" s="72"/>
      <c r="D15" s="72"/>
      <c r="E15" s="72"/>
      <c r="F15" s="72"/>
      <c r="G15" s="72"/>
      <c r="H15" s="72"/>
      <c r="I15" s="72"/>
      <c r="J15" s="73"/>
      <c r="K15" s="17">
        <v>0</v>
      </c>
      <c r="L15" s="18">
        <v>0</v>
      </c>
      <c r="M15" s="18">
        <v>0</v>
      </c>
      <c r="N15" s="18">
        <v>0</v>
      </c>
      <c r="O15" s="18">
        <v>0</v>
      </c>
      <c r="P15" s="18">
        <v>0</v>
      </c>
      <c r="Q15" s="18">
        <v>33</v>
      </c>
      <c r="R15" s="18">
        <v>293</v>
      </c>
      <c r="S15" s="19">
        <f t="shared" si="1"/>
        <v>326</v>
      </c>
      <c r="T15" s="18">
        <v>0</v>
      </c>
      <c r="U15" s="18">
        <v>0</v>
      </c>
      <c r="V15" s="19">
        <f t="shared" si="0"/>
        <v>326</v>
      </c>
    </row>
    <row r="16" spans="1:22" ht="12.45" customHeight="1">
      <c r="A16" s="47"/>
      <c r="B16" s="71" t="s">
        <v>85</v>
      </c>
      <c r="C16" s="72"/>
      <c r="D16" s="72"/>
      <c r="E16" s="72"/>
      <c r="F16" s="72"/>
      <c r="G16" s="72"/>
      <c r="H16" s="72"/>
      <c r="I16" s="72"/>
      <c r="J16" s="73"/>
      <c r="K16" s="17">
        <v>36105</v>
      </c>
      <c r="L16" s="18">
        <v>0</v>
      </c>
      <c r="M16" s="18">
        <v>859</v>
      </c>
      <c r="N16" s="18">
        <v>7066</v>
      </c>
      <c r="O16" s="18">
        <v>124</v>
      </c>
      <c r="P16" s="18">
        <v>0</v>
      </c>
      <c r="Q16" s="18">
        <v>6047</v>
      </c>
      <c r="R16" s="18">
        <v>9504</v>
      </c>
      <c r="S16" s="19">
        <f t="shared" si="1"/>
        <v>15551</v>
      </c>
      <c r="T16" s="18">
        <v>0</v>
      </c>
      <c r="U16" s="18">
        <v>30483</v>
      </c>
      <c r="V16" s="19">
        <f t="shared" si="0"/>
        <v>90188</v>
      </c>
    </row>
    <row r="17" spans="1:22" ht="12.45" customHeight="1">
      <c r="A17" s="47"/>
      <c r="B17" s="71" t="s">
        <v>94</v>
      </c>
      <c r="C17" s="72"/>
      <c r="D17" s="72"/>
      <c r="E17" s="72"/>
      <c r="F17" s="72"/>
      <c r="G17" s="72"/>
      <c r="H17" s="72"/>
      <c r="I17" s="72"/>
      <c r="J17" s="6" t="s">
        <v>12</v>
      </c>
      <c r="K17" s="17">
        <v>11</v>
      </c>
      <c r="L17" s="18">
        <v>1</v>
      </c>
      <c r="M17" s="18">
        <v>0</v>
      </c>
      <c r="N17" s="18">
        <v>136</v>
      </c>
      <c r="O17" s="18">
        <v>2</v>
      </c>
      <c r="P17" s="18">
        <v>54</v>
      </c>
      <c r="Q17" s="18">
        <v>0</v>
      </c>
      <c r="R17" s="18">
        <v>0</v>
      </c>
      <c r="S17" s="19">
        <f t="shared" si="1"/>
        <v>0</v>
      </c>
      <c r="T17" s="18">
        <v>0</v>
      </c>
      <c r="U17" s="18">
        <v>0</v>
      </c>
      <c r="V17" s="19">
        <f t="shared" si="0"/>
        <v>204</v>
      </c>
    </row>
    <row r="18" spans="1:22" ht="12.45" customHeight="1">
      <c r="A18" s="47"/>
      <c r="B18" s="71" t="s">
        <v>95</v>
      </c>
      <c r="C18" s="72"/>
      <c r="D18" s="72"/>
      <c r="E18" s="72"/>
      <c r="F18" s="72"/>
      <c r="G18" s="72"/>
      <c r="H18" s="72"/>
      <c r="I18" s="72"/>
      <c r="J18" s="73"/>
      <c r="K18" s="17">
        <v>11</v>
      </c>
      <c r="L18" s="18">
        <v>1</v>
      </c>
      <c r="M18" s="18">
        <v>0</v>
      </c>
      <c r="N18" s="18">
        <v>136</v>
      </c>
      <c r="O18" s="18">
        <v>2</v>
      </c>
      <c r="P18" s="18">
        <v>54</v>
      </c>
      <c r="Q18" s="18">
        <v>0</v>
      </c>
      <c r="R18" s="18">
        <v>0</v>
      </c>
      <c r="S18" s="19">
        <f t="shared" si="1"/>
        <v>0</v>
      </c>
      <c r="T18" s="18">
        <v>0</v>
      </c>
      <c r="U18" s="18">
        <v>0</v>
      </c>
      <c r="V18" s="19">
        <f t="shared" si="0"/>
        <v>204</v>
      </c>
    </row>
    <row r="19" spans="1:22" ht="12.45" customHeight="1">
      <c r="A19" s="47"/>
      <c r="B19" s="71" t="s">
        <v>96</v>
      </c>
      <c r="C19" s="72"/>
      <c r="D19" s="72"/>
      <c r="E19" s="72"/>
      <c r="F19" s="72"/>
      <c r="G19" s="72"/>
      <c r="H19" s="72"/>
      <c r="I19" s="72"/>
      <c r="J19" s="73"/>
      <c r="K19" s="17">
        <v>11</v>
      </c>
      <c r="L19" s="18">
        <v>1</v>
      </c>
      <c r="M19" s="18">
        <v>0</v>
      </c>
      <c r="N19" s="18">
        <v>136</v>
      </c>
      <c r="O19" s="18">
        <v>2</v>
      </c>
      <c r="P19" s="18">
        <v>54</v>
      </c>
      <c r="Q19" s="18">
        <v>0</v>
      </c>
      <c r="R19" s="18">
        <v>0</v>
      </c>
      <c r="S19" s="19">
        <f t="shared" si="1"/>
        <v>0</v>
      </c>
      <c r="T19" s="18">
        <v>0</v>
      </c>
      <c r="U19" s="18">
        <v>0</v>
      </c>
      <c r="V19" s="19">
        <f t="shared" si="0"/>
        <v>204</v>
      </c>
    </row>
    <row r="20" spans="1:22" ht="12.45" customHeight="1">
      <c r="A20" s="47"/>
      <c r="B20" s="71" t="s">
        <v>97</v>
      </c>
      <c r="C20" s="72"/>
      <c r="D20" s="72"/>
      <c r="E20" s="72"/>
      <c r="F20" s="72"/>
      <c r="G20" s="72"/>
      <c r="H20" s="72"/>
      <c r="I20" s="72"/>
      <c r="J20" s="73"/>
      <c r="K20" s="17">
        <v>0</v>
      </c>
      <c r="L20" s="18">
        <v>0</v>
      </c>
      <c r="M20" s="18">
        <v>0</v>
      </c>
      <c r="N20" s="18">
        <v>0</v>
      </c>
      <c r="O20" s="18">
        <v>0</v>
      </c>
      <c r="P20" s="18">
        <v>0</v>
      </c>
      <c r="Q20" s="18">
        <v>0</v>
      </c>
      <c r="R20" s="18">
        <v>0</v>
      </c>
      <c r="S20" s="19">
        <f t="shared" si="1"/>
        <v>0</v>
      </c>
      <c r="T20" s="18">
        <v>0</v>
      </c>
      <c r="U20" s="18">
        <v>0</v>
      </c>
      <c r="V20" s="19">
        <f t="shared" si="0"/>
        <v>0</v>
      </c>
    </row>
    <row r="21" spans="1:22" ht="12.45" customHeight="1">
      <c r="A21" s="47"/>
      <c r="B21" s="71" t="s">
        <v>85</v>
      </c>
      <c r="C21" s="72"/>
      <c r="D21" s="72"/>
      <c r="E21" s="72"/>
      <c r="F21" s="72"/>
      <c r="G21" s="72"/>
      <c r="H21" s="72"/>
      <c r="I21" s="72"/>
      <c r="J21" s="73"/>
      <c r="K21" s="17">
        <v>0</v>
      </c>
      <c r="L21" s="18">
        <v>0</v>
      </c>
      <c r="M21" s="18">
        <v>0</v>
      </c>
      <c r="N21" s="18">
        <v>0</v>
      </c>
      <c r="O21" s="18">
        <v>0</v>
      </c>
      <c r="P21" s="18">
        <v>0</v>
      </c>
      <c r="Q21" s="18">
        <v>0</v>
      </c>
      <c r="R21" s="18">
        <v>0</v>
      </c>
      <c r="S21" s="19">
        <f t="shared" si="1"/>
        <v>0</v>
      </c>
      <c r="T21" s="18">
        <v>0</v>
      </c>
      <c r="U21" s="18">
        <v>0</v>
      </c>
      <c r="V21" s="19">
        <f t="shared" si="0"/>
        <v>0</v>
      </c>
    </row>
    <row r="22" spans="1:22" ht="12.45" customHeight="1">
      <c r="A22" s="47"/>
      <c r="B22" s="71" t="s">
        <v>98</v>
      </c>
      <c r="C22" s="72"/>
      <c r="D22" s="72"/>
      <c r="E22" s="72"/>
      <c r="F22" s="72"/>
      <c r="G22" s="72"/>
      <c r="H22" s="72"/>
      <c r="I22" s="72"/>
      <c r="J22" s="6" t="s">
        <v>13</v>
      </c>
      <c r="K22" s="17">
        <v>0</v>
      </c>
      <c r="L22" s="18">
        <v>0</v>
      </c>
      <c r="M22" s="18">
        <v>0</v>
      </c>
      <c r="N22" s="18">
        <v>0</v>
      </c>
      <c r="O22" s="18">
        <v>0</v>
      </c>
      <c r="P22" s="18">
        <v>0</v>
      </c>
      <c r="Q22" s="18">
        <v>2190</v>
      </c>
      <c r="R22" s="18">
        <v>583</v>
      </c>
      <c r="S22" s="19">
        <f t="shared" si="1"/>
        <v>2773</v>
      </c>
      <c r="T22" s="18">
        <v>0</v>
      </c>
      <c r="U22" s="18">
        <v>0</v>
      </c>
      <c r="V22" s="19">
        <f t="shared" si="0"/>
        <v>2773</v>
      </c>
    </row>
    <row r="23" spans="1:22" ht="12.45" customHeight="1">
      <c r="A23" s="47" t="s">
        <v>126</v>
      </c>
      <c r="B23" s="71" t="s">
        <v>99</v>
      </c>
      <c r="C23" s="72"/>
      <c r="D23" s="72"/>
      <c r="E23" s="72"/>
      <c r="F23" s="72"/>
      <c r="G23" s="72"/>
      <c r="H23" s="72"/>
      <c r="I23" s="72"/>
      <c r="J23" s="6" t="s">
        <v>14</v>
      </c>
      <c r="K23" s="17">
        <v>1087</v>
      </c>
      <c r="L23" s="18">
        <v>0</v>
      </c>
      <c r="M23" s="18">
        <v>2084</v>
      </c>
      <c r="N23" s="18">
        <v>11859</v>
      </c>
      <c r="O23" s="18">
        <v>3200</v>
      </c>
      <c r="P23" s="18">
        <v>4276</v>
      </c>
      <c r="Q23" s="18">
        <v>0</v>
      </c>
      <c r="R23" s="18">
        <v>0</v>
      </c>
      <c r="S23" s="19">
        <f t="shared" si="1"/>
        <v>0</v>
      </c>
      <c r="T23" s="18">
        <v>0</v>
      </c>
      <c r="U23" s="18">
        <v>0</v>
      </c>
      <c r="V23" s="19">
        <f t="shared" si="0"/>
        <v>22506</v>
      </c>
    </row>
    <row r="24" spans="1:22" ht="12.45" customHeight="1">
      <c r="A24" s="47"/>
      <c r="B24" s="71" t="s">
        <v>100</v>
      </c>
      <c r="C24" s="72"/>
      <c r="D24" s="72"/>
      <c r="E24" s="72"/>
      <c r="F24" s="72"/>
      <c r="G24" s="72"/>
      <c r="H24" s="72"/>
      <c r="I24" s="72"/>
      <c r="J24" s="73"/>
      <c r="K24" s="17">
        <v>535</v>
      </c>
      <c r="L24" s="18">
        <v>0</v>
      </c>
      <c r="M24" s="18">
        <v>0</v>
      </c>
      <c r="N24" s="18">
        <v>0</v>
      </c>
      <c r="O24" s="18">
        <v>0</v>
      </c>
      <c r="P24" s="18">
        <v>0</v>
      </c>
      <c r="Q24" s="18">
        <v>0</v>
      </c>
      <c r="R24" s="18">
        <v>0</v>
      </c>
      <c r="S24" s="19">
        <f t="shared" si="1"/>
        <v>0</v>
      </c>
      <c r="T24" s="18">
        <v>0</v>
      </c>
      <c r="U24" s="18">
        <v>0</v>
      </c>
      <c r="V24" s="19">
        <f t="shared" si="0"/>
        <v>535</v>
      </c>
    </row>
    <row r="25" spans="1:22" ht="12.45" customHeight="1">
      <c r="A25" s="47"/>
      <c r="B25" s="71" t="s">
        <v>101</v>
      </c>
      <c r="C25" s="72"/>
      <c r="D25" s="72"/>
      <c r="E25" s="72"/>
      <c r="F25" s="72"/>
      <c r="G25" s="72"/>
      <c r="H25" s="72"/>
      <c r="I25" s="72"/>
      <c r="J25" s="73"/>
      <c r="K25" s="17">
        <v>552</v>
      </c>
      <c r="L25" s="18">
        <v>0</v>
      </c>
      <c r="M25" s="18">
        <v>2084</v>
      </c>
      <c r="N25" s="18">
        <v>11859</v>
      </c>
      <c r="O25" s="18">
        <v>3200</v>
      </c>
      <c r="P25" s="18">
        <v>4276</v>
      </c>
      <c r="Q25" s="18">
        <v>0</v>
      </c>
      <c r="R25" s="18">
        <v>0</v>
      </c>
      <c r="S25" s="19">
        <f t="shared" si="1"/>
        <v>0</v>
      </c>
      <c r="T25" s="18">
        <v>0</v>
      </c>
      <c r="U25" s="18">
        <v>0</v>
      </c>
      <c r="V25" s="19">
        <f t="shared" si="0"/>
        <v>21971</v>
      </c>
    </row>
    <row r="26" spans="1:22" ht="12.45" customHeight="1">
      <c r="A26" s="47"/>
      <c r="B26" s="71" t="s">
        <v>102</v>
      </c>
      <c r="C26" s="72"/>
      <c r="D26" s="72"/>
      <c r="E26" s="72"/>
      <c r="F26" s="72"/>
      <c r="G26" s="72"/>
      <c r="H26" s="72"/>
      <c r="I26" s="72"/>
      <c r="J26" s="73"/>
      <c r="K26" s="17">
        <v>0</v>
      </c>
      <c r="L26" s="18">
        <v>0</v>
      </c>
      <c r="M26" s="18">
        <v>0</v>
      </c>
      <c r="N26" s="18">
        <v>0</v>
      </c>
      <c r="O26" s="18">
        <v>0</v>
      </c>
      <c r="P26" s="18">
        <v>0</v>
      </c>
      <c r="Q26" s="18">
        <v>0</v>
      </c>
      <c r="R26" s="18">
        <v>0</v>
      </c>
      <c r="S26" s="19">
        <f t="shared" si="1"/>
        <v>0</v>
      </c>
      <c r="T26" s="18">
        <v>0</v>
      </c>
      <c r="U26" s="18">
        <v>0</v>
      </c>
      <c r="V26" s="19">
        <f t="shared" si="0"/>
        <v>0</v>
      </c>
    </row>
    <row r="27" spans="1:22" ht="12.45" customHeight="1">
      <c r="A27" s="47"/>
      <c r="B27" s="71" t="s">
        <v>103</v>
      </c>
      <c r="C27" s="72"/>
      <c r="D27" s="72"/>
      <c r="E27" s="72"/>
      <c r="F27" s="72"/>
      <c r="G27" s="72"/>
      <c r="H27" s="72"/>
      <c r="I27" s="72"/>
      <c r="J27" s="73"/>
      <c r="K27" s="17">
        <v>0</v>
      </c>
      <c r="L27" s="18">
        <v>0</v>
      </c>
      <c r="M27" s="18">
        <v>0</v>
      </c>
      <c r="N27" s="18">
        <v>0</v>
      </c>
      <c r="O27" s="18">
        <v>0</v>
      </c>
      <c r="P27" s="18">
        <v>0</v>
      </c>
      <c r="Q27" s="18">
        <v>0</v>
      </c>
      <c r="R27" s="18">
        <v>0</v>
      </c>
      <c r="S27" s="19">
        <f t="shared" si="1"/>
        <v>0</v>
      </c>
      <c r="T27" s="18">
        <v>0</v>
      </c>
      <c r="U27" s="18">
        <v>0</v>
      </c>
      <c r="V27" s="19">
        <f t="shared" si="0"/>
        <v>0</v>
      </c>
    </row>
    <row r="28" spans="1:22" ht="12.45" customHeight="1">
      <c r="A28" s="47"/>
      <c r="B28" s="71" t="s">
        <v>104</v>
      </c>
      <c r="C28" s="72"/>
      <c r="D28" s="72"/>
      <c r="E28" s="72"/>
      <c r="F28" s="72"/>
      <c r="G28" s="72"/>
      <c r="H28" s="72"/>
      <c r="I28" s="72"/>
      <c r="J28" s="73"/>
      <c r="K28" s="17">
        <v>0</v>
      </c>
      <c r="L28" s="18">
        <v>0</v>
      </c>
      <c r="M28" s="18">
        <v>0</v>
      </c>
      <c r="N28" s="18">
        <v>0</v>
      </c>
      <c r="O28" s="18">
        <v>0</v>
      </c>
      <c r="P28" s="18">
        <v>0</v>
      </c>
      <c r="Q28" s="18">
        <v>0</v>
      </c>
      <c r="R28" s="18">
        <v>0</v>
      </c>
      <c r="S28" s="19">
        <f t="shared" si="1"/>
        <v>0</v>
      </c>
      <c r="T28" s="18">
        <v>0</v>
      </c>
      <c r="U28" s="18">
        <v>0</v>
      </c>
      <c r="V28" s="19">
        <f t="shared" si="0"/>
        <v>0</v>
      </c>
    </row>
    <row r="29" spans="1:22" ht="12.45" customHeight="1">
      <c r="A29" s="47"/>
      <c r="B29" s="71" t="s">
        <v>105</v>
      </c>
      <c r="C29" s="72"/>
      <c r="D29" s="72"/>
      <c r="E29" s="72"/>
      <c r="F29" s="72"/>
      <c r="G29" s="72"/>
      <c r="H29" s="72"/>
      <c r="I29" s="72"/>
      <c r="J29" s="73"/>
      <c r="K29" s="17">
        <v>0</v>
      </c>
      <c r="L29" s="18">
        <v>0</v>
      </c>
      <c r="M29" s="18">
        <v>0</v>
      </c>
      <c r="N29" s="18">
        <v>0</v>
      </c>
      <c r="O29" s="18">
        <v>0</v>
      </c>
      <c r="P29" s="18">
        <v>0</v>
      </c>
      <c r="Q29" s="18">
        <v>0</v>
      </c>
      <c r="R29" s="18">
        <v>0</v>
      </c>
      <c r="S29" s="19">
        <f t="shared" si="1"/>
        <v>0</v>
      </c>
      <c r="T29" s="18">
        <v>0</v>
      </c>
      <c r="U29" s="18">
        <v>0</v>
      </c>
      <c r="V29" s="19">
        <f t="shared" si="0"/>
        <v>0</v>
      </c>
    </row>
    <row r="30" spans="1:22" ht="12.45" customHeight="1">
      <c r="A30" s="47"/>
      <c r="B30" s="71" t="s">
        <v>106</v>
      </c>
      <c r="C30" s="72"/>
      <c r="D30" s="72"/>
      <c r="E30" s="72"/>
      <c r="F30" s="72"/>
      <c r="G30" s="72"/>
      <c r="H30" s="72"/>
      <c r="I30" s="72"/>
      <c r="J30" s="73"/>
      <c r="K30" s="17">
        <v>0</v>
      </c>
      <c r="L30" s="18">
        <v>0</v>
      </c>
      <c r="M30" s="18">
        <v>0</v>
      </c>
      <c r="N30" s="18">
        <v>0</v>
      </c>
      <c r="O30" s="18">
        <v>0</v>
      </c>
      <c r="P30" s="18">
        <v>0</v>
      </c>
      <c r="Q30" s="18">
        <v>0</v>
      </c>
      <c r="R30" s="18">
        <v>0</v>
      </c>
      <c r="S30" s="19">
        <f t="shared" si="1"/>
        <v>0</v>
      </c>
      <c r="T30" s="18">
        <v>0</v>
      </c>
      <c r="U30" s="18">
        <v>0</v>
      </c>
      <c r="V30" s="19">
        <f t="shared" si="0"/>
        <v>0</v>
      </c>
    </row>
    <row r="31" spans="1:22" ht="12.45" customHeight="1">
      <c r="A31" s="47"/>
      <c r="B31" s="71" t="s">
        <v>107</v>
      </c>
      <c r="C31" s="72"/>
      <c r="D31" s="72"/>
      <c r="E31" s="72"/>
      <c r="F31" s="72"/>
      <c r="G31" s="72"/>
      <c r="H31" s="72"/>
      <c r="I31" s="72"/>
      <c r="J31" s="73"/>
      <c r="K31" s="17">
        <v>0</v>
      </c>
      <c r="L31" s="18">
        <v>0</v>
      </c>
      <c r="M31" s="18">
        <v>0</v>
      </c>
      <c r="N31" s="18">
        <v>0</v>
      </c>
      <c r="O31" s="18">
        <v>0</v>
      </c>
      <c r="P31" s="18">
        <v>0</v>
      </c>
      <c r="Q31" s="18">
        <v>0</v>
      </c>
      <c r="R31" s="18">
        <v>0</v>
      </c>
      <c r="S31" s="19">
        <f t="shared" si="1"/>
        <v>0</v>
      </c>
      <c r="T31" s="18">
        <v>0</v>
      </c>
      <c r="U31" s="18">
        <v>0</v>
      </c>
      <c r="V31" s="19">
        <f t="shared" si="0"/>
        <v>0</v>
      </c>
    </row>
    <row r="32" spans="1:22" ht="12.45" customHeight="1">
      <c r="A32" s="47"/>
      <c r="B32" s="71" t="s">
        <v>108</v>
      </c>
      <c r="C32" s="72"/>
      <c r="D32" s="72"/>
      <c r="E32" s="72"/>
      <c r="F32" s="72"/>
      <c r="G32" s="72"/>
      <c r="H32" s="72"/>
      <c r="I32" s="72"/>
      <c r="J32" s="6" t="s">
        <v>15</v>
      </c>
      <c r="K32" s="17">
        <v>1087</v>
      </c>
      <c r="L32" s="18">
        <v>0</v>
      </c>
      <c r="M32" s="18">
        <v>2084</v>
      </c>
      <c r="N32" s="18">
        <v>11859</v>
      </c>
      <c r="O32" s="18">
        <v>3200</v>
      </c>
      <c r="P32" s="18">
        <v>4276</v>
      </c>
      <c r="Q32" s="18">
        <v>0</v>
      </c>
      <c r="R32" s="18">
        <v>0</v>
      </c>
      <c r="S32" s="19">
        <f t="shared" si="1"/>
        <v>0</v>
      </c>
      <c r="T32" s="18">
        <v>0</v>
      </c>
      <c r="U32" s="18">
        <v>0</v>
      </c>
      <c r="V32" s="19">
        <f t="shared" si="0"/>
        <v>22506</v>
      </c>
    </row>
    <row r="33" spans="1:22" ht="12.45" customHeight="1">
      <c r="A33" s="47"/>
      <c r="B33" s="71" t="s">
        <v>109</v>
      </c>
      <c r="C33" s="72"/>
      <c r="D33" s="72"/>
      <c r="E33" s="72"/>
      <c r="F33" s="72"/>
      <c r="G33" s="72"/>
      <c r="H33" s="72"/>
      <c r="I33" s="72"/>
      <c r="J33" s="73"/>
      <c r="K33" s="17">
        <v>540</v>
      </c>
      <c r="L33" s="18">
        <v>0</v>
      </c>
      <c r="M33" s="18">
        <v>2084</v>
      </c>
      <c r="N33" s="18">
        <v>0</v>
      </c>
      <c r="O33" s="18">
        <v>0</v>
      </c>
      <c r="P33" s="18">
        <v>0</v>
      </c>
      <c r="Q33" s="18">
        <v>0</v>
      </c>
      <c r="R33" s="18">
        <v>0</v>
      </c>
      <c r="S33" s="19">
        <f t="shared" si="1"/>
        <v>0</v>
      </c>
      <c r="T33" s="18">
        <v>0</v>
      </c>
      <c r="U33" s="18">
        <v>0</v>
      </c>
      <c r="V33" s="19">
        <f t="shared" si="0"/>
        <v>2624</v>
      </c>
    </row>
    <row r="34" spans="1:22" ht="12.45" customHeight="1">
      <c r="A34" s="47"/>
      <c r="B34" s="114" t="s">
        <v>16</v>
      </c>
      <c r="C34" s="116" t="s">
        <v>17</v>
      </c>
      <c r="D34" s="112"/>
      <c r="E34" s="112"/>
      <c r="F34" s="112"/>
      <c r="G34" s="112"/>
      <c r="H34" s="112"/>
      <c r="I34" s="112"/>
      <c r="J34" s="113"/>
      <c r="K34" s="17">
        <v>0</v>
      </c>
      <c r="L34" s="18">
        <v>0</v>
      </c>
      <c r="M34" s="18">
        <v>0</v>
      </c>
      <c r="N34" s="18">
        <v>0</v>
      </c>
      <c r="O34" s="18">
        <v>0</v>
      </c>
      <c r="P34" s="18">
        <v>0</v>
      </c>
      <c r="Q34" s="18">
        <v>0</v>
      </c>
      <c r="R34" s="18">
        <v>0</v>
      </c>
      <c r="S34" s="19">
        <f t="shared" si="1"/>
        <v>0</v>
      </c>
      <c r="T34" s="18">
        <v>0</v>
      </c>
      <c r="U34" s="18">
        <v>0</v>
      </c>
      <c r="V34" s="19">
        <f t="shared" si="0"/>
        <v>0</v>
      </c>
    </row>
    <row r="35" spans="1:22" ht="12.45" customHeight="1">
      <c r="A35" s="47"/>
      <c r="B35" s="115"/>
      <c r="C35" s="117" t="s">
        <v>18</v>
      </c>
      <c r="D35" s="117"/>
      <c r="E35" s="117"/>
      <c r="F35" s="117"/>
      <c r="G35" s="117"/>
      <c r="H35" s="117"/>
      <c r="I35" s="117"/>
      <c r="J35" s="118"/>
      <c r="K35" s="17">
        <v>0</v>
      </c>
      <c r="L35" s="18">
        <v>0</v>
      </c>
      <c r="M35" s="18">
        <v>0</v>
      </c>
      <c r="N35" s="18">
        <v>0</v>
      </c>
      <c r="O35" s="18">
        <v>0</v>
      </c>
      <c r="P35" s="18">
        <v>0</v>
      </c>
      <c r="Q35" s="18">
        <v>0</v>
      </c>
      <c r="R35" s="18">
        <v>0</v>
      </c>
      <c r="S35" s="19">
        <f t="shared" si="1"/>
        <v>0</v>
      </c>
      <c r="T35" s="18">
        <v>0</v>
      </c>
      <c r="U35" s="18">
        <v>0</v>
      </c>
      <c r="V35" s="19">
        <f t="shared" ref="V35:V62" si="2">SUM(K35:U35)-S35</f>
        <v>0</v>
      </c>
    </row>
    <row r="36" spans="1:22" ht="12.45" customHeight="1">
      <c r="A36" s="47"/>
      <c r="B36" s="71" t="s">
        <v>110</v>
      </c>
      <c r="C36" s="72"/>
      <c r="D36" s="72"/>
      <c r="E36" s="72"/>
      <c r="F36" s="72"/>
      <c r="G36" s="72"/>
      <c r="H36" s="72"/>
      <c r="I36" s="72"/>
      <c r="J36" s="6" t="s">
        <v>21</v>
      </c>
      <c r="K36" s="17">
        <v>547</v>
      </c>
      <c r="L36" s="18">
        <v>0</v>
      </c>
      <c r="M36" s="18">
        <v>0</v>
      </c>
      <c r="N36" s="18">
        <v>11859</v>
      </c>
      <c r="O36" s="18">
        <v>3200</v>
      </c>
      <c r="P36" s="18">
        <v>4276</v>
      </c>
      <c r="Q36" s="18">
        <v>0</v>
      </c>
      <c r="R36" s="18">
        <v>0</v>
      </c>
      <c r="S36" s="19">
        <f t="shared" si="1"/>
        <v>0</v>
      </c>
      <c r="T36" s="18">
        <v>0</v>
      </c>
      <c r="U36" s="18">
        <v>0</v>
      </c>
      <c r="V36" s="19">
        <f t="shared" si="2"/>
        <v>19882</v>
      </c>
    </row>
    <row r="37" spans="1:22" ht="12.45" customHeight="1">
      <c r="A37" s="47"/>
      <c r="B37" s="111" t="s">
        <v>16</v>
      </c>
      <c r="C37" s="112" t="s">
        <v>22</v>
      </c>
      <c r="D37" s="112"/>
      <c r="E37" s="112"/>
      <c r="F37" s="112"/>
      <c r="G37" s="112"/>
      <c r="H37" s="112"/>
      <c r="I37" s="112"/>
      <c r="J37" s="113"/>
      <c r="K37" s="17">
        <v>0</v>
      </c>
      <c r="L37" s="18">
        <v>0</v>
      </c>
      <c r="M37" s="18">
        <v>0</v>
      </c>
      <c r="N37" s="18">
        <v>0</v>
      </c>
      <c r="O37" s="18">
        <v>0</v>
      </c>
      <c r="P37" s="18">
        <v>0</v>
      </c>
      <c r="Q37" s="18">
        <v>0</v>
      </c>
      <c r="R37" s="18">
        <v>0</v>
      </c>
      <c r="S37" s="19">
        <f t="shared" si="1"/>
        <v>0</v>
      </c>
      <c r="T37" s="18">
        <v>0</v>
      </c>
      <c r="U37" s="18">
        <v>0</v>
      </c>
      <c r="V37" s="19">
        <f t="shared" si="2"/>
        <v>0</v>
      </c>
    </row>
    <row r="38" spans="1:22" ht="12.45" customHeight="1">
      <c r="A38" s="47"/>
      <c r="B38" s="111"/>
      <c r="C38" s="112" t="s">
        <v>23</v>
      </c>
      <c r="D38" s="112"/>
      <c r="E38" s="112"/>
      <c r="F38" s="112"/>
      <c r="G38" s="112"/>
      <c r="H38" s="112"/>
      <c r="I38" s="112"/>
      <c r="J38" s="113"/>
      <c r="K38" s="17">
        <v>0</v>
      </c>
      <c r="L38" s="18">
        <v>0</v>
      </c>
      <c r="M38" s="18">
        <v>0</v>
      </c>
      <c r="N38" s="18">
        <v>0</v>
      </c>
      <c r="O38" s="18">
        <v>0</v>
      </c>
      <c r="P38" s="18">
        <v>0</v>
      </c>
      <c r="Q38" s="18">
        <v>0</v>
      </c>
      <c r="R38" s="18">
        <v>0</v>
      </c>
      <c r="S38" s="19">
        <f t="shared" si="1"/>
        <v>0</v>
      </c>
      <c r="T38" s="18">
        <v>0</v>
      </c>
      <c r="U38" s="18">
        <v>0</v>
      </c>
      <c r="V38" s="19">
        <f t="shared" si="2"/>
        <v>0</v>
      </c>
    </row>
    <row r="39" spans="1:22" ht="12.45" customHeight="1">
      <c r="A39" s="47"/>
      <c r="B39" s="111"/>
      <c r="C39" s="112" t="s">
        <v>24</v>
      </c>
      <c r="D39" s="112"/>
      <c r="E39" s="112"/>
      <c r="F39" s="112"/>
      <c r="G39" s="112"/>
      <c r="H39" s="112"/>
      <c r="I39" s="112"/>
      <c r="J39" s="113"/>
      <c r="K39" s="17">
        <v>0</v>
      </c>
      <c r="L39" s="18">
        <v>0</v>
      </c>
      <c r="M39" s="18">
        <v>0</v>
      </c>
      <c r="N39" s="18">
        <v>0</v>
      </c>
      <c r="O39" s="18">
        <v>0</v>
      </c>
      <c r="P39" s="18">
        <v>0</v>
      </c>
      <c r="Q39" s="18">
        <v>0</v>
      </c>
      <c r="R39" s="18">
        <v>0</v>
      </c>
      <c r="S39" s="19">
        <f t="shared" si="1"/>
        <v>0</v>
      </c>
      <c r="T39" s="18">
        <v>0</v>
      </c>
      <c r="U39" s="18">
        <v>0</v>
      </c>
      <c r="V39" s="19">
        <f t="shared" si="2"/>
        <v>0</v>
      </c>
    </row>
    <row r="40" spans="1:22" ht="12.45" customHeight="1">
      <c r="A40" s="47"/>
      <c r="B40" s="71" t="s">
        <v>111</v>
      </c>
      <c r="C40" s="72"/>
      <c r="D40" s="72"/>
      <c r="E40" s="72"/>
      <c r="F40" s="72"/>
      <c r="G40" s="72"/>
      <c r="H40" s="72"/>
      <c r="I40" s="72"/>
      <c r="J40" s="73"/>
      <c r="K40" s="17">
        <v>0</v>
      </c>
      <c r="L40" s="18">
        <v>0</v>
      </c>
      <c r="M40" s="18">
        <v>0</v>
      </c>
      <c r="N40" s="18">
        <v>0</v>
      </c>
      <c r="O40" s="18">
        <v>0</v>
      </c>
      <c r="P40" s="18">
        <v>0</v>
      </c>
      <c r="Q40" s="18">
        <v>0</v>
      </c>
      <c r="R40" s="18">
        <v>0</v>
      </c>
      <c r="S40" s="19">
        <f t="shared" si="1"/>
        <v>0</v>
      </c>
      <c r="T40" s="18">
        <v>0</v>
      </c>
      <c r="U40" s="18">
        <v>0</v>
      </c>
      <c r="V40" s="19">
        <f t="shared" si="2"/>
        <v>0</v>
      </c>
    </row>
    <row r="41" spans="1:22" ht="12.45" customHeight="1">
      <c r="A41" s="47"/>
      <c r="B41" s="71" t="s">
        <v>112</v>
      </c>
      <c r="C41" s="72"/>
      <c r="D41" s="72"/>
      <c r="E41" s="72"/>
      <c r="F41" s="72"/>
      <c r="G41" s="72"/>
      <c r="H41" s="72"/>
      <c r="I41" s="72"/>
      <c r="J41" s="73"/>
      <c r="K41" s="17">
        <v>0</v>
      </c>
      <c r="L41" s="18">
        <v>0</v>
      </c>
      <c r="M41" s="18">
        <v>0</v>
      </c>
      <c r="N41" s="18">
        <v>0</v>
      </c>
      <c r="O41" s="18">
        <v>0</v>
      </c>
      <c r="P41" s="18">
        <v>0</v>
      </c>
      <c r="Q41" s="18">
        <v>0</v>
      </c>
      <c r="R41" s="18">
        <v>0</v>
      </c>
      <c r="S41" s="19">
        <f t="shared" si="1"/>
        <v>0</v>
      </c>
      <c r="T41" s="18">
        <v>0</v>
      </c>
      <c r="U41" s="18">
        <v>0</v>
      </c>
      <c r="V41" s="19">
        <f t="shared" si="2"/>
        <v>0</v>
      </c>
    </row>
    <row r="42" spans="1:22" ht="12.45" customHeight="1">
      <c r="A42" s="47"/>
      <c r="B42" s="71" t="s">
        <v>107</v>
      </c>
      <c r="C42" s="72"/>
      <c r="D42" s="72"/>
      <c r="E42" s="72"/>
      <c r="F42" s="72"/>
      <c r="G42" s="72"/>
      <c r="H42" s="72"/>
      <c r="I42" s="72"/>
      <c r="J42" s="73"/>
      <c r="K42" s="17">
        <v>0</v>
      </c>
      <c r="L42" s="18">
        <v>0</v>
      </c>
      <c r="M42" s="18">
        <v>0</v>
      </c>
      <c r="N42" s="18">
        <v>0</v>
      </c>
      <c r="O42" s="18">
        <v>0</v>
      </c>
      <c r="P42" s="18">
        <v>0</v>
      </c>
      <c r="Q42" s="18">
        <v>0</v>
      </c>
      <c r="R42" s="18">
        <v>0</v>
      </c>
      <c r="S42" s="19">
        <f t="shared" si="1"/>
        <v>0</v>
      </c>
      <c r="T42" s="18">
        <v>0</v>
      </c>
      <c r="U42" s="18">
        <v>0</v>
      </c>
      <c r="V42" s="19">
        <f t="shared" si="2"/>
        <v>0</v>
      </c>
    </row>
    <row r="43" spans="1:22" ht="12.45" customHeight="1">
      <c r="A43" s="47"/>
      <c r="B43" s="71" t="s">
        <v>113</v>
      </c>
      <c r="C43" s="72"/>
      <c r="D43" s="72"/>
      <c r="E43" s="72"/>
      <c r="F43" s="72"/>
      <c r="G43" s="72"/>
      <c r="H43" s="72"/>
      <c r="I43" s="72"/>
      <c r="J43" s="6" t="s">
        <v>25</v>
      </c>
      <c r="K43" s="17">
        <v>0</v>
      </c>
      <c r="L43" s="18">
        <v>0</v>
      </c>
      <c r="M43" s="18">
        <v>0</v>
      </c>
      <c r="N43" s="18">
        <v>0</v>
      </c>
      <c r="O43" s="18">
        <v>0</v>
      </c>
      <c r="P43" s="18">
        <v>0</v>
      </c>
      <c r="Q43" s="18">
        <v>0</v>
      </c>
      <c r="R43" s="18">
        <v>0</v>
      </c>
      <c r="S43" s="19">
        <f t="shared" si="1"/>
        <v>0</v>
      </c>
      <c r="T43" s="18">
        <v>0</v>
      </c>
      <c r="U43" s="18">
        <v>0</v>
      </c>
      <c r="V43" s="19">
        <f t="shared" si="2"/>
        <v>0</v>
      </c>
    </row>
    <row r="44" spans="1:22" ht="12.45" customHeight="1">
      <c r="A44" s="104" t="s">
        <v>114</v>
      </c>
      <c r="B44" s="72"/>
      <c r="C44" s="72"/>
      <c r="D44" s="72"/>
      <c r="E44" s="72"/>
      <c r="F44" s="72"/>
      <c r="G44" s="72"/>
      <c r="H44" s="72"/>
      <c r="I44" s="72"/>
      <c r="J44" s="6" t="s">
        <v>26</v>
      </c>
      <c r="K44" s="17">
        <v>0</v>
      </c>
      <c r="L44" s="18">
        <v>0</v>
      </c>
      <c r="M44" s="18">
        <v>0</v>
      </c>
      <c r="N44" s="18">
        <v>0</v>
      </c>
      <c r="O44" s="18">
        <v>0</v>
      </c>
      <c r="P44" s="18">
        <v>0</v>
      </c>
      <c r="Q44" s="18">
        <v>2190</v>
      </c>
      <c r="R44" s="18">
        <v>583</v>
      </c>
      <c r="S44" s="19">
        <f t="shared" si="1"/>
        <v>2773</v>
      </c>
      <c r="T44" s="18">
        <v>0</v>
      </c>
      <c r="U44" s="18">
        <v>0</v>
      </c>
      <c r="V44" s="19">
        <f t="shared" si="2"/>
        <v>2773</v>
      </c>
    </row>
    <row r="45" spans="1:22" ht="12.45" customHeight="1">
      <c r="A45" s="104" t="s">
        <v>115</v>
      </c>
      <c r="B45" s="72"/>
      <c r="C45" s="72"/>
      <c r="D45" s="72"/>
      <c r="E45" s="72"/>
      <c r="F45" s="72"/>
      <c r="G45" s="72"/>
      <c r="H45" s="72"/>
      <c r="I45" s="72"/>
      <c r="J45" s="6" t="s">
        <v>27</v>
      </c>
      <c r="K45" s="17">
        <v>0</v>
      </c>
      <c r="L45" s="18">
        <v>0</v>
      </c>
      <c r="M45" s="18">
        <v>0</v>
      </c>
      <c r="N45" s="18">
        <v>0</v>
      </c>
      <c r="O45" s="18">
        <v>0</v>
      </c>
      <c r="P45" s="18">
        <v>0</v>
      </c>
      <c r="Q45" s="18">
        <v>0</v>
      </c>
      <c r="R45" s="18">
        <v>0</v>
      </c>
      <c r="S45" s="19">
        <f t="shared" si="1"/>
        <v>0</v>
      </c>
      <c r="T45" s="18">
        <v>0</v>
      </c>
      <c r="U45" s="18">
        <v>0</v>
      </c>
      <c r="V45" s="19">
        <f t="shared" si="2"/>
        <v>0</v>
      </c>
    </row>
    <row r="46" spans="1:22" ht="12.45" customHeight="1">
      <c r="A46" s="77" t="s">
        <v>28</v>
      </c>
      <c r="B46" s="60"/>
      <c r="C46" s="60"/>
      <c r="D46" s="60"/>
      <c r="E46" s="60"/>
      <c r="F46" s="60"/>
      <c r="G46" s="60"/>
      <c r="H46" s="60"/>
      <c r="I46" s="60"/>
      <c r="J46" s="6" t="s">
        <v>128</v>
      </c>
      <c r="K46" s="17">
        <v>0</v>
      </c>
      <c r="L46" s="18">
        <v>0</v>
      </c>
      <c r="M46" s="18">
        <v>0</v>
      </c>
      <c r="N46" s="18">
        <v>0</v>
      </c>
      <c r="O46" s="18">
        <v>0</v>
      </c>
      <c r="P46" s="18">
        <v>0</v>
      </c>
      <c r="Q46" s="18">
        <v>10286</v>
      </c>
      <c r="R46" s="18">
        <v>41540</v>
      </c>
      <c r="S46" s="19">
        <f t="shared" si="1"/>
        <v>51826</v>
      </c>
      <c r="T46" s="18">
        <v>0</v>
      </c>
      <c r="U46" s="18">
        <v>0</v>
      </c>
      <c r="V46" s="19">
        <f t="shared" si="2"/>
        <v>51826</v>
      </c>
    </row>
    <row r="47" spans="1:22" ht="12.45" customHeight="1">
      <c r="A47" s="77" t="s">
        <v>29</v>
      </c>
      <c r="B47" s="60"/>
      <c r="C47" s="60"/>
      <c r="D47" s="60"/>
      <c r="E47" s="60"/>
      <c r="F47" s="60"/>
      <c r="G47" s="60"/>
      <c r="H47" s="60"/>
      <c r="I47" s="60"/>
      <c r="J47" s="61"/>
      <c r="K47" s="17">
        <v>0</v>
      </c>
      <c r="L47" s="18">
        <v>0</v>
      </c>
      <c r="M47" s="18">
        <v>0</v>
      </c>
      <c r="N47" s="18">
        <v>0</v>
      </c>
      <c r="O47" s="18">
        <v>0</v>
      </c>
      <c r="P47" s="18">
        <v>0</v>
      </c>
      <c r="Q47" s="18">
        <v>0</v>
      </c>
      <c r="R47" s="18">
        <v>0</v>
      </c>
      <c r="S47" s="19">
        <f t="shared" si="1"/>
        <v>0</v>
      </c>
      <c r="T47" s="18">
        <v>0</v>
      </c>
      <c r="U47" s="18">
        <v>0</v>
      </c>
      <c r="V47" s="19">
        <f t="shared" si="2"/>
        <v>0</v>
      </c>
    </row>
    <row r="48" spans="1:22" ht="12.45" customHeight="1">
      <c r="A48" s="104" t="s">
        <v>116</v>
      </c>
      <c r="B48" s="72"/>
      <c r="C48" s="72"/>
      <c r="D48" s="72"/>
      <c r="E48" s="72"/>
      <c r="F48" s="72"/>
      <c r="G48" s="72"/>
      <c r="H48" s="72"/>
      <c r="I48" s="72"/>
      <c r="J48" s="6" t="s">
        <v>30</v>
      </c>
      <c r="K48" s="17">
        <v>0</v>
      </c>
      <c r="L48" s="18">
        <v>0</v>
      </c>
      <c r="M48" s="18">
        <v>0</v>
      </c>
      <c r="N48" s="18">
        <v>0</v>
      </c>
      <c r="O48" s="18">
        <v>0</v>
      </c>
      <c r="P48" s="18">
        <v>0</v>
      </c>
      <c r="Q48" s="18">
        <v>0</v>
      </c>
      <c r="R48" s="18">
        <v>0</v>
      </c>
      <c r="S48" s="19">
        <f t="shared" si="1"/>
        <v>0</v>
      </c>
      <c r="T48" s="18">
        <v>0</v>
      </c>
      <c r="U48" s="18">
        <v>0</v>
      </c>
      <c r="V48" s="19">
        <f t="shared" si="2"/>
        <v>0</v>
      </c>
    </row>
    <row r="49" spans="1:22" ht="12.45" customHeight="1">
      <c r="A49" s="104" t="s">
        <v>117</v>
      </c>
      <c r="B49" s="72"/>
      <c r="C49" s="72"/>
      <c r="D49" s="72"/>
      <c r="E49" s="72"/>
      <c r="F49" s="72"/>
      <c r="G49" s="72"/>
      <c r="H49" s="72"/>
      <c r="I49" s="72"/>
      <c r="J49" s="6" t="s">
        <v>31</v>
      </c>
      <c r="K49" s="17">
        <v>0</v>
      </c>
      <c r="L49" s="18">
        <v>0</v>
      </c>
      <c r="M49" s="18">
        <v>0</v>
      </c>
      <c r="N49" s="18">
        <v>0</v>
      </c>
      <c r="O49" s="18">
        <v>0</v>
      </c>
      <c r="P49" s="18">
        <v>0</v>
      </c>
      <c r="Q49" s="18">
        <v>12476</v>
      </c>
      <c r="R49" s="18">
        <v>42123</v>
      </c>
      <c r="S49" s="19">
        <f t="shared" si="1"/>
        <v>54599</v>
      </c>
      <c r="T49" s="18">
        <v>0</v>
      </c>
      <c r="U49" s="18">
        <v>0</v>
      </c>
      <c r="V49" s="19">
        <f t="shared" si="2"/>
        <v>54599</v>
      </c>
    </row>
    <row r="50" spans="1:22" ht="12.45" customHeight="1">
      <c r="A50" s="104" t="s">
        <v>118</v>
      </c>
      <c r="B50" s="72"/>
      <c r="C50" s="72"/>
      <c r="D50" s="72"/>
      <c r="E50" s="72"/>
      <c r="F50" s="72"/>
      <c r="G50" s="72"/>
      <c r="H50" s="72"/>
      <c r="I50" s="72"/>
      <c r="J50" s="73"/>
      <c r="K50" s="17">
        <v>0</v>
      </c>
      <c r="L50" s="18">
        <v>0</v>
      </c>
      <c r="M50" s="18">
        <v>0</v>
      </c>
      <c r="N50" s="18">
        <v>0</v>
      </c>
      <c r="O50" s="18">
        <v>0</v>
      </c>
      <c r="P50" s="18">
        <v>0</v>
      </c>
      <c r="Q50" s="18">
        <v>0</v>
      </c>
      <c r="R50" s="18">
        <v>0</v>
      </c>
      <c r="S50" s="19">
        <f t="shared" si="1"/>
        <v>0</v>
      </c>
      <c r="T50" s="18">
        <v>0</v>
      </c>
      <c r="U50" s="18">
        <v>0</v>
      </c>
      <c r="V50" s="19">
        <f t="shared" si="2"/>
        <v>0</v>
      </c>
    </row>
    <row r="51" spans="1:22" ht="12.45" customHeight="1">
      <c r="A51" s="110" t="s">
        <v>19</v>
      </c>
      <c r="B51" s="109" t="s">
        <v>32</v>
      </c>
      <c r="C51" s="72"/>
      <c r="D51" s="72"/>
      <c r="E51" s="72"/>
      <c r="F51" s="72"/>
      <c r="G51" s="72"/>
      <c r="H51" s="72"/>
      <c r="I51" s="72"/>
      <c r="J51" s="73"/>
      <c r="K51" s="17">
        <v>0</v>
      </c>
      <c r="L51" s="18">
        <v>0</v>
      </c>
      <c r="M51" s="18">
        <v>0</v>
      </c>
      <c r="N51" s="18">
        <v>0</v>
      </c>
      <c r="O51" s="18">
        <v>0</v>
      </c>
      <c r="P51" s="18">
        <v>0</v>
      </c>
      <c r="Q51" s="18">
        <v>0</v>
      </c>
      <c r="R51" s="18">
        <v>0</v>
      </c>
      <c r="S51" s="19">
        <f t="shared" si="1"/>
        <v>0</v>
      </c>
      <c r="T51" s="18">
        <v>0</v>
      </c>
      <c r="U51" s="18">
        <v>0</v>
      </c>
      <c r="V51" s="19">
        <f t="shared" si="2"/>
        <v>0</v>
      </c>
    </row>
    <row r="52" spans="1:22" ht="12.45" customHeight="1">
      <c r="A52" s="110"/>
      <c r="B52" s="109" t="s">
        <v>33</v>
      </c>
      <c r="C52" s="72"/>
      <c r="D52" s="72"/>
      <c r="E52" s="72"/>
      <c r="F52" s="72"/>
      <c r="G52" s="72"/>
      <c r="H52" s="72"/>
      <c r="I52" s="72"/>
      <c r="J52" s="73"/>
      <c r="K52" s="17">
        <v>0</v>
      </c>
      <c r="L52" s="18">
        <v>0</v>
      </c>
      <c r="M52" s="18">
        <v>0</v>
      </c>
      <c r="N52" s="18">
        <v>0</v>
      </c>
      <c r="O52" s="18">
        <v>0</v>
      </c>
      <c r="P52" s="18">
        <v>0</v>
      </c>
      <c r="Q52" s="18">
        <v>0</v>
      </c>
      <c r="R52" s="18">
        <v>0</v>
      </c>
      <c r="S52" s="19">
        <f t="shared" si="1"/>
        <v>0</v>
      </c>
      <c r="T52" s="18">
        <v>0</v>
      </c>
      <c r="U52" s="18">
        <v>0</v>
      </c>
      <c r="V52" s="19">
        <f t="shared" si="2"/>
        <v>0</v>
      </c>
    </row>
    <row r="53" spans="1:22" ht="12.45" customHeight="1">
      <c r="A53" s="110"/>
      <c r="B53" s="109" t="s">
        <v>20</v>
      </c>
      <c r="C53" s="72"/>
      <c r="D53" s="72"/>
      <c r="E53" s="72"/>
      <c r="F53" s="72"/>
      <c r="G53" s="72"/>
      <c r="H53" s="72"/>
      <c r="I53" s="72"/>
      <c r="J53" s="73"/>
      <c r="K53" s="17">
        <v>0</v>
      </c>
      <c r="L53" s="18">
        <v>0</v>
      </c>
      <c r="M53" s="18">
        <v>0</v>
      </c>
      <c r="N53" s="18">
        <v>0</v>
      </c>
      <c r="O53" s="18">
        <v>0</v>
      </c>
      <c r="P53" s="18">
        <v>0</v>
      </c>
      <c r="Q53" s="18">
        <v>0</v>
      </c>
      <c r="R53" s="18">
        <v>0</v>
      </c>
      <c r="S53" s="19">
        <f t="shared" si="1"/>
        <v>0</v>
      </c>
      <c r="T53" s="18">
        <v>0</v>
      </c>
      <c r="U53" s="18">
        <v>0</v>
      </c>
      <c r="V53" s="19">
        <f t="shared" si="2"/>
        <v>0</v>
      </c>
    </row>
    <row r="54" spans="1:22" ht="12.45" customHeight="1">
      <c r="A54" s="104" t="s">
        <v>119</v>
      </c>
      <c r="B54" s="72"/>
      <c r="C54" s="72"/>
      <c r="D54" s="72"/>
      <c r="E54" s="72"/>
      <c r="F54" s="72"/>
      <c r="G54" s="72"/>
      <c r="H54" s="72"/>
      <c r="I54" s="72"/>
      <c r="J54" s="6" t="s">
        <v>34</v>
      </c>
      <c r="K54" s="17">
        <v>0</v>
      </c>
      <c r="L54" s="18">
        <v>0</v>
      </c>
      <c r="M54" s="18">
        <v>0</v>
      </c>
      <c r="N54" s="18">
        <v>0</v>
      </c>
      <c r="O54" s="18">
        <v>0</v>
      </c>
      <c r="P54" s="18">
        <v>0</v>
      </c>
      <c r="Q54" s="18">
        <v>0</v>
      </c>
      <c r="R54" s="18">
        <v>0</v>
      </c>
      <c r="S54" s="19">
        <f t="shared" si="1"/>
        <v>0</v>
      </c>
      <c r="T54" s="18">
        <v>0</v>
      </c>
      <c r="U54" s="18">
        <v>0</v>
      </c>
      <c r="V54" s="19">
        <f t="shared" si="2"/>
        <v>0</v>
      </c>
    </row>
    <row r="55" spans="1:22" ht="12.45" customHeight="1">
      <c r="A55" s="107" t="s">
        <v>120</v>
      </c>
      <c r="B55" s="108"/>
      <c r="C55" s="108"/>
      <c r="D55" s="108"/>
      <c r="E55" s="108"/>
      <c r="F55" s="108"/>
      <c r="G55" s="109" t="s">
        <v>35</v>
      </c>
      <c r="H55" s="72"/>
      <c r="I55" s="72"/>
      <c r="J55" s="73"/>
      <c r="K55" s="17">
        <v>0</v>
      </c>
      <c r="L55" s="18">
        <v>0</v>
      </c>
      <c r="M55" s="18">
        <v>0</v>
      </c>
      <c r="N55" s="18">
        <v>0</v>
      </c>
      <c r="O55" s="18">
        <v>0</v>
      </c>
      <c r="P55" s="18">
        <v>0</v>
      </c>
      <c r="Q55" s="18">
        <v>12476</v>
      </c>
      <c r="R55" s="18">
        <v>42123</v>
      </c>
      <c r="S55" s="19">
        <f t="shared" si="1"/>
        <v>54599</v>
      </c>
      <c r="T55" s="18">
        <v>0</v>
      </c>
      <c r="U55" s="18">
        <v>0</v>
      </c>
      <c r="V55" s="19">
        <f t="shared" si="2"/>
        <v>54599</v>
      </c>
    </row>
    <row r="56" spans="1:22" ht="12.45" customHeight="1">
      <c r="A56" s="107"/>
      <c r="B56" s="108"/>
      <c r="C56" s="108"/>
      <c r="D56" s="108"/>
      <c r="E56" s="108"/>
      <c r="F56" s="108"/>
      <c r="G56" s="109" t="s">
        <v>127</v>
      </c>
      <c r="H56" s="72"/>
      <c r="I56" s="72"/>
      <c r="J56" s="73"/>
      <c r="K56" s="17">
        <v>0</v>
      </c>
      <c r="L56" s="18">
        <v>0</v>
      </c>
      <c r="M56" s="18">
        <v>0</v>
      </c>
      <c r="N56" s="18">
        <v>0</v>
      </c>
      <c r="O56" s="18">
        <v>0</v>
      </c>
      <c r="P56" s="18">
        <v>0</v>
      </c>
      <c r="Q56" s="18">
        <v>0</v>
      </c>
      <c r="R56" s="18">
        <v>0</v>
      </c>
      <c r="S56" s="19">
        <f t="shared" si="1"/>
        <v>0</v>
      </c>
      <c r="T56" s="18">
        <v>0</v>
      </c>
      <c r="U56" s="18">
        <v>0</v>
      </c>
      <c r="V56" s="19">
        <f t="shared" si="2"/>
        <v>0</v>
      </c>
    </row>
    <row r="57" spans="1:22" s="2" customFormat="1" ht="12.45" customHeight="1">
      <c r="A57" s="105" t="s">
        <v>121</v>
      </c>
      <c r="B57" s="51"/>
      <c r="C57" s="52"/>
      <c r="D57" s="62" t="s">
        <v>122</v>
      </c>
      <c r="E57" s="63"/>
      <c r="F57" s="63"/>
      <c r="G57" s="63"/>
      <c r="H57" s="63"/>
      <c r="I57" s="63"/>
      <c r="J57" s="64"/>
      <c r="K57" s="17">
        <v>0</v>
      </c>
      <c r="L57" s="18">
        <v>0</v>
      </c>
      <c r="M57" s="18">
        <v>0</v>
      </c>
      <c r="N57" s="18">
        <v>0</v>
      </c>
      <c r="O57" s="18">
        <v>0</v>
      </c>
      <c r="P57" s="18">
        <v>0</v>
      </c>
      <c r="Q57" s="18">
        <v>0</v>
      </c>
      <c r="R57" s="18">
        <v>0</v>
      </c>
      <c r="S57" s="19">
        <f t="shared" si="1"/>
        <v>0</v>
      </c>
      <c r="T57" s="18">
        <v>0</v>
      </c>
      <c r="U57" s="18">
        <v>0</v>
      </c>
      <c r="V57" s="19">
        <f t="shared" si="2"/>
        <v>0</v>
      </c>
    </row>
    <row r="58" spans="1:22" s="2" customFormat="1" ht="12.45" customHeight="1">
      <c r="A58" s="106"/>
      <c r="B58" s="54"/>
      <c r="C58" s="55"/>
      <c r="D58" s="62" t="s">
        <v>123</v>
      </c>
      <c r="E58" s="63"/>
      <c r="F58" s="63"/>
      <c r="G58" s="63"/>
      <c r="H58" s="63"/>
      <c r="I58" s="63"/>
      <c r="J58" s="64"/>
      <c r="K58" s="17">
        <v>0</v>
      </c>
      <c r="L58" s="18">
        <v>0</v>
      </c>
      <c r="M58" s="18">
        <v>0</v>
      </c>
      <c r="N58" s="18">
        <v>0</v>
      </c>
      <c r="O58" s="18">
        <v>0</v>
      </c>
      <c r="P58" s="18">
        <v>0</v>
      </c>
      <c r="Q58" s="18">
        <v>0</v>
      </c>
      <c r="R58" s="18">
        <v>0</v>
      </c>
      <c r="S58" s="19">
        <f t="shared" si="1"/>
        <v>0</v>
      </c>
      <c r="T58" s="18">
        <v>0</v>
      </c>
      <c r="U58" s="18">
        <v>0</v>
      </c>
      <c r="V58" s="19">
        <f t="shared" si="2"/>
        <v>0</v>
      </c>
    </row>
    <row r="59" spans="1:22" s="2" customFormat="1" ht="12.45" customHeight="1">
      <c r="A59" s="104" t="s">
        <v>124</v>
      </c>
      <c r="B59" s="72"/>
      <c r="C59" s="72"/>
      <c r="D59" s="72"/>
      <c r="E59" s="72"/>
      <c r="F59" s="72"/>
      <c r="G59" s="72"/>
      <c r="H59" s="72"/>
      <c r="I59" s="72"/>
      <c r="J59" s="73"/>
      <c r="K59" s="17">
        <v>0</v>
      </c>
      <c r="L59" s="18">
        <v>0</v>
      </c>
      <c r="M59" s="18">
        <v>0</v>
      </c>
      <c r="N59" s="18">
        <v>0</v>
      </c>
      <c r="O59" s="18">
        <v>0</v>
      </c>
      <c r="P59" s="18">
        <v>0</v>
      </c>
      <c r="Q59" s="18">
        <v>2492</v>
      </c>
      <c r="R59" s="18">
        <v>18603</v>
      </c>
      <c r="S59" s="19">
        <f t="shared" si="1"/>
        <v>21095</v>
      </c>
      <c r="T59" s="18">
        <v>0</v>
      </c>
      <c r="U59" s="18">
        <v>0</v>
      </c>
      <c r="V59" s="19">
        <f t="shared" si="2"/>
        <v>21095</v>
      </c>
    </row>
    <row r="60" spans="1:22" ht="12.45" customHeight="1">
      <c r="A60" s="77" t="s">
        <v>36</v>
      </c>
      <c r="B60" s="60"/>
      <c r="C60" s="60"/>
      <c r="D60" s="60"/>
      <c r="E60" s="60"/>
      <c r="F60" s="60"/>
      <c r="G60" s="60"/>
      <c r="H60" s="60"/>
      <c r="I60" s="60"/>
      <c r="J60" s="6" t="s">
        <v>37</v>
      </c>
      <c r="K60" s="17">
        <v>0</v>
      </c>
      <c r="L60" s="18">
        <v>0</v>
      </c>
      <c r="M60" s="18">
        <v>0</v>
      </c>
      <c r="N60" s="18">
        <v>0</v>
      </c>
      <c r="O60" s="18">
        <v>0</v>
      </c>
      <c r="P60" s="18">
        <v>0</v>
      </c>
      <c r="Q60" s="18">
        <v>0</v>
      </c>
      <c r="R60" s="18">
        <v>0</v>
      </c>
      <c r="S60" s="19">
        <f t="shared" si="1"/>
        <v>0</v>
      </c>
      <c r="T60" s="18">
        <v>0</v>
      </c>
      <c r="U60" s="18">
        <v>0</v>
      </c>
      <c r="V60" s="19">
        <f t="shared" si="2"/>
        <v>0</v>
      </c>
    </row>
    <row r="61" spans="1:22" ht="12.45" customHeight="1">
      <c r="A61" s="77" t="s">
        <v>38</v>
      </c>
      <c r="B61" s="60"/>
      <c r="C61" s="60"/>
      <c r="D61" s="60"/>
      <c r="E61" s="60"/>
      <c r="F61" s="60"/>
      <c r="G61" s="60"/>
      <c r="H61" s="60"/>
      <c r="I61" s="60"/>
      <c r="J61" s="6" t="s">
        <v>39</v>
      </c>
      <c r="K61" s="17">
        <v>0</v>
      </c>
      <c r="L61" s="18">
        <v>0</v>
      </c>
      <c r="M61" s="18">
        <v>0</v>
      </c>
      <c r="N61" s="18">
        <v>0</v>
      </c>
      <c r="O61" s="18">
        <v>0</v>
      </c>
      <c r="P61" s="18">
        <v>0</v>
      </c>
      <c r="Q61" s="18">
        <v>0</v>
      </c>
      <c r="R61" s="18">
        <v>0</v>
      </c>
      <c r="S61" s="19">
        <f t="shared" si="1"/>
        <v>0</v>
      </c>
      <c r="T61" s="18">
        <v>0</v>
      </c>
      <c r="U61" s="18">
        <v>0</v>
      </c>
      <c r="V61" s="19">
        <f t="shared" si="2"/>
        <v>0</v>
      </c>
    </row>
    <row r="62" spans="1:22" s="2" customFormat="1" ht="12.45" customHeight="1">
      <c r="A62" s="100" t="s">
        <v>125</v>
      </c>
      <c r="B62" s="101"/>
      <c r="C62" s="101"/>
      <c r="D62" s="101"/>
      <c r="E62" s="102"/>
      <c r="F62" s="102"/>
      <c r="G62" s="102"/>
      <c r="H62" s="102"/>
      <c r="I62" s="102"/>
      <c r="J62" s="103"/>
      <c r="K62" s="41">
        <v>0</v>
      </c>
      <c r="L62" s="41">
        <v>0</v>
      </c>
      <c r="M62" s="41">
        <v>0</v>
      </c>
      <c r="N62" s="41">
        <v>0</v>
      </c>
      <c r="O62" s="41">
        <v>0</v>
      </c>
      <c r="P62" s="41">
        <v>0</v>
      </c>
      <c r="Q62" s="41">
        <v>0</v>
      </c>
      <c r="R62" s="41">
        <v>0</v>
      </c>
      <c r="S62" s="34">
        <f t="shared" si="1"/>
        <v>0</v>
      </c>
      <c r="T62" s="41">
        <v>0</v>
      </c>
      <c r="U62" s="41">
        <v>0</v>
      </c>
      <c r="V62" s="34">
        <f t="shared" si="2"/>
        <v>0</v>
      </c>
    </row>
    <row r="63" spans="1:22" ht="17.100000000000001" customHeight="1"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</row>
  </sheetData>
  <mergeCells count="69">
    <mergeCell ref="B10:J10"/>
    <mergeCell ref="B11:J11"/>
    <mergeCell ref="B12:I12"/>
    <mergeCell ref="B13:I13"/>
    <mergeCell ref="B14:J14"/>
    <mergeCell ref="V1:V2"/>
    <mergeCell ref="A1:J2"/>
    <mergeCell ref="A3:A22"/>
    <mergeCell ref="B3:I3"/>
    <mergeCell ref="B4:I4"/>
    <mergeCell ref="B5:J5"/>
    <mergeCell ref="B6:J6"/>
    <mergeCell ref="B7:I7"/>
    <mergeCell ref="B8:J8"/>
    <mergeCell ref="B15:J15"/>
    <mergeCell ref="B16:J16"/>
    <mergeCell ref="B17:I17"/>
    <mergeCell ref="B18:J18"/>
    <mergeCell ref="B19:J19"/>
    <mergeCell ref="B20:J20"/>
    <mergeCell ref="B9:J9"/>
    <mergeCell ref="B21:J21"/>
    <mergeCell ref="B22:I22"/>
    <mergeCell ref="B23:I23"/>
    <mergeCell ref="B24:J24"/>
    <mergeCell ref="B25:J25"/>
    <mergeCell ref="B27:J27"/>
    <mergeCell ref="B28:J28"/>
    <mergeCell ref="B34:B35"/>
    <mergeCell ref="C34:J34"/>
    <mergeCell ref="C35:J35"/>
    <mergeCell ref="A23:A43"/>
    <mergeCell ref="B36:I36"/>
    <mergeCell ref="B37:B39"/>
    <mergeCell ref="C37:J37"/>
    <mergeCell ref="C38:J38"/>
    <mergeCell ref="C39:J39"/>
    <mergeCell ref="B40:J40"/>
    <mergeCell ref="B29:J29"/>
    <mergeCell ref="B30:J30"/>
    <mergeCell ref="B31:J31"/>
    <mergeCell ref="B32:I32"/>
    <mergeCell ref="B33:J33"/>
    <mergeCell ref="B41:J41"/>
    <mergeCell ref="B42:J42"/>
    <mergeCell ref="B43:I43"/>
    <mergeCell ref="B26:J26"/>
    <mergeCell ref="A44:I44"/>
    <mergeCell ref="A45:I45"/>
    <mergeCell ref="A54:I54"/>
    <mergeCell ref="A55:F56"/>
    <mergeCell ref="G55:J55"/>
    <mergeCell ref="G56:J56"/>
    <mergeCell ref="A48:I48"/>
    <mergeCell ref="A49:I49"/>
    <mergeCell ref="A50:J50"/>
    <mergeCell ref="A51:A53"/>
    <mergeCell ref="B51:J51"/>
    <mergeCell ref="B52:J52"/>
    <mergeCell ref="B53:J53"/>
    <mergeCell ref="A47:J47"/>
    <mergeCell ref="A62:J62"/>
    <mergeCell ref="A59:J59"/>
    <mergeCell ref="A60:I60"/>
    <mergeCell ref="A61:I61"/>
    <mergeCell ref="A46:I46"/>
    <mergeCell ref="A57:C58"/>
    <mergeCell ref="D57:J57"/>
    <mergeCell ref="D58:J58"/>
  </mergeCells>
  <phoneticPr fontId="3"/>
  <pageMargins left="0.74803149606299213" right="0.74803149606299213" top="0.78740157480314965" bottom="0.70866141732283461" header="0.31496062992125984" footer="0.51181102362204722"/>
  <pageSetup paperSize="9" scale="96" orientation="portrait" useFirstPageNumber="1" r:id="rId1"/>
  <headerFooter alignWithMargins="0">
    <oddHeader>&amp;L&amp;"ＭＳ ゴシック,標準"&amp;10 ３　令和３年度地方公営企業決算状況調査（法非適用企業）
　（10）介護サービス事業
　　　&amp;A［&amp;P/&amp;N］&amp;R&amp;10（単位：千円）</oddHeader>
  </headerFooter>
  <colBreaks count="1" manualBreakCount="1">
    <brk id="16" max="6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ア　施設及び業務概況</vt:lpstr>
      <vt:lpstr>イ　歳入歳出決算に関する調</vt:lpstr>
      <vt:lpstr>'ア　施設及び業務概況'!Print_Area</vt:lpstr>
      <vt:lpstr>'イ　歳入歳出決算に関する調'!Print_Area</vt:lpstr>
      <vt:lpstr>'ア　施設及び業務概況'!Print_Titles</vt:lpstr>
      <vt:lpstr>'イ　歳入歳出決算に関する調'!Print_Titles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2023-03-16T05:17:39Z</dcterms:modified>
</cp:coreProperties>
</file>